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scjgovcol-my.sharepoint.com/personal/karol_parraga_scj_gov_co1/Documents/OCI-SCJ KAROL/2024/Seg_ Riesgos/IV_Trimestre_2023/"/>
    </mc:Choice>
  </mc:AlternateContent>
  <xr:revisionPtr revIDLastSave="0" documentId="8_{CEBCFAEF-7905-40A5-B43A-004DDEB8124C}" xr6:coauthVersionLast="47" xr6:coauthVersionMax="47" xr10:uidLastSave="{00000000-0000-0000-0000-000000000000}"/>
  <bookViews>
    <workbookView xWindow="-120" yWindow="-120" windowWidth="29040" windowHeight="15840" tabRatio="749" firstSheet="1" activeTab="3" xr2:uid="{00000000-000D-0000-FFFF-FFFF00000000}"/>
  </bookViews>
  <sheets>
    <sheet name="RProcesos I trim 2023" sheetId="21" state="hidden" r:id="rId1"/>
    <sheet name="REstrategicos IV trim 2023" sheetId="33" r:id="rId2"/>
    <sheet name="RProcesos IV trim 2023" sheetId="32" r:id="rId3"/>
    <sheet name="Oportu IV trim 2023" sheetId="36" r:id="rId4"/>
  </sheets>
  <externalReferences>
    <externalReference r:id="rId5"/>
  </externalReferences>
  <definedNames>
    <definedName name="_xlnm._FilterDatabase" localSheetId="3" hidden="1">'Oportu IV trim 2023'!$A$7:$W$35</definedName>
    <definedName name="_xlnm._FilterDatabase" localSheetId="0" hidden="1">'RProcesos I trim 2023'!$A$6:$AA$113</definedName>
    <definedName name="_xlnm._FilterDatabase" localSheetId="2" hidden="1">'RProcesos IV trim 2023'!$A$6:$AM$114</definedName>
    <definedName name="_xlnm.Print_Area" localSheetId="3">'Oportu IV trim 2023'!#REF!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36" l="1"/>
  <c r="E35" i="36"/>
  <c r="H34" i="36"/>
  <c r="E34" i="36"/>
  <c r="H33" i="36"/>
  <c r="E33" i="36"/>
  <c r="H32" i="36"/>
  <c r="E32" i="36"/>
  <c r="H31" i="36"/>
  <c r="E31" i="36"/>
  <c r="H30" i="36"/>
  <c r="E30" i="36"/>
  <c r="H29" i="36"/>
  <c r="E29" i="36"/>
  <c r="H28" i="36"/>
  <c r="E28" i="36"/>
  <c r="H27" i="36"/>
  <c r="E27" i="36"/>
  <c r="H26" i="36"/>
  <c r="E26" i="36"/>
  <c r="H25" i="36"/>
  <c r="E25" i="36"/>
  <c r="H24" i="36"/>
  <c r="E24" i="36"/>
  <c r="H23" i="36"/>
  <c r="E23" i="36"/>
  <c r="H22" i="36"/>
  <c r="E22" i="36"/>
  <c r="H21" i="36"/>
  <c r="E21" i="36"/>
  <c r="H20" i="36"/>
  <c r="E20" i="36"/>
  <c r="H19" i="36"/>
  <c r="E19" i="36"/>
  <c r="H18" i="36"/>
  <c r="E18" i="36"/>
  <c r="H17" i="36"/>
  <c r="E17" i="36"/>
  <c r="H16" i="36"/>
  <c r="E16" i="36"/>
  <c r="H15" i="36"/>
  <c r="E15" i="36"/>
  <c r="H14" i="36"/>
  <c r="E14" i="36"/>
  <c r="H13" i="36"/>
  <c r="E13" i="36"/>
  <c r="H12" i="36"/>
  <c r="E12" i="36"/>
  <c r="H11" i="36"/>
  <c r="E11" i="36"/>
  <c r="H10" i="36"/>
  <c r="E10" i="36"/>
  <c r="H9" i="36"/>
  <c r="E9" i="36"/>
  <c r="H8" i="36"/>
  <c r="E8" i="36"/>
  <c r="I9" i="36" l="1"/>
  <c r="J9" i="36" s="1"/>
  <c r="I13" i="36"/>
  <c r="J13" i="36" s="1"/>
  <c r="I15" i="36"/>
  <c r="J15" i="36" s="1"/>
  <c r="I17" i="36"/>
  <c r="J17" i="36" s="1"/>
  <c r="I21" i="36"/>
  <c r="J21" i="36" s="1"/>
  <c r="I25" i="36"/>
  <c r="J25" i="36" s="1"/>
  <c r="I27" i="36"/>
  <c r="J27" i="36" s="1"/>
  <c r="I29" i="36"/>
  <c r="J29" i="36" s="1"/>
  <c r="I31" i="36"/>
  <c r="J31" i="36" s="1"/>
  <c r="I33" i="36"/>
  <c r="J33" i="36" s="1"/>
  <c r="I11" i="36"/>
  <c r="J11" i="36" s="1"/>
  <c r="I19" i="36"/>
  <c r="J19" i="36" s="1"/>
  <c r="I23" i="36"/>
  <c r="J23" i="36" s="1"/>
  <c r="I35" i="36"/>
  <c r="J35" i="36" s="1"/>
  <c r="I8" i="36"/>
  <c r="J8" i="36" s="1"/>
  <c r="I10" i="36"/>
  <c r="J10" i="36" s="1"/>
  <c r="I12" i="36"/>
  <c r="J12" i="36" s="1"/>
  <c r="I14" i="36"/>
  <c r="J14" i="36" s="1"/>
  <c r="I16" i="36"/>
  <c r="J16" i="36" s="1"/>
  <c r="I18" i="36"/>
  <c r="J18" i="36" s="1"/>
  <c r="I20" i="36"/>
  <c r="J20" i="36" s="1"/>
  <c r="I22" i="36"/>
  <c r="J22" i="36" s="1"/>
  <c r="I24" i="36"/>
  <c r="J24" i="36" s="1"/>
  <c r="I26" i="36"/>
  <c r="J26" i="36" s="1"/>
  <c r="I28" i="36"/>
  <c r="J28" i="36" s="1"/>
  <c r="I30" i="36"/>
  <c r="J30" i="36" s="1"/>
  <c r="I32" i="36"/>
  <c r="J32" i="36" s="1"/>
  <c r="I34" i="36"/>
  <c r="J34" i="36" s="1"/>
  <c r="P36" i="33"/>
  <c r="P35" i="33"/>
  <c r="P34" i="33"/>
  <c r="P33" i="33"/>
  <c r="P32" i="33"/>
  <c r="P31" i="33"/>
  <c r="P30" i="33"/>
  <c r="P29" i="33"/>
  <c r="P28" i="33"/>
  <c r="P27" i="33"/>
  <c r="P26" i="33"/>
  <c r="P25" i="33"/>
  <c r="P24" i="33"/>
  <c r="P23" i="33"/>
  <c r="P22" i="33"/>
  <c r="P21" i="33"/>
  <c r="P20" i="33"/>
  <c r="P19" i="33"/>
  <c r="P18" i="33"/>
  <c r="P17" i="33"/>
  <c r="P16" i="33"/>
  <c r="P15" i="33"/>
  <c r="P14" i="33"/>
  <c r="P13" i="33"/>
  <c r="P12" i="33"/>
  <c r="P11" i="33"/>
  <c r="P10" i="33"/>
  <c r="P9" i="33"/>
  <c r="P8" i="33"/>
  <c r="P7" i="33"/>
  <c r="T16" i="32" l="1"/>
  <c r="T17" i="32"/>
  <c r="T15" i="32"/>
  <c r="T18" i="32"/>
  <c r="T14" i="32"/>
  <c r="T12" i="32"/>
  <c r="T114" i="32"/>
  <c r="T113" i="32"/>
  <c r="T112" i="32"/>
  <c r="T111" i="32"/>
  <c r="T110" i="32"/>
  <c r="T109" i="32"/>
  <c r="T108" i="32"/>
  <c r="T107" i="32"/>
  <c r="T106" i="32"/>
  <c r="T105" i="32"/>
  <c r="T104" i="32"/>
  <c r="T103" i="32"/>
  <c r="T102" i="32"/>
  <c r="T101" i="32"/>
  <c r="T100" i="32"/>
  <c r="T99" i="32"/>
  <c r="T98" i="32"/>
  <c r="T97" i="32"/>
  <c r="T96" i="32"/>
  <c r="T95" i="32"/>
  <c r="T94" i="32"/>
  <c r="T93" i="32"/>
  <c r="T92" i="32"/>
  <c r="T91" i="32"/>
  <c r="T90" i="32"/>
  <c r="T89" i="32"/>
  <c r="T88" i="32"/>
  <c r="T87" i="32"/>
  <c r="T86" i="32"/>
  <c r="T85" i="32"/>
  <c r="T84" i="32"/>
  <c r="T83" i="32"/>
  <c r="T82" i="32"/>
  <c r="T81" i="32"/>
  <c r="T80" i="32"/>
  <c r="T79" i="32"/>
  <c r="T78" i="32"/>
  <c r="T77" i="32"/>
  <c r="T76" i="32"/>
  <c r="T75" i="32"/>
  <c r="T74" i="32"/>
  <c r="T73" i="32"/>
  <c r="T72" i="32"/>
  <c r="T71" i="32"/>
  <c r="T70" i="32"/>
  <c r="T69" i="32"/>
  <c r="T68" i="32"/>
  <c r="T67" i="32"/>
  <c r="T66" i="32"/>
  <c r="T65" i="32"/>
  <c r="T64" i="32"/>
  <c r="T63" i="32"/>
  <c r="T62" i="32"/>
  <c r="T61" i="32"/>
  <c r="T60" i="32"/>
  <c r="T59" i="32"/>
  <c r="T58" i="32"/>
  <c r="T57" i="32"/>
  <c r="T56" i="32"/>
  <c r="T55" i="32"/>
  <c r="T54" i="32"/>
  <c r="T53" i="32"/>
  <c r="T52" i="32"/>
  <c r="T51" i="32"/>
  <c r="T50" i="32"/>
  <c r="T49" i="32"/>
  <c r="T48" i="32"/>
  <c r="T47" i="32"/>
  <c r="T46" i="32"/>
  <c r="T45" i="32"/>
  <c r="T44" i="32"/>
  <c r="T43" i="32"/>
  <c r="T42" i="32"/>
  <c r="T41" i="32"/>
  <c r="T40" i="32"/>
  <c r="T39" i="32"/>
  <c r="T38" i="32"/>
  <c r="T37" i="32"/>
  <c r="T36" i="32"/>
  <c r="T35" i="32"/>
  <c r="T34" i="32"/>
  <c r="T33" i="32"/>
  <c r="T32" i="32"/>
  <c r="T31" i="32"/>
  <c r="T30" i="32"/>
  <c r="T29" i="32"/>
  <c r="T28" i="32"/>
  <c r="T27" i="32"/>
  <c r="T26" i="32"/>
  <c r="T25" i="32"/>
  <c r="T24" i="32"/>
  <c r="T23" i="32"/>
  <c r="T22" i="32"/>
  <c r="T21" i="32"/>
  <c r="T20" i="32"/>
  <c r="T19" i="32"/>
  <c r="T13" i="32"/>
  <c r="T11" i="32"/>
  <c r="T10" i="32"/>
  <c r="T9" i="32"/>
  <c r="T8" i="32"/>
  <c r="T7" i="32"/>
  <c r="M7" i="21" l="1"/>
  <c r="M21" i="21"/>
  <c r="M97" i="21"/>
  <c r="M96" i="21"/>
  <c r="M95" i="21"/>
  <c r="M101" i="21"/>
  <c r="M100" i="21"/>
  <c r="M99" i="21"/>
  <c r="M98" i="21"/>
  <c r="M104" i="21"/>
  <c r="M103" i="21"/>
  <c r="M102" i="21"/>
  <c r="M105" i="21" l="1"/>
  <c r="M106" i="21"/>
  <c r="M107" i="21"/>
  <c r="M109" i="21"/>
  <c r="M108" i="21"/>
  <c r="M110" i="21"/>
  <c r="M111" i="21"/>
  <c r="M113" i="21"/>
  <c r="M112" i="21"/>
  <c r="M94" i="21"/>
  <c r="M93" i="21"/>
  <c r="M92" i="21"/>
  <c r="M91" i="21"/>
  <c r="M90" i="21"/>
  <c r="M89" i="21"/>
  <c r="M82" i="21"/>
  <c r="M81" i="21"/>
  <c r="M88" i="21"/>
  <c r="M87" i="21"/>
  <c r="M86" i="21"/>
  <c r="M85" i="21"/>
  <c r="M84" i="21"/>
  <c r="M83" i="21"/>
  <c r="M80" i="21"/>
  <c r="M75" i="21"/>
  <c r="M74" i="21"/>
  <c r="M73" i="21"/>
  <c r="M72" i="21"/>
  <c r="M71" i="21"/>
  <c r="M70" i="21"/>
  <c r="M69" i="21"/>
  <c r="M68" i="21" l="1"/>
  <c r="M67" i="21"/>
  <c r="M66" i="21"/>
  <c r="M65" i="21"/>
  <c r="M64" i="21"/>
  <c r="M63" i="21"/>
  <c r="M62" i="21"/>
  <c r="M61" i="21"/>
  <c r="M60" i="21"/>
  <c r="M59" i="21"/>
  <c r="M58" i="21"/>
  <c r="M57" i="21"/>
  <c r="M79" i="21"/>
  <c r="M78" i="21"/>
  <c r="M77" i="21"/>
  <c r="M76" i="21"/>
  <c r="M56" i="21"/>
  <c r="M55" i="21"/>
  <c r="M54" i="21"/>
  <c r="M53" i="21"/>
  <c r="M52" i="21"/>
  <c r="M51" i="21"/>
  <c r="M50" i="21"/>
  <c r="M49" i="21"/>
  <c r="M48" i="21"/>
  <c r="M47" i="21"/>
  <c r="M46" i="21"/>
  <c r="M45" i="21"/>
  <c r="M44" i="21"/>
  <c r="M43" i="21"/>
  <c r="M42" i="21"/>
  <c r="M41" i="21"/>
  <c r="M40" i="21"/>
  <c r="M39" i="21"/>
  <c r="M38" i="21"/>
  <c r="M37" i="21"/>
  <c r="M36" i="21"/>
  <c r="M35" i="21"/>
  <c r="M34" i="21"/>
  <c r="M33" i="21"/>
  <c r="M32" i="21"/>
  <c r="M31" i="21"/>
  <c r="M30" i="21"/>
  <c r="M29" i="21"/>
  <c r="M28" i="21"/>
  <c r="M27" i="21"/>
  <c r="M26" i="21"/>
  <c r="M25" i="21"/>
  <c r="M24" i="21"/>
  <c r="M23" i="21"/>
  <c r="M22" i="21"/>
  <c r="M20" i="21"/>
  <c r="M19" i="21"/>
  <c r="M17" i="21"/>
  <c r="M18" i="21"/>
  <c r="M13" i="21"/>
  <c r="M16" i="21"/>
  <c r="M14" i="21"/>
  <c r="M15" i="21"/>
  <c r="M12" i="21"/>
  <c r="M11" i="21"/>
  <c r="M10" i="21"/>
  <c r="M8" i="21"/>
  <c r="M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tc={36FE4E40-14F0-4544-BC50-72065481E712}</author>
  </authors>
  <commentList>
    <comment ref="I6"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tc={7D9C89F4-738B-46D7-AD85-68BE2BC5F4D7}</author>
  </authors>
  <commentList>
    <comment ref="I6"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Gerardo Duque</author>
  </authors>
  <commentList>
    <comment ref="L7" authorId="0" shapeId="0" xr:uid="{00000000-0006-0000-0300-000001000000}">
      <text>
        <r>
          <rPr>
            <sz val="10"/>
            <color rgb="FF000000"/>
            <rFont val="Tahoma"/>
            <family val="2"/>
          </rPr>
          <t>Seleccione SI / NO de la lista desplegable, la única forma que permite el SI, es si la 3 viabilidades se responden afirmativamente</t>
        </r>
      </text>
    </comment>
  </commentList>
</comments>
</file>

<file path=xl/sharedStrings.xml><?xml version="1.0" encoding="utf-8"?>
<sst xmlns="http://schemas.openxmlformats.org/spreadsheetml/2006/main" count="3907" uniqueCount="1352">
  <si>
    <t xml:space="preserve">SECRETARÍA DE SEGURIDAD, CONVIVENCIA Y JUSTICIA </t>
  </si>
  <si>
    <t>EVALUACION OCI</t>
  </si>
  <si>
    <t>OFICINA DE CONTROL INTERNO</t>
  </si>
  <si>
    <t>Calificación del control OCI</t>
  </si>
  <si>
    <r>
      <rPr>
        <b/>
        <sz val="10"/>
        <color theme="1"/>
        <rFont val="Arial"/>
        <family val="2"/>
      </rPr>
      <t>96-100:</t>
    </r>
    <r>
      <rPr>
        <sz val="10"/>
        <color theme="1"/>
        <rFont val="Arial"/>
        <family val="2"/>
      </rPr>
      <t xml:space="preserve"> Fuerte</t>
    </r>
  </si>
  <si>
    <r>
      <t xml:space="preserve">Preventivo: </t>
    </r>
    <r>
      <rPr>
        <sz val="10"/>
        <rFont val="Arial"/>
        <family val="2"/>
      </rPr>
      <t>25</t>
    </r>
  </si>
  <si>
    <r>
      <t>Automático:</t>
    </r>
    <r>
      <rPr>
        <sz val="10"/>
        <rFont val="Arial"/>
        <family val="2"/>
      </rPr>
      <t xml:space="preserve"> 25</t>
    </r>
  </si>
  <si>
    <r>
      <rPr>
        <b/>
        <sz val="10"/>
        <color theme="1"/>
        <rFont val="Arial"/>
        <family val="2"/>
      </rPr>
      <t>10:</t>
    </r>
    <r>
      <rPr>
        <sz val="10"/>
        <color theme="1"/>
        <rFont val="Arial"/>
        <family val="2"/>
      </rPr>
      <t xml:space="preserve"> Asignado</t>
    </r>
  </si>
  <si>
    <r>
      <rPr>
        <b/>
        <sz val="10"/>
        <color theme="1"/>
        <rFont val="Arial"/>
        <family val="2"/>
      </rPr>
      <t>10:</t>
    </r>
    <r>
      <rPr>
        <sz val="10"/>
        <color theme="1"/>
        <rFont val="Arial"/>
        <family val="2"/>
      </rPr>
      <t xml:space="preserve"> Adecuado</t>
    </r>
  </si>
  <si>
    <r>
      <rPr>
        <b/>
        <sz val="10"/>
        <color theme="1"/>
        <rFont val="Arial"/>
        <family val="2"/>
      </rPr>
      <t>10:</t>
    </r>
    <r>
      <rPr>
        <sz val="10"/>
        <color theme="1"/>
        <rFont val="Arial"/>
        <family val="2"/>
      </rPr>
      <t xml:space="preserve"> Oportuna</t>
    </r>
  </si>
  <si>
    <r>
      <rPr>
        <b/>
        <sz val="10"/>
        <color theme="1"/>
        <rFont val="Arial"/>
        <family val="2"/>
      </rPr>
      <t>Sí:</t>
    </r>
    <r>
      <rPr>
        <sz val="10"/>
        <color theme="1"/>
        <rFont val="Arial"/>
        <family val="2"/>
      </rPr>
      <t xml:space="preserve"> 10</t>
    </r>
  </si>
  <si>
    <r>
      <rPr>
        <b/>
        <sz val="10"/>
        <color theme="1"/>
        <rFont val="Arial"/>
        <family val="2"/>
      </rPr>
      <t xml:space="preserve">Se investigan y resuelven oportunamente: </t>
    </r>
    <r>
      <rPr>
        <sz val="10"/>
        <color theme="1"/>
        <rFont val="Arial"/>
        <family val="2"/>
      </rPr>
      <t>10</t>
    </r>
  </si>
  <si>
    <r>
      <rPr>
        <b/>
        <sz val="10"/>
        <color theme="1"/>
        <rFont val="Arial"/>
        <family val="2"/>
      </rPr>
      <t>10:</t>
    </r>
    <r>
      <rPr>
        <sz val="10"/>
        <color theme="1"/>
        <rFont val="Arial"/>
        <family val="2"/>
      </rPr>
      <t xml:space="preserve"> Completa</t>
    </r>
  </si>
  <si>
    <t>Recomendaciones</t>
  </si>
  <si>
    <t>AUDITORÍA DE SEGUIMIENTO "CONTROLES ASOCIADOS A LOS RIESGOS POR PROCESOS DE LA SDSCJ" PRIMER TRIMESTRE 2023</t>
  </si>
  <si>
    <r>
      <rPr>
        <b/>
        <sz val="10"/>
        <color theme="1"/>
        <rFont val="Arial"/>
        <family val="2"/>
      </rPr>
      <t xml:space="preserve">86-95: </t>
    </r>
    <r>
      <rPr>
        <sz val="10"/>
        <color theme="1"/>
        <rFont val="Arial"/>
        <family val="2"/>
      </rPr>
      <t>Moderado</t>
    </r>
  </si>
  <si>
    <r>
      <t>Detectivo:</t>
    </r>
    <r>
      <rPr>
        <sz val="10"/>
        <rFont val="Arial"/>
        <family val="2"/>
      </rPr>
      <t xml:space="preserve"> 15</t>
    </r>
  </si>
  <si>
    <r>
      <t>Manual:</t>
    </r>
    <r>
      <rPr>
        <sz val="10"/>
        <rFont val="Arial"/>
        <family val="2"/>
      </rPr>
      <t xml:space="preserve"> 15</t>
    </r>
  </si>
  <si>
    <r>
      <rPr>
        <b/>
        <sz val="10"/>
        <color theme="1"/>
        <rFont val="Arial"/>
        <family val="2"/>
      </rPr>
      <t xml:space="preserve">0: </t>
    </r>
    <r>
      <rPr>
        <sz val="10"/>
        <color theme="1"/>
        <rFont val="Arial"/>
        <family val="2"/>
      </rPr>
      <t>No asignado</t>
    </r>
  </si>
  <si>
    <r>
      <rPr>
        <b/>
        <sz val="10"/>
        <color theme="1"/>
        <rFont val="Arial"/>
        <family val="2"/>
      </rPr>
      <t xml:space="preserve">0: </t>
    </r>
    <r>
      <rPr>
        <sz val="10"/>
        <color theme="1"/>
        <rFont val="Arial"/>
        <family val="2"/>
      </rPr>
      <t>No adecuado</t>
    </r>
  </si>
  <si>
    <r>
      <rPr>
        <b/>
        <sz val="10"/>
        <color theme="1"/>
        <rFont val="Arial"/>
        <family val="2"/>
      </rPr>
      <t xml:space="preserve">0: </t>
    </r>
    <r>
      <rPr>
        <sz val="10"/>
        <color theme="1"/>
        <rFont val="Arial"/>
        <family val="2"/>
      </rPr>
      <t>Inoportuna</t>
    </r>
  </si>
  <si>
    <r>
      <rPr>
        <b/>
        <sz val="10"/>
        <color theme="1"/>
        <rFont val="Arial"/>
        <family val="2"/>
      </rPr>
      <t>No:</t>
    </r>
    <r>
      <rPr>
        <sz val="10"/>
        <color theme="1"/>
        <rFont val="Arial"/>
        <family val="2"/>
      </rPr>
      <t xml:space="preserve"> 0</t>
    </r>
  </si>
  <si>
    <r>
      <rPr>
        <b/>
        <sz val="10"/>
        <color theme="1"/>
        <rFont val="Arial"/>
        <family val="2"/>
      </rPr>
      <t>No se investigan y resuelven oportunamente:</t>
    </r>
    <r>
      <rPr>
        <sz val="10"/>
        <color theme="1"/>
        <rFont val="Arial"/>
        <family val="2"/>
      </rPr>
      <t xml:space="preserve"> 0</t>
    </r>
  </si>
  <si>
    <r>
      <rPr>
        <b/>
        <sz val="10"/>
        <color theme="1"/>
        <rFont val="Arial"/>
        <family val="2"/>
      </rPr>
      <t xml:space="preserve">5: </t>
    </r>
    <r>
      <rPr>
        <sz val="10"/>
        <color theme="1"/>
        <rFont val="Arial"/>
        <family val="2"/>
      </rPr>
      <t>Incompleta</t>
    </r>
  </si>
  <si>
    <t>AUDITOR: ANDREA DEL PILAR ALEJO RUIZ</t>
  </si>
  <si>
    <r>
      <rPr>
        <b/>
        <sz val="10"/>
        <color theme="1"/>
        <rFont val="Arial"/>
        <family val="2"/>
      </rPr>
      <t xml:space="preserve">0-85: </t>
    </r>
    <r>
      <rPr>
        <sz val="10"/>
        <color theme="1"/>
        <rFont val="Arial"/>
        <family val="2"/>
      </rPr>
      <t>Débil</t>
    </r>
  </si>
  <si>
    <r>
      <t xml:space="preserve">Correctivo: </t>
    </r>
    <r>
      <rPr>
        <sz val="10"/>
        <rFont val="Arial"/>
        <family val="2"/>
      </rPr>
      <t>10</t>
    </r>
  </si>
  <si>
    <r>
      <rPr>
        <b/>
        <sz val="10"/>
        <color theme="1"/>
        <rFont val="Arial"/>
        <family val="2"/>
      </rPr>
      <t xml:space="preserve">0: </t>
    </r>
    <r>
      <rPr>
        <sz val="10"/>
        <color theme="1"/>
        <rFont val="Arial"/>
        <family val="2"/>
      </rPr>
      <t>No existe o no es la establecida en el control</t>
    </r>
  </si>
  <si>
    <t>ANEXO No. 1</t>
  </si>
  <si>
    <t xml:space="preserve">Evaluación solidez individual del control </t>
  </si>
  <si>
    <t>Tipo de Control</t>
  </si>
  <si>
    <t>Implementación</t>
  </si>
  <si>
    <t>RESPONSABLE</t>
  </si>
  <si>
    <t>Periodicidad</t>
  </si>
  <si>
    <t>Propósito</t>
  </si>
  <si>
    <t>Desviaciones</t>
  </si>
  <si>
    <t>Revisión de la Evidencia</t>
  </si>
  <si>
    <t>Consecutivo Riesgo</t>
  </si>
  <si>
    <t>Proceso</t>
  </si>
  <si>
    <t>Descripción de Riesgo</t>
  </si>
  <si>
    <t>Riesgo Inherente</t>
  </si>
  <si>
    <t>Tipo de tratamiento de riesgo</t>
  </si>
  <si>
    <t>Control</t>
  </si>
  <si>
    <t>Soporte</t>
  </si>
  <si>
    <t>Responsable</t>
  </si>
  <si>
    <t>Evaluación global de los controles (sobre 100)</t>
  </si>
  <si>
    <t>Riesgo Residual</t>
  </si>
  <si>
    <t>Tratamiento del Riesgo residual</t>
  </si>
  <si>
    <t xml:space="preserve">Preventivo, detectivo ó correctivo </t>
  </si>
  <si>
    <t>Automático ó Manual</t>
  </si>
  <si>
    <t xml:space="preserve">¿Existe un responsable asignado a la ejecución del control? </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</si>
  <si>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</si>
  <si>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</si>
  <si>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¿Se describe claramente? </t>
  </si>
  <si>
    <t xml:space="preserve">¿Las observaciones, desviaciones o dife­rencias identificadas como resultados de la ejecución del control son investigadas y re­sueltas de manera oportuna? </t>
  </si>
  <si>
    <t xml:space="preserve">¿Se deja evidencia o rastro de la ejecución del control que permita a cualquier tercero con la evidencia llegar a la misma conclusión? </t>
  </si>
  <si>
    <t xml:space="preserve">Detalle de la evidencia </t>
  </si>
  <si>
    <t>4 TRIM OCI 2022</t>
  </si>
  <si>
    <t>CAMBIOS OAP</t>
  </si>
  <si>
    <t>Recomendación OAP</t>
  </si>
  <si>
    <t>R1AJ</t>
  </si>
  <si>
    <t xml:space="preserve">Acceso y Fortalecimiento a la Justicia </t>
  </si>
  <si>
    <t>Posibilidad de pérdida Reputacional por perdida de la confianza del ciudadano hacia los servicios prestados en las casas de justicia  debido a la inadecuada orientación a los usuarios en casas de justicia por parte del centro de recepción de la información</t>
  </si>
  <si>
    <t>ZONA RIESGO ALTO</t>
  </si>
  <si>
    <t>Reducir el riesgo</t>
  </si>
  <si>
    <t xml:space="preserve">La Dirección de Acceso a la Justicia verifica la realización de las jornadas de Capacitación/Sensibilización sobre los temas relacionados de Acceso a la Justicia (Estrategias, Abordaje de Conflictos, Inducción) y en otros temas relacionados con la Dirección, como mínimo dos vez por trimestre en jornadas de capacitación/sensibilización presencial o virtual. En caso de que alguna jornada no se pueda desarrollar se procede con reprogramación. Como soporte de las capacitaciones/sensibilizaciones se tienen Actas de reunión o Listado de asistencia. El cargue de las evidencias se hará trimestralmente. </t>
  </si>
  <si>
    <t>Actas de reunión o Listado de asistencia</t>
  </si>
  <si>
    <t>Director de acceso a la Justicia</t>
  </si>
  <si>
    <t>Trimestralmente</t>
  </si>
  <si>
    <t>ZONA RIESGO BAJA</t>
  </si>
  <si>
    <t>Aceptar el Riesgo</t>
  </si>
  <si>
    <t>Moderado</t>
  </si>
  <si>
    <t>Se evidenció el soporte de la ejecución (actas, listas de asistencia F-DS-21, registros fotográficos, registros de sesiones en TEAMS) de las capacitaciones realizadas en el primer trimestre 2023.
Temas de las capacitaciones:
* Oferta de servicios CJ
* Estatuto de Conciliación
* Políticas Públicas para la Familia
* Ruta Mujer</t>
  </si>
  <si>
    <t>N.A.</t>
  </si>
  <si>
    <t>Ajuste en redacción</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</si>
  <si>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reportaran los primeros 15 días mes vencido. En caso de no contar con los informes la Dirección requerirá mediante correo electrónico el suministro de estos y la justificación por la cual no se reportó. Como evidencia de estos queda el Informe Mensual sobre la Atención de las Entidades Operadoras en la Casa de Justicia o el correo de la Dirección. El cargue de las evidencias se hará trimestralmente.</t>
  </si>
  <si>
    <t>Informe Mensual sobre la Atención de las Entidades Operadoras en la Casa de Justicia  o el correo de la Dirección</t>
  </si>
  <si>
    <t>Mensualmente</t>
  </si>
  <si>
    <r>
      <t xml:space="preserve">Se evidencian los informes mensuales (formato F-AJ-370) para el primer trimestre 2023 así:
* Enero: Completo
* Febrero: No se allega el informe de la CJ Puente Aranda
* Marzo: No se allega el informe de la CJ de Ciudad Bolívar
Se evidencia en el Portal MIPG que el formato </t>
    </r>
    <r>
      <rPr>
        <i/>
        <sz val="10"/>
        <rFont val="Arial"/>
        <family val="2"/>
      </rPr>
      <t>"Informe Mensual sobre la Atención de las Entidades Operadoras en la Casa de Justicia F-AJ-370"</t>
    </r>
    <r>
      <rPr>
        <sz val="10"/>
        <rFont val="Arial"/>
        <family val="2"/>
      </rPr>
      <t xml:space="preserve"> se actualizó el 07 de marzo 2023 e incluye el campo para los datos de quien elabora el informe.</t>
    </r>
  </si>
  <si>
    <t>En concordancia con la recomendación de la OAP, esta Oficina recomienda fortalecer el ejercicio de documentación de la ejecución del control, así como el soporte de la ejecución de la actividad establecida en caso de desviación.</t>
  </si>
  <si>
    <t>Para el mes de febrero hace falta un informe de casa de justicia. Para marzo está pendiente la entrega de los demás informes.</t>
  </si>
  <si>
    <t>La Dirección de Acceso a la Justicia responde oportunamente (en los términos de ley) y con claridad a las peticiones, quejas y reclamos de los usuarios que visitan las casas de justicia de Bogotá cada vez que se presente una PQRS.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</si>
  <si>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Registro de Seguimiento a las PQRS</t>
  </si>
  <si>
    <t>Cada vez que se requiera</t>
  </si>
  <si>
    <t>Débil</t>
  </si>
  <si>
    <r>
      <t xml:space="preserve">Base de datos </t>
    </r>
    <r>
      <rPr>
        <i/>
        <sz val="10"/>
        <rFont val="Arial"/>
        <family val="2"/>
      </rPr>
      <t>"I TRIMESTRE 2023"</t>
    </r>
    <r>
      <rPr>
        <sz val="10"/>
        <rFont val="Arial"/>
        <family val="2"/>
      </rPr>
      <t xml:space="preserve"> se registran 274 peticiones todas clasificadas como "CERRADO", sin embargo, según la información de la matriz, 8 de los registros no se respondieron de manera oportuna.</t>
    </r>
  </si>
  <si>
    <t>Si bien solo el 2% de los registros se clasifican como "no oportuno", se recomienda fortalecer la gestión de respuesta de las PQRS por parte del proceso, lo anterior teniendo en cuenta que la inoportunidad en las respuestas puede generar multas y/o sanciones a la entidad.</t>
  </si>
  <si>
    <t>R2AJ</t>
  </si>
  <si>
    <t>Posibilidad de pérdida Reputacional por la imposibilidad de garantizar la adecuada atención de usuarios en los equipamientos de Justicia de forma presencial y virtual debido a la desvinculación de entidades operadoras al programa de casas de justicia</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</si>
  <si>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reprogramación. Como evidencia de estos comités están las actas de reunión que reposan en el archivo de la Dirección de Acceso a la Justicia. El cargue de las evidencias se hará trimestralmente.</t>
  </si>
  <si>
    <t>actas de reunión que reposan en el archivo de la Dirección de Acceso a la Justicia</t>
  </si>
  <si>
    <t>Anualmente</t>
  </si>
  <si>
    <t>Se evidenció soporte del acta F-DS-10 del Comité técnico del 21 de marzo 2023 (en el que se realizó revisión de resultados 2022 y retos 2023 en el marco del Convenio 
Interadministrativo 01 de 2005 entre el Distrito Capital y el Gobierno Nacional, para el desarrollo y puesta en funcionamiento del Programa Nacional de Casas de Justicia en Bogotá).
Sin embargo, el acta se no encuentra completamente firmada, por lo que la calificación asociada a este criterio disminuye.</t>
  </si>
  <si>
    <r>
      <t xml:space="preserve">Según informó el proceso </t>
    </r>
    <r>
      <rPr>
        <i/>
        <sz val="10"/>
        <rFont val="Arial"/>
        <family val="2"/>
      </rPr>
      <t>"SE ESPERA TENER EL ACTA CON LA TOTALIDAD DE LAS FIRMAS PARA FINALES DE ESTE MES"</t>
    </r>
    <r>
      <rPr>
        <sz val="10"/>
        <rFont val="Arial"/>
        <family val="2"/>
      </rPr>
      <t>, sin embargo, a la fecha de verificación de este control (4 de mayo 2023) no fue posible evidenciar el acta debidamente firmada. Por lo anterior, se recomienda fortalecer el ejercicio de documentación de la ejecución del control y allegar las actas debidamente protocolarizadas.</t>
    </r>
  </si>
  <si>
    <t>Acta sin la plenitud de firmas, las cuales se espera tener disponibles para finales del presente mes.</t>
  </si>
  <si>
    <t>La Dirección de Acceso a la Justicia realiza seguimiento de manera oportuna a la solución de las deficiencias de infraestructura en las casas de justicia de propiedad de la SDSCJ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y requerimientos a las mismas para reportar esta situación a la dependencia correspondiente. Como evidencia queda el seguimiento a los requerimientos solicitados a la Dirección de Bienes. El cargue de las evidencias se hará trimestralmente.</t>
  </si>
  <si>
    <t>Seguimiento a los requerimientos solicitados a la Dirección de Bienes.</t>
  </si>
  <si>
    <t>Se allegaron los archivos de Seguimiento de las Casas de Justicia propias (F-AJ-638) en los que se relacionan las solicitudes de mantenimiento 2023. Se observan solicitudes que a la fecha no se han resuelto por lo que se recomienda al proceso realizar un seguimiento constante para que las mismas se resuelvan en el menor tiempo posible.</t>
  </si>
  <si>
    <r>
      <t xml:space="preserve">Se reitera la recomendación realizada en la vigencia anterior por la OAP y la OCI </t>
    </r>
    <r>
      <rPr>
        <i/>
        <sz val="10"/>
        <color theme="1"/>
        <rFont val="Arial"/>
        <family val="2"/>
      </rPr>
      <t>"… establecer una actividad control adicional en conjunto con la dirección de recursos Físicos para lograr la ejecución de la totalidad de actividades requeridas", lo anterior ya que es importante que la Dirección de Recursos Físicos desde su competencia refuerce y monitoree la gestión completa y oportuna de las solicitudes realizadas por las casas de justicia"</t>
    </r>
    <r>
      <rPr>
        <sz val="10"/>
        <color theme="1"/>
        <rFont val="Arial"/>
        <family val="2"/>
      </rPr>
      <t>.</t>
    </r>
  </si>
  <si>
    <t>La Dirección de Acceso a la Justicia realiza seguimiento a través de informes mensuales de funcionamiento de la casa de justicia incluyendo los casos en los que se presenten o no dificultades con las entidades operadoras o miembros del equipo de trabajo que se reportarán los primeros 15 días mes vencido. En caso de no contar con los informes la Dirección requerirá mediante correo electrónico el suministro de estos y la justificación por la cual no se reportó. Como evidencia de estos quedan el Informe Mensual sobre la Atención de las Entidades Operadoras en la Casa de Justicia o el correo de la Dirección. El cargue de las evidencias se hará trimestralmente.</t>
  </si>
  <si>
    <t>Informe Mensual sobre la Atención de las Entidades Operadoras en la Casa de Justicia</t>
  </si>
  <si>
    <t>Para el mes de febrero hace falta un informe de casa de justicia.</t>
  </si>
  <si>
    <t>R3AJ</t>
  </si>
  <si>
    <t>Posibilidad de pérdida Reputacional por la imposibilidad de garantizar la adecuada atención de usuarios en los equipamientos de Justicia de forma presencial y no presencial debido a inadecuadas condiciones de infraestructura en las Casas de Justicia y desconocimiento de las rutas de acceso a la Justicia por parte del Centro de Recepción e Información CRI</t>
  </si>
  <si>
    <t>La Dirección de Acceso a la Justicia realiza seguimiento de manera semestral, al equipo humano disponible para atención a los ciudadanos en Casas de Justicia (CRI y Recepción) sea suficiente mediante dos (2)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</si>
  <si>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informe de análisis que compara la oferta y demanda con el recurso humano en el Centro de Recepción e Información de las Casas de Justicia asignado</t>
  </si>
  <si>
    <t>Semestralmente</t>
  </si>
  <si>
    <t>No ejecutado.</t>
  </si>
  <si>
    <r>
      <t xml:space="preserve">Se informó por el proceso responsable que </t>
    </r>
    <r>
      <rPr>
        <i/>
        <sz val="10"/>
        <color theme="1"/>
        <rFont val="Arial"/>
        <family val="2"/>
      </rPr>
      <t>"El informe se realizará al final del primer semestre de 2023"</t>
    </r>
  </si>
  <si>
    <t>seguimiento a los requerimientos solicitados a la Dirección de Bienes</t>
  </si>
  <si>
    <t>Esta oficina se encuentra de acuerdo con la recomendación realizada por la OAP "… establecer una actividad control adicional en conjunto con la dirección de recursos Físicos para lograr la ejecución de la totalidad de actividades requeridas", lo anterior ya que es importante que la Dirección de Recursos Físicos desde su competencia refuerce y monitoree la gestión completa y oportuna de las solicitudes realizadas por las casas de justicia.</t>
  </si>
  <si>
    <t>R4AJ</t>
  </si>
  <si>
    <t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t>
  </si>
  <si>
    <t>Se evidenció soporte del acta F-DS-10 del Comité técnico del 21 de marzo 2023 (en el que se realizó revisión de resultados 2022 y retos 2023 en el marco del Convenio 
Interadministrativo 01 de 2005 entre el Distrito Capital y el Gobierno Nacional, para el desarrollo y puesta en funcionamiento del Programa Nacional de Casas de Justicia en Bogotá).
Sin embargo, el acta se encuentra completamente firmada, por lo que la calificación asociada a este criterio disminuye.</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</si>
  <si>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</si>
  <si>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R1AS</t>
  </si>
  <si>
    <t>Atención y Servicio al Ciudadano</t>
  </si>
  <si>
    <t>Posibilidad de pérdida Reputacional por tutelas o procesos disciplinarios de las personas vulneradas por el derecho de petición debido a extemporaneidad en las respuestas de las PQRS que ingresen a la Secretaría Distrital de Seguridad, Convivencia y Justicia.</t>
  </si>
  <si>
    <t>El líder del grupo de atención y servicio al ciudadano gestiona y controla que se realice el seguimiento semanal a los cierres de los PQRS de la entidad a través del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El cargue de las evidencias se hará trimestralmente.</t>
  </si>
  <si>
    <t>el Cuadro de seguimiento de respuestas de PQRS en Excel y el diligenciamiento del Formato F-AS-778 “Matriz de Seguimiento y Alertas del Trámite de las PQRS”</t>
  </si>
  <si>
    <t>Líder de atención y servicio Ciudadano</t>
  </si>
  <si>
    <t>Semanal</t>
  </si>
  <si>
    <t>ZONA RIESGO MODERADO</t>
  </si>
  <si>
    <t>Reducir el Riesgo mediante la aplicación de los controles actuales</t>
  </si>
  <si>
    <t xml:space="preserve">Se evidenció el Formato F-AS-778 "Matriz de Seguimiento y Alertas del Trámite de las PQRS” diligenciado semanalmente para el 1 trimestre 2023. Así mismo, se observó alertamientos a las dependencias por medio de correos electrónicos a las dependencias en las que se requiere el cierre de las PQRS y las dependencias dan la respuesta requerida.
Es importante mencionar que en el Informe de Seguimiento PQRSD a 28 de febrero 2023 (Orfeo 20231300160003), esa Oficina emitió la OBSERVACIÓN 2. Se evidencia el incumplimiento de los términos establecidos en la ley 1755 de 2015 para 360 peticiones recibidas por la entidad, esto corresponde al 5,44% de las peticiones allegadas en el periodo comprendido entre 1 de agosto de 2022 y el 28 de febrero de 2023, lo anterior, podría generar faltas disciplinarias y/o sanciones legales como lo indica el artículo 31 de la Ley 1755 de 2015. 
Por lo anterior se concluye que el control no logra minimizar al 100% la probabilidad de ocurrencia del riesgo, dado que se presenta inoportunidad en la respuesta a un % de las PRQS recibidas por la entidad, adicionalmente, es importante mencionar que esta situación es reiterativa y se observó en el 2022 en la Auditoria de Gestión al Proceso y en el seguimiento PQRS del 1 semestre 2022. </t>
  </si>
  <si>
    <t>Se recomienda al proceso responsable evaluar la viabilidad de establecer acciones adicionales que permitan evitar que las PQRS se respondan extemporáneamente y de es esta manera se disminuya la probabilidad de materialización de l riesgo.</t>
  </si>
  <si>
    <t>El comité institucional de gestión y desempeño verifica semestralmente los resultados del indicador de oportunidad de las respuestas a las PQRSDF ciudadanas, presentado por el proceso Atención y Servicio al Ciudadano. Para los casos en los cuales no se realice socialización en el comité, se comunicarán los resultados por escrito. Como evidencia se suministrará acta de reunión y presentación o copia comunicación cuando diera lugar. El cargue de las evidencias se hará trimestralmente.</t>
  </si>
  <si>
    <t>acta de reunión y presentación o copia comunicación cuando diera lugar</t>
  </si>
  <si>
    <t xml:space="preserve">El comité institucional de gestión y desempeño </t>
  </si>
  <si>
    <r>
      <t xml:space="preserve">Según lo indicado por el proceso </t>
    </r>
    <r>
      <rPr>
        <i/>
        <sz val="10"/>
        <rFont val="Arial"/>
        <family val="2"/>
      </rPr>
      <t>"Durante el primer trimestre de 2023, no se desarrollo la socialización en el comité; se tiene programado realizar lo propio para el próximo trimestre"</t>
    </r>
    <r>
      <rPr>
        <sz val="10"/>
        <rFont val="Arial"/>
        <family val="2"/>
      </rPr>
      <t xml:space="preserve">. Sin embargo, no se evidenció la ejecución de la desviación establecida </t>
    </r>
    <r>
      <rPr>
        <i/>
        <sz val="10"/>
        <rFont val="Arial"/>
        <family val="2"/>
      </rPr>
      <t>"Para los casos en los cuales no se realice socialización en el comité, se comunicarán los resultados por escrito. Como evidencia se suministrará acta de reunión y presentación o copia comunicación cuando diera lugar".</t>
    </r>
    <r>
      <rPr>
        <sz val="10"/>
        <rFont val="Arial"/>
        <family val="2"/>
      </rPr>
      <t xml:space="preserve">
Si bien se observaron correos electrónicos relacionado con las respuestas a peticiones ciudadanas fuera de términos de ley, esto acción no corresponde a lo establecido en el diseño del control.</t>
    </r>
  </si>
  <si>
    <r>
      <t xml:space="preserve">Se recomienda al proceso ejecutar las acciones establecidas en el diseño del control, si bien la frecuencia es </t>
    </r>
    <r>
      <rPr>
        <i/>
        <sz val="10"/>
        <rFont val="Arial"/>
        <family val="2"/>
      </rPr>
      <t>"semestral" y</t>
    </r>
    <r>
      <rPr>
        <sz val="10"/>
        <rFont val="Arial"/>
        <family val="2"/>
      </rPr>
      <t xml:space="preserve"> por lo tanto el control se puede ejecutar en el 2 trim 2023 es importante que las actividades se realicen tal cual están establecidas.</t>
    </r>
  </si>
  <si>
    <t>Se recomienda fortalecer el ejercicio de documentación de la ejecución del control y completar el proceso de firma del acta del comité en el que se ejecutó el control.</t>
  </si>
  <si>
    <t>R2AS</t>
  </si>
  <si>
    <t>Posibilidad de pérdida Reputacional por vulneración al derecho de acceso de la información debido a la publicación extemporánea de los Informes de PQRS en la página web de la entidad.</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</si>
  <si>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</si>
  <si>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</si>
  <si>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Se allegó evidencia de la publicación de los informes de dic 2022, ene y feb 2023, al que el cronograma para la elaboración, aprobación y publicación de toda la vigencia, se conoce por la operatividad del proceso que los informes se publican mes vencido, sin embargo, esto no se contempla en el cronograma, según el cual mensualmente se debe publicar el informe respectivo.
La OCI realizó verificación de su publicación en la web de la entidad https://scj.gov.co/es/transparencia/planeacion-presupuesto-ingresos/informe-pqrs</t>
  </si>
  <si>
    <r>
      <t xml:space="preserve">Se recomienda realizar la verificación de los tiempos establecidos en el </t>
    </r>
    <r>
      <rPr>
        <i/>
        <sz val="10"/>
        <rFont val="Arial"/>
        <family val="2"/>
      </rPr>
      <t>"CRONOGRAMA INFORMES PQRSDF 2023"</t>
    </r>
    <r>
      <rPr>
        <sz val="10"/>
        <rFont val="Arial"/>
        <family val="2"/>
      </rPr>
      <t xml:space="preserve"> y garantizar que los tiempos corresponden a la realidad operativa en el que el proceso ejecuta las actividades.</t>
    </r>
  </si>
  <si>
    <t>El líder del equipo ASC verifica y aprueba la entrega del informe de PQRSDF ciudadanas de parte del responsable de realizar el mismo, 2 días hábiles antes de finalizar el periodo. En caso de no recibir el informe en el plazo establecido, el líder del equipo ASC, mediante correo de alertamiento notifica la fecha de entrega final del informe para el periodo correspondiente. Como evidencia se suministrará el correo electrónico de aprobación. El cargue de las evidencias se hará trimestralmente.</t>
  </si>
  <si>
    <t>correo electrónico de aprobación</t>
  </si>
  <si>
    <t xml:space="preserve">El líder del equipo ASC </t>
  </si>
  <si>
    <t>Se evidenciaron los correos electrónicos de aprobación del informe y la aprobación para proceder con la publicación</t>
  </si>
  <si>
    <t>R3AS</t>
  </si>
  <si>
    <t>Posibilidad de pérdida Reputacional por investigaciones disciplinarias realizadas a partir de los resultados negativos de las encuestas de perspectiva ciudadana  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</si>
  <si>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En caso de evidenciar fallas en los criterios se procede con la socialización en el Comité Institucional de Gestión y Desempeño. Como evidencia quedara la Matriz de Análisis de Calidad, Calidez y Oportunidad de respuestas. El cargue de evidencias se realizará trimestralmente.</t>
  </si>
  <si>
    <t>Matriz de Análisis de Calidad, Calidez y Oportunidad de respuestas</t>
  </si>
  <si>
    <t>Profesional encargado del análisis de calidad, calidez y oportunidad</t>
  </si>
  <si>
    <r>
      <t xml:space="preserve">Se evidenció las matrices de </t>
    </r>
    <r>
      <rPr>
        <i/>
        <sz val="10"/>
        <rFont val="Arial"/>
        <family val="2"/>
      </rPr>
      <t>"BASE EVALUACION DE LAS RESPUESTAS PQRS CIUDADANAS"</t>
    </r>
    <r>
      <rPr>
        <sz val="10"/>
        <rFont val="Arial"/>
        <family val="2"/>
      </rPr>
      <t xml:space="preserve"> de dic 2023 y ene y feb 2023, en los que se evalúa a una muestra de las PQRS la Calidad, Calidez y Oportunidad en las respuestas emitidas por la entidad. Se conoce por la operatividad del proceso que la evaluación se realiza mes vencido.</t>
    </r>
  </si>
  <si>
    <t>El proceso de Atención y Servicio al Ciudadano Verifica semestralmente la ejecución de las capacitaciones a los responsables de elaborar las respuestas de las PQRS de cada dependencia de la entidad en atención a los lineamientos de criterios de calidad a las PQRS. Para los casos en los cuales no se logre realizar la capacitación se procederá con reprogramación. Como evidencia quedaran las listas de asistencia, las evaluaciones realizadas y el cronograma de capacitaciones. El cargue de evidencias se realizará trimestralmente.</t>
  </si>
  <si>
    <t>listas de asistencia, las evaluaciones realizadas y el cronograma de capacitaciones</t>
  </si>
  <si>
    <t xml:space="preserve">El proceso de Atención y Servicio al Ciudadano </t>
  </si>
  <si>
    <r>
      <t xml:space="preserve">El proceso reporta que </t>
    </r>
    <r>
      <rPr>
        <i/>
        <sz val="10"/>
        <rFont val="Arial"/>
        <family val="2"/>
      </rPr>
      <t>"No se tiene programada para este periodo de reporte"</t>
    </r>
  </si>
  <si>
    <t>R1CID</t>
  </si>
  <si>
    <t>Control Interno Disciplinario</t>
  </si>
  <si>
    <t>Posibilidad de pérdida Económica y Reputacional por demandas de parte de los particulares o vencimiento de los términos debido a procesos disciplinarios desarrollados y fallados sin cumplir con los parámetros de ley.</t>
  </si>
  <si>
    <t>El jefe de la oficina de Control Interno Disciplinario dirige la actividad de barra de abogados mensualmente mes vencido,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t>
  </si>
  <si>
    <t>Actas de reunión o la MATRIZ SEGUIMIENTO PROCESOS Y AUTOS ACTIVOS F-CID-551</t>
  </si>
  <si>
    <t>Jefe de la oficina de Control Interno</t>
  </si>
  <si>
    <t xml:space="preserve">Se evidencian 3 actas (con completitud de firmas) de seguimiento del 1 trim 2023 en las que el equipo CID realiza la revisión de temas como:
* Seguimiento a expedientes
* Archivo de la oficina
* Gestión de riesgos del proceso
</t>
  </si>
  <si>
    <t>R1DS</t>
  </si>
  <si>
    <t>Direccionamiento Sectorial e Institucional</t>
  </si>
  <si>
    <t>Posibilidad de pérdida Económica y Reputacional por sanciones de entes de control, demandas penales, fiscales o disciplinarias debido a otorgar visto bueno a solicitudes de Certificado de Disponibilidad Presupuestal- CDP de los proyectos de inversión incumpliendo con los requisitos establecidos</t>
  </si>
  <si>
    <t>El analista encargado del proyecto de inversión respectivo revisa cada vez que se reciba una Solicitud de Viabilización de Certificado de Disponibilidad Presupuestal de Proyectos de Inversión que esta cumpla con los siguientes requisitos: 
• Este programado en Plan Anual de Adquisiciones. 
• Que la solicitud esté asociada a un Proyecto de inversión
• Validar la coherencia del objeto contractual con respecto a las metas del proyecto de inversión, teniendo en cuenta la estructura, el presupuesto disponible, el concepto de gasto y la fuente de financiación
Si cumple con lo anteriormente descrito el Jefe de planeación mediante su firma avala la expedición de la "Solicitud de Certificado de Disponibilidad Presupuestal - CDP " quedando registro en digital, para lo cual se contará como soporte con el reporte de viabilidades generado del aplicativo SISCO. El cargue de las evidencias se hará trimestralmente.</t>
  </si>
  <si>
    <t>reporte de viabilidades generado del aplicativo SISCO</t>
  </si>
  <si>
    <t xml:space="preserve">El analista encargado del proyecto de inversión </t>
  </si>
  <si>
    <r>
      <t xml:space="preserve">Se evidencia el archivo Excel </t>
    </r>
    <r>
      <rPr>
        <i/>
        <sz val="10"/>
        <rFont val="Arial"/>
        <family val="2"/>
      </rPr>
      <t xml:space="preserve">"viabilidades a 31_03_2023" </t>
    </r>
    <r>
      <rPr>
        <sz val="10"/>
        <rFont val="Arial"/>
        <family val="2"/>
      </rPr>
      <t>en el que se realizó el monitoreo de viabilidades del 1 trim 2023.</t>
    </r>
  </si>
  <si>
    <t>Ajuste en redacción riesgo y control</t>
  </si>
  <si>
    <t>R2DS</t>
  </si>
  <si>
    <t>Posibilidad de pérdida Reputacional Por una mala imagen ante nuestros usuarios derivada de la entrega de bienes de forma insatisfactoria  debido al inadecuado seguimiento a las herramientas de control, Productos y/o servicios dentro del SIG que permitan la insatisfacción de los usuarios y partes interesadas en los procesos misionales de la entidad</t>
  </si>
  <si>
    <t>El Profesional responsable  notifica a través de memorando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El cargue de las evidencias se hará trimestralmente.</t>
  </si>
  <si>
    <t>registros de ORFEO periodo vencido o los listados de asistencia acompañados por el Acta de Reunión de acuerdo con la situación</t>
  </si>
  <si>
    <t>Profesional encargado del SIG</t>
  </si>
  <si>
    <t>Se evidenció memorando ORFEO 20231100030853 de la comunicación del INFORME DE INDICADORES DE GESTIÓN CUARTO TRIMESTRE 2022 (memorando a la Subsec Gestión Institucional y por medio del aplicativo se informó a las dependencias de la SDSCJ)</t>
  </si>
  <si>
    <t>El Profesional encargado del SIG realiza el informe consolidado de productos, servicios y/o salidas intermedias no conformes semestral,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t>
  </si>
  <si>
    <t>registros de ORFEO o los listados de asistencia acompañados por el Acta de Reunión de acuerdo con la situación</t>
  </si>
  <si>
    <r>
      <t xml:space="preserve">Se evidenció memorando (6 memorandos del 24 de febrero 2023) de comunicación del </t>
    </r>
    <r>
      <rPr>
        <i/>
        <sz val="10"/>
        <rFont val="Arial"/>
        <family val="2"/>
      </rPr>
      <t>INFORME SEMESTRE II - 2022 PRODUCTO NO CONFORME.</t>
    </r>
  </si>
  <si>
    <t>R3DS</t>
  </si>
  <si>
    <t xml:space="preserve">Posibilidad de pérdida Económica y Reputacional por sanciones o resultados negativos en auditorias de los entes de control debido a la deficiencia en la identificación de los aspectos e impactos ambientales y normativos por parte de la Secretaria Distrital de Seguridad, Convivencia y Justicia </t>
  </si>
  <si>
    <t>El Gestor Ambiental y el grupo de trabajo PIGA (OAP) verifican semestralmente la normatividad ambiental vigente aplicable e identifica en los procesos de la Entidad los posibles impactos y aspectos ambientales que puedan presentarse durante la ejecución de las actividades en el marco de su misionalidad, esta actividad se realiza mediante el seguimiento de los medios existentes de cada una de las autoridades ambientales, en cumplimiento al plan de trabajo. Como soporte documental se diligencia la herramienta STORM USER propia de la SDA para su evaluación y aportes a la SDSCJ, para los casos en los que no se logre desarrollar se remitirá una solicitud a la SDA con la justificación correspondiente, solicitando un plazo no mayor a 10 días para el reporte. Como evidencia de la ejecución se suministrará el certificado de cargue que arroja la plataforma de la SDA. El cargue de las evidencias se realizara trimestralmente</t>
  </si>
  <si>
    <t>certificado de cargue que arroja la plataforma de la SDA</t>
  </si>
  <si>
    <t>Gestor ambiental y el Grupo de Trabajo</t>
  </si>
  <si>
    <t xml:space="preserve">Se allegó el certificados de transmisión a la SDA de información de corte 31 dic 2022 así:
* SEGUIMIENTO PLAN DE ACCION PIGA 242 (31 enero 2023) 
* (PIGA) VERIFICADION 242 (31 enero 2023) 
* INFORMEACIÓN INSTITUCIONAL 242 (24 marzo 2023)
</t>
  </si>
  <si>
    <t>R4DS</t>
  </si>
  <si>
    <t>Posibilidad de pérdida Económica y Reputacional por sanciones de entes de control  debido a la Inadecuada implementación de los lineamientos ambientales propios de la secretaría.</t>
  </si>
  <si>
    <t>El Gestor Ambiental y el grupo de trabajo PIGA (OAP) verifican trimestralmente se realizaran visitas de seguimiento a los diferentes equipamientos de la Entidad y se aplicará el formato F-DS-115 Control y Seguimiento PIGA, esta actividad va acompañada de la revisión de la normatividad ambiental e impactos ambientales asociados, como se establece en los objetivos específicos del formato PIGA F-DS-115. Para los casos en los que no se logre desarrollar la intervención ambiental en alguna sede se procederá reprogramar la visita para el próximo trimestre. Como evidencia se suministrara el Formato F-DS-115. El cargue de las evidencias se realizara trimestralmente.</t>
  </si>
  <si>
    <t>Formato F-DS-115</t>
  </si>
  <si>
    <t>Se evidenció el soporte (Formato Seguimiento y Control PIGA F-DS-115) de las dos (2) visitas realizadas en marzo 2023.</t>
  </si>
  <si>
    <t>En concordancia con la OAP se recomienda fortalecer el ejercicio de documentación de la ejecución del control y completar el proceso de firmas de las actas.</t>
  </si>
  <si>
    <t>El Gestor Ambiental y el grupo de trabajo PIGA (OAP) realizará el seguimiento trimestral a la información publicada en los medios de comunicación de la entidad y a las actividades de divulgación de información relacionada con el componente ambiental. En caso de no poder efectuar las publicaciones se procederá con reprogramación. Como evidencia de la ejecución se suministrara el acta de seguimiento trimestral. El cargue de las evidencias se realizara trimestralmente.</t>
  </si>
  <si>
    <t>Acta de seguimiento</t>
  </si>
  <si>
    <t>Se allegó la evidencia (acta de reunión F-DS-10)del seguimiento realizado el 30 de marzo 2023 a las publicaciones ambientales (3 publicaciones).</t>
  </si>
  <si>
    <t>Se recomienda garantizar que el control se ejecute con la periodicidad establecida.</t>
  </si>
  <si>
    <t>R1GC</t>
  </si>
  <si>
    <t>Gestión de Comunicaciones</t>
  </si>
  <si>
    <t>Posibilidad de pérdida Reputacional por difusión de información inexacta debido a la publicación no autorizada que genere desinformación en la opinión pública</t>
  </si>
  <si>
    <t>El/la jefe de la OAC o quien se delegue, revisa y autoriza toda información que se emite a través de un boletín o comunicado de prensa.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fecha y temática de cada una de las publicaciones. El cargue de las evidencias se hará trimestralmente.</t>
  </si>
  <si>
    <t>certificación emitida por el/la Jefe de la OAC y la matriz con el link, fecha y temática de cada una de las publicaciones</t>
  </si>
  <si>
    <t>Jefe de la OAC</t>
  </si>
  <si>
    <t>Diariamente</t>
  </si>
  <si>
    <r>
      <t xml:space="preserve">Se allegó </t>
    </r>
    <r>
      <rPr>
        <i/>
        <sz val="10"/>
        <color theme="1"/>
        <rFont val="Arial"/>
        <family val="2"/>
      </rPr>
      <t>"Certificado comunicados de prensa"</t>
    </r>
    <r>
      <rPr>
        <sz val="10"/>
        <color theme="1"/>
        <rFont val="Arial"/>
        <family val="2"/>
      </rPr>
      <t xml:space="preserve"> mensual en la que el Jefe de la Oficina Asesora de Comunicaciones certifica que la totalidad de los comunicaciones y boletines de prensa de ene, feb y mar 2023 fueron autorizados.
No se allegó la </t>
    </r>
    <r>
      <rPr>
        <i/>
        <sz val="10"/>
        <color theme="1"/>
        <rFont val="Arial"/>
        <family val="2"/>
      </rPr>
      <t>"matriz con el link, fecha y temática de cada una de las publicaciones"</t>
    </r>
    <r>
      <rPr>
        <sz val="10"/>
        <color theme="1"/>
        <rFont val="Arial"/>
        <family val="2"/>
      </rPr>
      <t xml:space="preserve"> que se indica en el soporte del control.</t>
    </r>
  </si>
  <si>
    <r>
      <t xml:space="preserve">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
Así mismo, se allegue la </t>
    </r>
    <r>
      <rPr>
        <i/>
        <sz val="10"/>
        <rFont val="Arial"/>
        <family val="2"/>
      </rPr>
      <t>"matriz con el link, fecha y temática de cada una de las publicaciones"</t>
    </r>
    <r>
      <rPr>
        <sz val="10"/>
        <rFont val="Arial"/>
        <family val="2"/>
      </rPr>
      <t xml:space="preserve"> que se indica en el soporte del control.</t>
    </r>
  </si>
  <si>
    <t>El jefe de la OAC o quien se delegue, verifica y aprueba diariamente los lineamientos y contenidos a publicar en las redes sociales de la entidad. El Comunity Manager con base en la información redactada por el equipo de periodistas redacta la información que se subirá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de las publicaciones en redes sociales se encuentra la certificación emitida por el/la Jefe de la OAC y el informe de estadísticas. El cargue de las evidencias se hará trimestralmente.</t>
  </si>
  <si>
    <t>certificación emitida por el/la Jefe de la OAC y el informe de estadísticas.</t>
  </si>
  <si>
    <t>Periodistas</t>
  </si>
  <si>
    <r>
      <t xml:space="preserve">Se allegó </t>
    </r>
    <r>
      <rPr>
        <i/>
        <sz val="10"/>
        <color theme="1"/>
        <rFont val="Arial"/>
        <family val="2"/>
      </rPr>
      <t>"Certificación Redes Sociales"</t>
    </r>
    <r>
      <rPr>
        <sz val="10"/>
        <color theme="1"/>
        <rFont val="Arial"/>
        <family val="2"/>
      </rPr>
      <t xml:space="preserve"> mensual en la que el Jefe de la Oficina Asesora de Comunicaciones certifica que la totalidad de los contenidos (862 publicaciones) del 1 trimestre 2023 publicados en las redes sociales institucionales fueron autorizados.
No se allegó el </t>
    </r>
    <r>
      <rPr>
        <i/>
        <sz val="10"/>
        <color theme="1"/>
        <rFont val="Arial"/>
        <family val="2"/>
      </rPr>
      <t>"informe de estadísticas"</t>
    </r>
    <r>
      <rPr>
        <sz val="10"/>
        <color theme="1"/>
        <rFont val="Arial"/>
        <family val="2"/>
      </rPr>
      <t xml:space="preserve"> que se indica en el soporte del control.</t>
    </r>
  </si>
  <si>
    <r>
      <t xml:space="preserve">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
Así mismo, se allegue el </t>
    </r>
    <r>
      <rPr>
        <i/>
        <sz val="10"/>
        <rFont val="Arial"/>
        <family val="2"/>
      </rPr>
      <t>"informe de estadísticas"</t>
    </r>
    <r>
      <rPr>
        <sz val="10"/>
        <rFont val="Arial"/>
        <family val="2"/>
      </rPr>
      <t xml:space="preserve"> que se indica en el soporte del control.</t>
    </r>
  </si>
  <si>
    <t>El jefe de la OAC o quien se delegue, verifica y aprueba los lineamientos y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 noticias, archivos multimedia y/o de videos publicados en la pagina web. El cargue de las evidencias se hará trimestralmente.</t>
  </si>
  <si>
    <t>certificación de la Jefe de la OAC donde registra los banner, noticias, archivos multimedia y/o de videos publicados en la pagina web</t>
  </si>
  <si>
    <t>Se allegó certificación por cada mes del 1 trim 2023 (todas expedidas el 11 de abril 2023) en la que la Jefe de la Oficina Asesora de Comunicaciones certifica la aprobación de los contenidos publicados en ese periodo de reporte.</t>
  </si>
  <si>
    <t>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t>
  </si>
  <si>
    <t>Los periodistas reciben la información para realizar las piezas de comunicación de parte de las dependencias de la SDSCJ quienes deberán entregar el Formato de solicitud y evaluación de productos de comunicación "Solicitud de Comunicaciones" F-GC-571 oportunamente con la información y los insumos requeridos. Se procederá con el desarrollo del arte de acuerdo con lo establecido en los procedimientos de Gestión de Comunicación Interna PD-GC-6 y Gestión de Comunicación Externa PD-GC-10. Para los casos en los que el Formato de Solicitud y Evaluación de Productos de Comunicación "Solicitud de Comunicaciones" F-GC-571 no sea consistente, no se procederá con la preproducción y se devolverá al área solicitante para que se realicen los ajustes necesarios.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quedara el formato "Solicitud de Comunicaciones" F-GC-571 y la Matriz de trabajo. El cargue de las evidencias se hará trimestralmente.</t>
  </si>
  <si>
    <t>formato "Solicitud de Comunicaciones" F-GC-571 y matriz de trabajo</t>
  </si>
  <si>
    <r>
      <t xml:space="preserve">Se evidenció para el 1 trimestre 2023 el registro del formato F-GC-571 soporte de las solicitudes enviadas a la OAC en el 1 trim 2023.
Adicionalmente, se presenta una matriz en la que se consolidan las solicitudes del periodo de seguimiento "PRIMER TRIMESTRE 2023 F571 SOLICITUDES INTERNAS", así mismo, una certificación mensual en la que se indica que no se presentaron </t>
    </r>
    <r>
      <rPr>
        <i/>
        <sz val="10"/>
        <color theme="1"/>
        <rFont val="Arial"/>
        <family val="2"/>
      </rPr>
      <t>"solicitudes no consistentes"</t>
    </r>
    <r>
      <rPr>
        <sz val="10"/>
        <color theme="1"/>
        <rFont val="Arial"/>
        <family val="2"/>
      </rPr>
      <t>, sin embargo, estos documentos y soportes no se encuentran relacionados en el diseño del control ni en la información asociada en esta matriz.</t>
    </r>
  </si>
  <si>
    <t>Evaluar la necesidad de incluir como soportes adicionales a la ejecución del control la matriz de consolidación y/o la certificación por parte de la Jefatura de la OAC.</t>
  </si>
  <si>
    <t>R1GE</t>
  </si>
  <si>
    <t>Gestión de Emergencias</t>
  </si>
  <si>
    <t>Posibilidad de pérdida Económica y Reputacional por sanciones o multas de entes de control. 
O por demandas, tutelas, derechos de petición. debido a la falla total o parcial en el servicio de atención de la línea de Seguridad y Emergencias 123.</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</si>
  <si>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</si>
  <si>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</si>
  <si>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Jefe de C4</t>
  </si>
  <si>
    <t>Se evidencian los Informes INTERVENTORÍA ADMINISTRATIVA, FINANCIERA,TÉCNICA, CONTABLE, JURÍDICA Y AMBIENTAL PARA EL CONVENIO INTERADMINISTRATIVO NO.561 DE 2014, del Operador Tecnológico del mes de enero (N°49), febrero (N° 50) y marzo (N°51).</t>
  </si>
  <si>
    <t xml:space="preserve">El jefe del C4 realiza seguimiento semanalmente a la disponibilidad de potencia eléctrica (UPS´s) en la SUR (Sala Unificada de Recepción) y en el CAD (Centro Automático de Despacho) mediante la revisión de los informes, alertas o estados actuales generados por el software de comunicación de la UPS. Para ello los responsables del seguimiento a UPS´s deberán notificar al Jefe del C4 las novedades en los reportes incluyendo los mantenimientos preventivos o correctivos en caso de que se presenten. Como evidencia se compartirán los reportes generados. El cargue de las evidencias se realizara trimestralmente. </t>
  </si>
  <si>
    <t>reportes generados</t>
  </si>
  <si>
    <t>Se evidencian los 14 reportes de seguimiento UPS (reportes semanales) del 4 trimestre 2022.</t>
  </si>
  <si>
    <t>En concordancia con lo recomendado por la OAP se sugiere evaluar el rediseño del control para que se especifique la revisión que realiza el C4.</t>
  </si>
  <si>
    <t>R2GE</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</si>
  <si>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</si>
  <si>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El jefe del C4 con apoyo del personal contratista de seguridad y vigilancia realiza seguimiento al uso indebido de elementos o dispositivos electrónicos a la SUR diariamente, en caso de no evidenciar ingresos se emitirá correo de parte del responsable. Para los casos de evidenciar un ingreso no autorizado se tomaran los registros de las cámaras del sistema de video vigilancia del edificio, las cuales están disponibles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hará trimestralmente.</t>
  </si>
  <si>
    <t>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t>
  </si>
  <si>
    <t>El líder Operativo elaborara un memorando reflejando los eventos registrados dirigido a Control Interno Disciplinario evidenciando los incumplimientos presentados en el periodo</t>
  </si>
  <si>
    <t>Se evidenció el reporte de novedades presentadas (correo de reporte y registros fotográficos) en el 1 trimestre 2023 por el uso de celular en zonas en las que se encuentra prohibido.</t>
  </si>
  <si>
    <t xml:space="preserve">
Teniendo en cuenta que esta situación es reiterativa se recomienda nuevamente el diseño de un control preventivo que permita disminuir la probabilidad de ocurrencia de las novedades.</t>
  </si>
  <si>
    <t xml:space="preserve">
Teniendo en cuenta que esta situación es reiterativa y que durante la vigencia 2022 se ha evidenciado la novedad del uso de dipositivos en zonas prohibidas se recomienda el diseño de un control preventivo que permita disminuir la probabilidad de ocurrencia de las novedades.</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</si>
  <si>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</si>
  <si>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</si>
  <si>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</si>
  <si>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Una vez al año</t>
  </si>
  <si>
    <t>En el 1 trimestre 2023 se evidenciaron las listas de asistencia (formato F-DS-21) de las capacitaciones realizadas, así como el material socializado en las sesiones (árbol de decisiones y Contextualización Sala Unificada de Recepción)
Se allegó la misma evidencia para el control 5 de este riesgo y para el control del R3GE</t>
  </si>
  <si>
    <t>El jefe del C4 delega al operador tecnológico para que ejecute una inspección mensual de eventos de seguridad a la plataforma tecnológica del NUSE 123 y genere el informe respectivo. Para los casos en los cuales se evidencien eventos que impacten la estabilidad de la plataforma tecnológica en el informe se detallará como se procedió. Como evidencia de la implementación se tienen los Informes mensuales del operador tecnológico. El cargue de las evidencias se hará trimestralmente.</t>
  </si>
  <si>
    <t>Informes mensuales del operador tecnológico</t>
  </si>
  <si>
    <r>
      <t xml:space="preserve">Se evidencian los </t>
    </r>
    <r>
      <rPr>
        <i/>
        <sz val="10"/>
        <rFont val="Arial"/>
        <family val="2"/>
      </rPr>
      <t>INFORMES MENSUALES DE GESTIÓN PROYECTO NUSE123 - CONVENIO INTERADMINISTRATIVO 561 DEL 201</t>
    </r>
    <r>
      <rPr>
        <sz val="10"/>
        <rFont val="Arial"/>
        <family val="2"/>
      </rPr>
      <t>4 de los meses de enero a marzo 2023.</t>
    </r>
  </si>
  <si>
    <t>El grupo de monitoreo evalúa la necesidad de capacitación o reentrenamiento a los funcionarios o contratistas de acuerdo al diagnostico;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procede con la socialización de recomendaciones antes del turno; Como evidencia queda el formato de evaluación que se cargo en el aplicativo EDL-APP (Evaluación del Desempeño Laboral) semestre vencido. El cargue de las evidencias se hará trimestralmente.</t>
  </si>
  <si>
    <t>formato de evaluación para cargar al aplicativo EDL-APP (Evaluación del Desempeño Laboral) semestre vencido</t>
  </si>
  <si>
    <t xml:space="preserve">El grupo de monitoreo </t>
  </si>
  <si>
    <r>
      <t xml:space="preserve">Se allegó el registro debidamente firmado de (formato del CNSC):
* </t>
    </r>
    <r>
      <rPr>
        <i/>
        <sz val="10"/>
        <rFont val="Arial"/>
        <family val="2"/>
      </rPr>
      <t>"EVALUACIÓN DEL DESEMPEÑO LABORAL CONCERTACIÓN DE COMPROMISOS FUNCIONALES Y COMPORTAMENTALES PERIODO ANUAL"</t>
    </r>
    <r>
      <rPr>
        <sz val="10"/>
        <rFont val="Arial"/>
        <family val="2"/>
      </rPr>
      <t xml:space="preserve"> realizada en febrero 2023.
* </t>
    </r>
    <r>
      <rPr>
        <i/>
        <sz val="10"/>
        <rFont val="Arial"/>
        <family val="2"/>
      </rPr>
      <t>"EVALUACIÓN DEL DESEMPEÑO LABORAL CALIFICACIÓN DEFINITIVA"</t>
    </r>
    <r>
      <rPr>
        <sz val="10"/>
        <rFont val="Arial"/>
        <family val="2"/>
      </rPr>
      <t xml:space="preserve">   realizado en el mes de marzo 2023.
</t>
    </r>
  </si>
  <si>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tendrán las listas de asistencia y material de Capacitación. El cargue de las evidencias se hará trimestralmente.</t>
  </si>
  <si>
    <t>listas de asistencia y material de Capacitación</t>
  </si>
  <si>
    <t xml:space="preserve">El grupo de capacitación </t>
  </si>
  <si>
    <t>Cronograma</t>
  </si>
  <si>
    <t>R3GE</t>
  </si>
  <si>
    <t>Posibilidad de pérdida Económica y Reputacional por sanciones o multas de entes de control. 
O por demandas, tutelas, derechos de petición. debido a la afectación de personas, bienes o recursos por servicio o atención inadecuada de incidentes desde el NUSE 123.</t>
  </si>
  <si>
    <t>R1FD</t>
  </si>
  <si>
    <t>Gestión de Recursos Físicos y Documental</t>
  </si>
  <si>
    <t>Posibilidad de pérdida Reputacional por perdida o extravió documental debido a la falta de acatamiento de las directrices establecidas por el proceso de Recursos Físicos y documental por parte de los servidores y/o contratistas de la entidad</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</si>
  <si>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trimestralmente.</t>
  </si>
  <si>
    <t>Listas de asistencia</t>
  </si>
  <si>
    <t>Líder de gestión Documental</t>
  </si>
  <si>
    <t>El proceso allegó el archivo de "cronograma gestión documental 2023", así como las listas de asistencia de las sesiones realizadas en marzo 2023.</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</si>
  <si>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</si>
  <si>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Actas de Visita o
Informe del Estado de los Archivos de Gestion</t>
  </si>
  <si>
    <r>
      <t xml:space="preserve">Según lo informado por el proceso </t>
    </r>
    <r>
      <rPr>
        <i/>
        <sz val="10"/>
        <rFont val="Arial"/>
        <family val="2"/>
      </rPr>
      <t>"la actividad se tiene planeada para desarrollarse en el segundo semestre 2023"</t>
    </r>
  </si>
  <si>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</si>
  <si>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</si>
  <si>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r>
      <t xml:space="preserve">Se evidenció el archivo </t>
    </r>
    <r>
      <rPr>
        <i/>
        <sz val="10"/>
        <color theme="1"/>
        <rFont val="Arial"/>
        <family val="2"/>
      </rPr>
      <t>"Marzo2023PrestamoDocumental"</t>
    </r>
    <r>
      <rPr>
        <sz val="10"/>
        <color theme="1"/>
        <rFont val="Arial"/>
        <family val="2"/>
      </rPr>
      <t xml:space="preserve"> con 67 registros de solicitudes del 1 trimestre 2023</t>
    </r>
  </si>
  <si>
    <t>R2FD</t>
  </si>
  <si>
    <t>Posibilidad de pérdida Reputacional por perdida y/o desaparición de los bienes al servicio de la Entidad  debido a la falta de acatamiento de las directrices establecidas por el proceso de Recursos Físicos y documental por parte de los servidores y/o contratistas de la entidad</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</si>
  <si>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</si>
  <si>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o 
Informe de Toma Física</t>
  </si>
  <si>
    <t xml:space="preserve">El almacenista general </t>
  </si>
  <si>
    <r>
      <t xml:space="preserve">Según lo indicado por el proceso </t>
    </r>
    <r>
      <rPr>
        <i/>
        <sz val="10"/>
        <color theme="1"/>
        <rFont val="Arial"/>
        <family val="2"/>
      </rPr>
      <t>"De acuerdo al plan de trabajo 2023 la toma física se tiene programada para el segundo semestre de la vigencia"</t>
    </r>
    <r>
      <rPr>
        <sz val="10"/>
        <color theme="1"/>
        <rFont val="Arial"/>
        <family val="2"/>
      </rPr>
      <t xml:space="preserve"> y se adjunta el </t>
    </r>
    <r>
      <rPr>
        <i/>
        <sz val="10"/>
        <color theme="1"/>
        <rFont val="Arial"/>
        <family val="2"/>
      </rPr>
      <t>"Plan de Trabajo Almacén 2023- CRONOGRAMA DE ACTIVIDADES (2) (2)".</t>
    </r>
  </si>
  <si>
    <r>
      <t xml:space="preserve">Se recomienda establecer fechas especificas (meses) a la realización de las actividades del cronograma, esto dado que el archivo allegado tiene registrado </t>
    </r>
    <r>
      <rPr>
        <i/>
        <sz val="10"/>
        <rFont val="Arial"/>
        <family val="2"/>
      </rPr>
      <t>"ACTIVIDAD PERMANENTE"</t>
    </r>
    <r>
      <rPr>
        <sz val="10"/>
        <rFont val="Arial"/>
        <family val="2"/>
      </rPr>
      <t xml:space="preserve"> en la fecha de inicio y finalización.</t>
    </r>
  </si>
  <si>
    <t>Se recomienda adelantar las actividades necesarias y documentarlas de tal forma que para el 4 trimestre 2022 se cuente con los sopotes documentales de las actividades que según el cronograma deben ejecutarse en los meses de octubre a diciembre.</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</si>
  <si>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</si>
  <si>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</si>
  <si>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</si>
  <si>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r>
      <t xml:space="preserve">El proceso manifiesta </t>
    </r>
    <r>
      <rPr>
        <i/>
        <sz val="10"/>
        <color theme="1"/>
        <rFont val="Arial"/>
        <family val="2"/>
      </rPr>
      <t>"El equipo de Almacén tiene programado realizar la socializaciones de sus procedimientos y demás documentos en el segundo trimestre de la vigencia. Como evidencia, se adjunta Plan de Trabajo 2023"</t>
    </r>
    <r>
      <rPr>
        <sz val="10"/>
        <color theme="1"/>
        <rFont val="Arial"/>
        <family val="2"/>
      </rPr>
      <t>.</t>
    </r>
  </si>
  <si>
    <t>Se recomienda fortalecer el ejercicio documental y allegar los informes con las firmas y trazabilidad de su elaboración y aprobación.</t>
  </si>
  <si>
    <t>El almacenista general verifica trimestralmente el seguimiento de traslado de bienes al servicio de la entidad mediante la plataforma SISCO, en caso de no realizarse debe justificarse mediante memorando la no implementación del mismo. Como evidencia se presentan los comprobantes de traslado emitidos por la plataforma SISCO. El cargue de las evidencias se hará trimestralmente.</t>
  </si>
  <si>
    <t>los comprobantes de traslado emitidos por la plataforma SISCO</t>
  </si>
  <si>
    <t>Se evidencian los comprobantes de traslado (descargados del sistema) realizados en el 1 trimestre 2023 (14 en total).</t>
  </si>
  <si>
    <t>R1GT</t>
  </si>
  <si>
    <t>Gestión de Tecnología de Información</t>
  </si>
  <si>
    <t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</si>
  <si>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ZONA RIESGO BAJO</t>
  </si>
  <si>
    <t>El (la) Director(a) de Tecnologías y Sistemas de la Información valida cada vez que sea necesario con el líder del proceso o profesional responsable que demanda el bien y/o servicio a adquirir que lo consignado en la ficha técnica corresponde a la necesidad a suplir.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</si>
  <si>
    <t>Ficha técnica aprobada o comunicación de solicitud</t>
  </si>
  <si>
    <t>El (la) Director(a) de Tecnologías y Sistemas de la Información</t>
  </si>
  <si>
    <r>
      <t xml:space="preserve">Se evidenció la siguiente documentación debidamente firmada.
* Ficha técnica </t>
    </r>
    <r>
      <rPr>
        <i/>
        <sz val="10"/>
        <color theme="1"/>
        <rFont val="Arial"/>
        <family val="2"/>
      </rPr>
      <t xml:space="preserve">"ALQUILER DE EQUIPOS DE IMPRESIÓN..."
</t>
    </r>
    <r>
      <rPr>
        <sz val="10"/>
        <color theme="1"/>
        <rFont val="Arial"/>
        <family val="2"/>
      </rPr>
      <t xml:space="preserve">* Ficha técnica </t>
    </r>
    <r>
      <rPr>
        <i/>
        <sz val="10"/>
        <color theme="1"/>
        <rFont val="Arial"/>
        <family val="2"/>
      </rPr>
      <t>"ARRENDAR BIENES TECNOLÓGICOS PARA LA SECRETARIA... "</t>
    </r>
    <r>
      <rPr>
        <sz val="10"/>
        <color theme="1"/>
        <rFont val="Arial"/>
        <family val="2"/>
      </rPr>
      <t xml:space="preserve">
* Formato F-FC-301 anexo X con el objetivo de </t>
    </r>
    <r>
      <rPr>
        <i/>
        <sz val="10"/>
        <color theme="1"/>
        <rFont val="Arial"/>
        <family val="2"/>
      </rPr>
      <t>"Prestar el servicio integral de canales de comunicación, internet..."</t>
    </r>
    <r>
      <rPr>
        <sz val="10"/>
        <color theme="1"/>
        <rFont val="Arial"/>
        <family val="2"/>
      </rPr>
      <t xml:space="preserve">
* FORMATO RFI – ACUERDO MARCO MESA DE SERVICIO para </t>
    </r>
    <r>
      <rPr>
        <i/>
        <sz val="10"/>
        <color theme="1"/>
        <rFont val="Arial"/>
        <family val="2"/>
      </rPr>
      <t>"PRESTACIÓN DEL SERVICIO MESA DE SERVICIOS PARA LA SECRETARIA..."</t>
    </r>
    <r>
      <rPr>
        <sz val="10"/>
        <color theme="1"/>
        <rFont val="Arial"/>
        <family val="2"/>
      </rPr>
      <t xml:space="preserve">
Se recomienda nuevamente que  la Ficha técnica sea oficializada dentro del SIG y que se evalúe la necesidad de anexar otros documentos como soporte de la ejecución del control y de ser necesario incluirlos en el diseño del control e información asociada en esta matriz.</t>
    </r>
  </si>
  <si>
    <t>Se recomienda nuevamente que que la Ficha técnica sea oficializada dentro del SIG y que se evalúe la necesidad de anexar otros documentos como soporte de la ejecución del control y de ser necesario incluirlos en el diseño del control e información asociada en esta matriz.</t>
  </si>
  <si>
    <t>Se recomienda que que la Ficha técnica sea oficializada dentro del SIG, así mismo, que las fichas técnicas se firmen para salvaguardar la trazabilidad de elaboración y aprobación de las mismas.</t>
  </si>
  <si>
    <t>Se requiere confirmación respecto a las fichas técnicas preliminares que no poseen espacio de firma.</t>
  </si>
  <si>
    <t>R2GT</t>
  </si>
  <si>
    <t>Posibilidad de pérdida Económica por investigaciones, demandas y/o sanciones
 debido falencias en el seguimiento a la ejecución contractual</t>
  </si>
  <si>
    <t>El(la) Director(a) de Tecnologías y Sistemas de la Información o quien designe para apoyar la supervisión verifica  mensualmente que la ejecución de los contratos se desarrolle acorde a lo estipulado contractualmente y en lo consignado en el Manual de Contratación, Supervisión e Interventoría MA-JC-4, validando que los bienes y/o servicios se entreguen a satisfacción de Entidad, lo cual es respaldado con el diligenciamiento del instrumento de seguimiento técnico, jurídico, administrativo y financiero para cada uno de los contratos suscritos. En el evento que el instrumento de seguimiento no se encuentre diligenciado y no se pueda evidenciar el seguimiento, se adelantará una reunión para hacer la respectiva validación. Como evidencia de la ejecución del control se contará con el instrumento de seguimiento en mención o el acta de la reunión realizada. El cargue de las evidencias se hará trimestralmente.</t>
  </si>
  <si>
    <t>Instrumento de seguimiento técnico, jurídico, administrativo y financiero</t>
  </si>
  <si>
    <t xml:space="preserve">El(la) Director(a) de Tecnologías y Sistemas de la Información </t>
  </si>
  <si>
    <r>
      <t xml:space="preserve">Se evidencia el formato de </t>
    </r>
    <r>
      <rPr>
        <i/>
        <sz val="10"/>
        <rFont val="Arial"/>
        <family val="2"/>
      </rPr>
      <t>"Relación de actividades a ejecutar y productos a entregar"</t>
    </r>
    <r>
      <rPr>
        <sz val="10"/>
        <rFont val="Arial"/>
        <family val="2"/>
      </rPr>
      <t xml:space="preserve"> y "ESTADO FINANCIERO DEL CONTRATO: GENERAL Y POR COMPONENTE/SUBCOMPONENTE" (sin oficializar en el SIG) en el que se hace seguimiento a los contratos:
* CONTRATO N° 1706-2022
 CONTRATO N° 1929-2022
* CONTRATO N" 2100-2022
* CONTRATO N° 1471 - 2022
* CONTRATO N° 1803-2022
* CONTRATO N° 1878 - 2022
* * CONTRATO N° 1184 - 2022</t>
    </r>
  </si>
  <si>
    <t>R3GT</t>
  </si>
  <si>
    <t>Posibilidad de pérdida Reputacional por indisponibilidad de las soluciones tecnológicas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</si>
  <si>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Los profesionales de la Dirección de Tecnologías y Sistemas de la Información  verifica verifican mensualmente el cumplimiento del Plan de Mantenimiento de la Infraestructura tecnológica (Hardware, software y comunicaciones) que es estructurado anualmente, acorde a las condiciones de soporte y garantía pactadas contractualmente. En el evento de evidenciar incumplimiento en la estructuración o ejecución del plan, se llevará a cabo una mesa de trabajo en las que se identifiquen las causas de la situación y se adelanten las acciones correctivas requeridas. Como evidencia de la ejecución del control se contará con el Plan de Mantenimiento actualizado o el acta de la mesa de trabajo adelantada. El cargue de las evidencias se hará trimestralmente.</t>
  </si>
  <si>
    <t>Plan de Mantenimiento actualizado o el acta de la mesa de trabajo adelantada</t>
  </si>
  <si>
    <t xml:space="preserve">Los profesionales de la Dirección de Tecnologías y Sistemas de la Información </t>
  </si>
  <si>
    <r>
      <t xml:space="preserve">Se evidenció el </t>
    </r>
    <r>
      <rPr>
        <i/>
        <sz val="10"/>
        <color rgb="FF000000"/>
        <rFont val="Arial"/>
        <family val="2"/>
      </rPr>
      <t>"DTSI_GobiernoTI_PlanTrabajoMantenimientoPrevInfraestructura"</t>
    </r>
    <r>
      <rPr>
        <sz val="10"/>
        <color rgb="FF000000"/>
        <rFont val="Arial"/>
        <family val="2"/>
      </rPr>
      <t xml:space="preserve"> en el que se contemplan actividades 2023 en la hoja </t>
    </r>
    <r>
      <rPr>
        <i/>
        <sz val="10"/>
        <color rgb="FF000000"/>
        <rFont val="Arial"/>
        <family val="2"/>
      </rPr>
      <t>"Plan de Trabajo 2023"</t>
    </r>
    <r>
      <rPr>
        <sz val="10"/>
        <color rgb="FF000000"/>
        <rFont val="Arial"/>
        <family val="2"/>
      </rPr>
      <t>, así mismo, se observó el seguimiento de la ejecución de las mismas y enlaces en los que reposan las evidencias de la gestión.</t>
    </r>
  </si>
  <si>
    <t>Los profesionales de la Dirección de Tecnologías y Sistemas de la Información validan cada vez que sea necesario que en los documentos contractuales estén definidos los acuerdos de niveles de servicio de acuerdo a las condiciones y/o características requeridas en la prestación del servicio, verificando el cumplimiento de los mismos. En el evento de no evidenciar la definición de los acuerdos, se solicitarán los ajustes respectivos a los documentos que soportan el proceso; de no evidenciar el seguimiento en la ejecución se llevará a cabo una mesa de trabajo en la que se identifiquen las causas de la situación y se adelanten las acciones correctivas requeridas. Como evidencia de la ejecución del control se contará con la definición de los acuerdos de niveles de servicios en los documentos que soportan el proceso y para el seguimiento con el instrumento de Seguimiento Contractual establecido. El cargue de las evidencias se hará trimestralmente.</t>
  </si>
  <si>
    <t>Instrumento de Seguimiento Contractual establecido</t>
  </si>
  <si>
    <r>
      <t xml:space="preserve">Si bien se allegó siete (7) archivos de seguimiento contractuales (sin oficializar en el SIG), solo se evidenció referencia a los ANS de los siguientes tres (3) contratos:
* CTO 1471-2022
*CTO 1803-2022
*CTO 1184-2022
Para los contratos de la presente vigencia se recomienda adicional a los seguimientos se allegue lo descrito en el control </t>
    </r>
    <r>
      <rPr>
        <i/>
        <sz val="10"/>
        <color rgb="FF000000"/>
        <rFont val="Arial"/>
        <family val="2"/>
      </rPr>
      <t>"Como evidencia de la ejecución del control se contará con la definición de los acuerdos de niveles de servicios en los documentos que soportan el proceso".</t>
    </r>
  </si>
  <si>
    <t>Para los contratos de la presente vigencia se recomienda adicional a los seguimientos se allegue lo descrito en el control "Como evidencia de la ejecución del control se contará con la definición de los acuerdos de niveles de servicios en los documentos que soportan el proceso".</t>
  </si>
  <si>
    <t>Los profesionales de la Dirección de Tecnologías y Sistemas de la Información validan semestralmente la existencia de procedimientos para la administración, operación, mantenimiento y soporte de la infraestructura tecnológica y/o que las políticas de operación de los existentes estén acordes y sean aplicadas teniendo en cuenta las características técnicas y funcionales de los elementos y las mejores prácticas de industria para tal fin.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</si>
  <si>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Plan de elaboración y/o actualización de los procedimientos</t>
  </si>
  <si>
    <r>
      <t xml:space="preserve">Se evidenció el </t>
    </r>
    <r>
      <rPr>
        <i/>
        <sz val="10"/>
        <color rgb="FF000000"/>
        <rFont val="Arial"/>
        <family val="2"/>
      </rPr>
      <t>"GT-GB-PlanTrabajoRevisionDocumentacion2023 (1)"</t>
    </r>
    <r>
      <rPr>
        <sz val="10"/>
        <color rgb="FF000000"/>
        <rFont val="Arial"/>
        <family val="2"/>
      </rPr>
      <t xml:space="preserve"> en el que se contemplan actividades 2023, sin embargo aunque se registran actividades que daban inicio en el 1 trim 2023, no se observó seguimiento a las mismas. En cuando a los 16 documentos (instructivos y procedimientos del proceso) allegados, solo 2 de ellos fueron actualizados en el periodo objeto de evaluación </t>
    </r>
    <r>
      <rPr>
        <i/>
        <sz val="10"/>
        <color rgb="FF000000"/>
        <rFont val="Arial"/>
        <family val="2"/>
      </rPr>
      <t>"PD-GT-1 Gestión de Requerimientos de TI"</t>
    </r>
    <r>
      <rPr>
        <sz val="10"/>
        <color rgb="FF000000"/>
        <rFont val="Arial"/>
        <family val="2"/>
      </rPr>
      <t xml:space="preserve"> y </t>
    </r>
    <r>
      <rPr>
        <i/>
        <sz val="10"/>
        <color rgb="FF000000"/>
        <rFont val="Arial"/>
        <family val="2"/>
      </rPr>
      <t>"PD-GT-6 Gestión de Incidentes o Problemas"</t>
    </r>
  </si>
  <si>
    <t>Se recomienda allegar solo la información que de cuenta de la ejecución del control en el periodo objeto de evaluación.</t>
  </si>
  <si>
    <t>R4GT</t>
  </si>
  <si>
    <t>Posibilidad de pérdida Económica y Reputacional por la no atención oportuna o de calidad los  de requerimientos (solicitudes o incidentes)  o problemas derivados de la operación de las soluciones tecnológicas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</si>
  <si>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Los profesionales de la Dirección de Tecnologías y Sistemas de la Información validan anualmente por la existencia de procedimientos para la atención de requerimientos, incidentes y/o problemas y/o que las políticas de operación de los existentes estén acordes y sean aplicadas teniendo en cuenda las características de los servicios que se prestan.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</si>
  <si>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r>
      <t xml:space="preserve">Se evidenció el </t>
    </r>
    <r>
      <rPr>
        <i/>
        <sz val="10"/>
        <color rgb="FF000000"/>
        <rFont val="Arial"/>
        <family val="2"/>
      </rPr>
      <t>"GT-GB-PlanTrabajoRevisionDocumentacion2023 (1)"</t>
    </r>
    <r>
      <rPr>
        <sz val="10"/>
        <color rgb="FF000000"/>
        <rFont val="Arial"/>
        <family val="2"/>
      </rPr>
      <t xml:space="preserve"> en el que se contemplan actividades 2023, sin embargo aunque se registran actividades que daban inicio en el 1 trim 2023, no se observó seguimiento a las mismas. Se allegó la documentación de los procedimientos actualizados en el 1 trim 2023 (verificados en el PORTAL MIPG) </t>
    </r>
    <r>
      <rPr>
        <i/>
        <sz val="10"/>
        <color rgb="FF000000"/>
        <rFont val="Arial"/>
        <family val="2"/>
      </rPr>
      <t>"PD-GT-1 Gestión de Requerimientos de TI"</t>
    </r>
    <r>
      <rPr>
        <sz val="10"/>
        <color rgb="FF000000"/>
        <rFont val="Arial"/>
        <family val="2"/>
      </rPr>
      <t xml:space="preserve"> y </t>
    </r>
    <r>
      <rPr>
        <i/>
        <sz val="10"/>
        <color rgb="FF000000"/>
        <rFont val="Arial"/>
        <family val="2"/>
      </rPr>
      <t>"PD-GT-6 Gestión de Incidentes o Problemas"</t>
    </r>
  </si>
  <si>
    <t>Los profesionales de la Dirección de Tecnologías y Sistemas de la Información validan cada vez que sea necesario que en los procedimientos para la atención de requerimientos (solicitudes e  incidentes) y/o problemas estén definidos los acuerdos de niveles de operación de acuerdo a las condiciones y/o características de los servicios que se prestan, verificando el cumplimiento de los mismos. En el evento de no evidenciar la definición de los acuerdos se solicitará los ajustes respectivos a los procedimientos; si no se evidencia el seguimiento en la ejecución se llevará a cabo una mesa de trabajo en las que se identifiquen las causas de la situación y se adelanten las acciones correctivas requeridas. Como evidencia de la ejecución del control se contará con la definición de los acuerdos de niveles de operación en los procedimientos que soportan el proceso, y para el seguimiento se contará con los registros de aplicabilidad de los procedimientos a través de la herramienta de Servicio (reporte de parametrización). El cargue de las evidencias se hará trimestralmente.</t>
  </si>
  <si>
    <t>herramienta de Servicio (reporte de parametrización)</t>
  </si>
  <si>
    <r>
      <t xml:space="preserve">Se observó el reportes del sistema SERVICE con el los indicadores KPI de las atenciones del 1 trim 2023.  Se allegó la documentación del procedimiento actualizados en el 1 trim 2023 (verificados en el PORTAL MIPG) </t>
    </r>
    <r>
      <rPr>
        <i/>
        <sz val="10"/>
        <color theme="1"/>
        <rFont val="Arial"/>
        <family val="2"/>
      </rPr>
      <t>"PD-GT-6 Gestión de Incidentes o Problemas"</t>
    </r>
    <r>
      <rPr>
        <sz val="10"/>
        <color theme="1"/>
        <rFont val="Arial"/>
        <family val="2"/>
      </rPr>
      <t xml:space="preserve">, en el que se establecen los ANS. </t>
    </r>
  </si>
  <si>
    <t>R5GT</t>
  </si>
  <si>
    <t>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</si>
  <si>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El (la) Director(a) de Tecnologías y Sistemas de la Información divulga y socializa durante la vigencia como mínimo una (1) vez al año sobre el proceso de Gestión de Tecnología de Información, Política de Gobierno Digital, Política de Seguridad Digital y Plan Estratégico de Tecnologías - PETIC, a través de la(s) mesa(s) técnica(s) de implementación de la(s) política(s) u otras instancias, y de ser necesario durante la vigencia las sesiones a que haya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</si>
  <si>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t>
  </si>
  <si>
    <t>Se evidenció el acta (con completitud de firmas) del comité CIDG que sesionó el 26 de enero 2023 y en el que se sometió a aprobación de los directivos el:
* Plan Estratégico de Tecnologías de Información PETI 2023 
* Plan de Tratamiento de riesgos de seguridad de la información 2023 
* Aprobación Plan de seguridad y privacidad de la información 2023</t>
  </si>
  <si>
    <t>El (la) Director(a) de Tecnologías y Sistemas de la Información gestiona cada vez que sea necesario a través de acciones de uso y apropiación y de la política de gestión de conocimiento e innovación, con otras entidades, academia y proveedores, actividades que permitan conocer y/ o estar informado del avance de nuevas tendencias tecnológicas aplicables al proceso de gestión de tecnologías de información. En caso de no ejecutarse el control, se adelantará al interior de la Dirección la exploración y/o consulta respectiva con el fin de conocer las nuevas tendencias aplicables al proceso. Como evidencia de la ejecución del control se contará con las presentaciones y/o documentos en los que se consignan los avances mencionados, junto al listado de Asistencia que genera la herramienta TEAMS. El cargue de las evidencias se hará trimestralmente.</t>
  </si>
  <si>
    <t>Presentaciones y/o documentos, junto al listado de Asistencia que genera la herramienta TEAMS</t>
  </si>
  <si>
    <r>
      <t xml:space="preserve">Se allegó cronograma de ejecución en el que se contempla el </t>
    </r>
    <r>
      <rPr>
        <i/>
        <sz val="10"/>
        <color theme="1"/>
        <rFont val="Arial"/>
        <family val="2"/>
      </rPr>
      <t>"Diseñar la estrategia de uso y apropiación 2023"</t>
    </r>
    <r>
      <rPr>
        <sz val="10"/>
        <color theme="1"/>
        <rFont val="Arial"/>
        <family val="2"/>
      </rPr>
      <t xml:space="preserve"> en los meses de abril y mayo 2023, así mismo se observó el archivo  </t>
    </r>
    <r>
      <rPr>
        <i/>
        <sz val="10"/>
        <color theme="1"/>
        <rFont val="Arial"/>
        <family val="2"/>
      </rPr>
      <t>"Plan-Entrenamientos-SIGA 10abril"</t>
    </r>
    <r>
      <rPr>
        <sz val="10"/>
        <color theme="1"/>
        <rFont val="Arial"/>
        <family val="2"/>
      </rPr>
      <t xml:space="preserve"> en el que se describen actividades que darán inicio en el mes de abril 2023. Los documento allegados no hacen parte del diseño e información asociada al control, por lo tanto se recomienda a proceso responsable evaluar la necesidad de incluir los cronogramas de realización dentro de los soportes de ejecución, lo que a su vez permitiría realizar un mejor monitoreo a su realización por parte del proceso responsable.</t>
    </r>
  </si>
  <si>
    <t>Se recomienda a proceso responsable evaluar la necesidad de incluir los cronogramas de realización dentro de los soportes de ejecución, lo que a su vez permitiría realizar un mejor monitoreo a su realización por parte del proceso responsable.</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</si>
  <si>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El cargue de las evidencias se hará trimestralmente.</t>
  </si>
  <si>
    <t>Acta del Comité de Gestion y Desempeño Institucional o el memorando radicado por ORFEO</t>
  </si>
  <si>
    <r>
      <t xml:space="preserve"> Se evidencian los memorandos (24 memos) con ORFEO del 11 de abril 2023 de comunicación a los directivos y jefes de oficina del </t>
    </r>
    <r>
      <rPr>
        <i/>
        <sz val="10"/>
        <color theme="1"/>
        <rFont val="Arial"/>
        <family val="2"/>
      </rPr>
      <t>"Reporte del estado proyectos PETI- Corte 1er trimestre2023"</t>
    </r>
    <r>
      <rPr>
        <sz val="10"/>
        <color theme="1"/>
        <rFont val="Arial"/>
        <family val="2"/>
      </rPr>
      <t>, sin embargo, esta evidencia no corresponde al periodo objeto de evaluación (1 trimestre 2023),  esta oficina conoce que por operatividad el reporte se realiza al siguiente mes de terminado el trimestre, por lo que esta evidencia pertenece al 2 trim 2023</t>
    </r>
  </si>
  <si>
    <t>Se recomienda al proceso allegar las evidencias de ejecución del control del periodo objeto de reporte y evaluación, es decir:
* 1 trim - actividades ejecutadas máximo 31 de marzo
*2 trim - actividades ejecutadas máximo 30 de junio
*3 trim - actividades ejecutadas máximo 30 de septiembre 
*4 trim - actividades ejecutadas máximo 31 de diciembre</t>
  </si>
  <si>
    <t>Ficha técnica aprobada o comunicación de solicitud de elaboración y/o ajuste</t>
  </si>
  <si>
    <t>Se recomienda nuevamente que  la Ficha técnica sea oficializada dentro del SIG y que se evalúe la necesidad de anexar otros documentos como soporte de la ejecución del control y de ser necesario incluirlos en el diseño del control e información asociada en esta matriz.</t>
  </si>
  <si>
    <t>R6GT</t>
  </si>
  <si>
    <t>Posibilidad de pérdida Económica y Reputacional por sanciones, insatisfactoria calificación por parte de las partes interesadas en la prestación de los servicios del proceso o  incumplimiento normativo 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</si>
  <si>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plan estructurado y la ejecución del mismo. El cargue de las evidencias se hará trimestralmente.</t>
  </si>
  <si>
    <t>Encuesta de identificación de expectativas y necesidades</t>
  </si>
  <si>
    <t xml:space="preserve">El profesional asignado </t>
  </si>
  <si>
    <r>
      <t xml:space="preserve">Se allegó el archivo Excel </t>
    </r>
    <r>
      <rPr>
        <i/>
        <sz val="10"/>
        <rFont val="Arial"/>
        <family val="2"/>
      </rPr>
      <t>"Análisis de Encuestas Identificación de Necesidades (1)"</t>
    </r>
    <r>
      <rPr>
        <sz val="10"/>
        <rFont val="Arial"/>
        <family val="2"/>
      </rPr>
      <t xml:space="preserve"> con la descripción de los resultados obtenidos en la encuesta y la cual es el insumo para el diseño del plan que se allegó en el C2 de este riesgo</t>
    </r>
  </si>
  <si>
    <t>El profesional asignado por el (la) Director(a) de Tecnologías y Sistema de la Información evalúa (planificación, ejecución y análisis) respecto de la ejecución de cada una las acciones consignadas en el plan de uso y apropiación de los servicios tecnológicos cada vez que sea necesario. En caso de no contarse con la evaluación por cada acción, se adelantarán sesiones de trabajo con los participantes en las diferentes acciones. Como evidencia se cuenta con los avances del Plan de uso y apropiación. El cargue de las evidencias se hará trimestralmente.</t>
  </si>
  <si>
    <t>Plan de uso y apropiación</t>
  </si>
  <si>
    <r>
      <t xml:space="preserve">Se allegó el documento </t>
    </r>
    <r>
      <rPr>
        <i/>
        <sz val="10"/>
        <color theme="1"/>
        <rFont val="Arial"/>
        <family val="2"/>
      </rPr>
      <t>"GT-UA-2023_PlanTrabajo"</t>
    </r>
    <r>
      <rPr>
        <sz val="10"/>
        <color theme="1"/>
        <rFont val="Arial"/>
        <family val="2"/>
      </rPr>
      <t xml:space="preserve">  en el que se consolidan las actividades a realizar por el proceso (este archivo se observó como soporte de otros controles), se recomienda realizar detalladamente el seguimiento a la ejecución de lo establecido en el mencionado plan.</t>
    </r>
  </si>
  <si>
    <t>R7GT</t>
  </si>
  <si>
    <t>Posibilidad de pérdida Reputacional y Económica por incumplimiento normativo y rezago en la trasformación digital de la Entidad debido a insuficiente divulgación y socialización de la Política de Gobierno Digital por parte de los demás procesos, o indisponibilidad del talento humano al interior de los procesos para implementar la política, o i disponibilidad o no asignación suficiente de recursos presupuestales para implementar la política, o falta de seguimiento a la implementación de la política</t>
  </si>
  <si>
    <t>El (la) Director(a) de Tecnologías y Sistemas de la Información divulga y socializa durante la vigencia como mínimo una (1) vez al año del proceso de Gestión de Tecnología de Información, Política de Gobierno Digital, Política de Seguridad Digital y Plan Estratégico de Tecnologías - PETIC, a través de la(s) mesa(s) técnica(s) de implementación de la(s) política(s) u otras instancias, y durante la vigencia las sesiones a que hay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</si>
  <si>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 de dicha sesión y de las que se lleven a cabo o las comunicaciones</t>
  </si>
  <si>
    <t>R8GT</t>
  </si>
  <si>
    <t>Posibilidad de pérdida Reputacional y Económica 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 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t>
  </si>
  <si>
    <t>El (la) Director(a) de Tecnologías y Sistemas de la Información divulga y socializa durante la vigencia como mínimo una (1) vez al año la sesión del proceso de Gestión de Tecnología de Información, Política de Gobierno Digital, Política de Seguridad Digital y Plan Estratégico de Tecnologías - PETIC, y durante la vigencia las sesiones necesarias para la validación y determinación de los recursos requeridos para atender las necesidades a atender por el proceso, las cuales se identifican de manera conjunta con los lideres de procesos. En el evento que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</si>
  <si>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R9GT</t>
  </si>
  <si>
    <t>Posibilidad de pérdida Económica por Incremento de costos en la implementación de una solución tecnológica o inconvenientes de interoperabilidad entre soluciones  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</si>
  <si>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El (la) Director(a) de Tecnologías y Sistemas de la Información convoca y lidera la ejecución de las sesiones que se establezca de manera conjunta para estructurar y validar que el diseño, desarrollo y puesta operación de la solución tecnológica estén acorde las necesidades identificadas con los lideres de procesos. En el evento que no contar con la asistencia alguno de los lideres de procesos, se generaran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</si>
  <si>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comunicación de invitación a la sesión de validación, acta de dicha sesión y de las que se lleven a cabo  junto a la lista de asistencia que genera la Herramienta TEAMS</t>
  </si>
  <si>
    <t>Se evidenció 12 actas de reunión (F-DS-10) en las que se revisaron las necesidades de los procesos y/o dependencias durante el 1 trimestre 2023, sin embargo, no todas las actas se encuentran en el formato vigente aprobado por la entidad (F-DS-10 V4)</t>
  </si>
  <si>
    <t>En concordancia con la manifestado por la OAP, esta Oficina recomienda al proceso utilizar el formato vigente (F-DS-10 V4) para registrar el soporte de la ejecución del control, así mismo, no alterar (en colores ni forma) el formato vigente del acta de reunión.</t>
  </si>
  <si>
    <t>Se recomienda verificar la integridad de las firmas de las actas, a su vez en algunas actas de reunión se modificó la estructura del F-DS-10 Acta de reunión en el campo de Fecha y lugar, lo cual no es permitido. De igual forma la versión actual del formato es 4 y en algunos casos se evidencia el uso de versión 2 y 3.</t>
  </si>
  <si>
    <t>R1GF</t>
  </si>
  <si>
    <t>Gestión Financiera</t>
  </si>
  <si>
    <t>Posibilidad de pérdida Reputacional por no contar con el fenecimiento de la cuenta en la vigencia debido a la identificación, clasificación y registro de información contable en rubros y cuantías que no correspondan</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</si>
  <si>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y libros auxiliares realizadas en el mes. El cargue de las evidencias se hará trimestralmente.</t>
  </si>
  <si>
    <t>conciliaciones y libros auxiliarles realizadas en el mes</t>
  </si>
  <si>
    <t xml:space="preserve">El funcionario encargado del área contable </t>
  </si>
  <si>
    <t>Se evidenciaron los archivos de las conciliaciones y libros auxiliares del 1 trimestre 2023. Si bien el proceso solicitó plazo para el cargue de los soportes de marzo, a la fecha de revisión, se encontraban cargados de manera correcta.</t>
  </si>
  <si>
    <t>El mes de marzo se cargará el 20 de Abril luego del Cierre.</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</si>
  <si>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vía correo electrónico a los directivos encargados. De esta manera queda como evidencia las circularizaciones y  los correos enviados en caso de no recibir respuesta. El cargue de las evidencias se hará trimestralmente.</t>
  </si>
  <si>
    <t>circularizaciones y  los correos enviados en caso de no recibir respuesta</t>
  </si>
  <si>
    <t>Se evidenció el soporte de las circularizaciones realizadas en el 1 trimestre 2023. Si bien el proceso solicitó plazo para el cargue de los soportes de marzo, a la fecha de revisión, se encontraban cargados de manera correcta.</t>
  </si>
  <si>
    <t>R2GF</t>
  </si>
  <si>
    <t>Posibilidad de pérdida Económica por sanciones o multas de entes de control o demandas de terceros debido a la realización de pagos indebidos</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</si>
  <si>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y presupuestal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</si>
  <si>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Herramienta Ofimática Control ordenes de pago virtual F-GF-882</t>
  </si>
  <si>
    <t xml:space="preserve">Las personas designadas por la Dirección Financiera </t>
  </si>
  <si>
    <t xml:space="preserve">
Se allegan 3 archivos de "Control OPS..." con el registro de las OPS que se gestionaron para pago en el 1 trimestre 2023.</t>
  </si>
  <si>
    <t>R1JC</t>
  </si>
  <si>
    <t>Gestión Jurídica y Contractual</t>
  </si>
  <si>
    <t>Posibilidad de pérdida Económica y Reputacional por suscripción indebida de contrato debido a documentos incompletos para la elaboración o legalización de un contrato</t>
  </si>
  <si>
    <t>ZONA RIESGO EXTREMO</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</si>
  <si>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</si>
  <si>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base de datos en Excel con la ruta para acceder a cada proceso que contiene el contrato y los documentos del proveedor</t>
  </si>
  <si>
    <t>Profesional Asignado</t>
  </si>
  <si>
    <t>Se evidenció la base de datos a corte 28 de feb y 28 de mar con la relación de los contratos suscritos en la entidad y el enlace ue dirige a SECOP II o Tienda Virtual para acceder al contrato y los documentos del proveedor,.</t>
  </si>
  <si>
    <t>El profesional asignado verifica cada vez que se le asigne el cumplimiento de los requisitos de perfeccionamiento y de ejecución de los contratos suscritos en la SDSCJ físicamente y en el aplicativo de SECOP II y realiza correo al supervisor donde se le informa el perfeccionamiento, legalización y cumplimiento de requisitos de ejecución; en caso que los documentos no estén completos se envía correo al enlace del área si en tres días hábiles no se subsana se procede con devolución. Como evidencia se remite base de perfeccionamiento con la relación de las fechas de envió del correo al supervisor. El cargue de las evidencias se hará trimestralmente.</t>
  </si>
  <si>
    <t>Base de perfeccionamiento con la relación de las fechas de envió del correo al supervisor</t>
  </si>
  <si>
    <r>
      <t xml:space="preserve">Se evidenció la base de datos </t>
    </r>
    <r>
      <rPr>
        <i/>
        <sz val="10"/>
        <color theme="1"/>
        <rFont val="Arial"/>
        <family val="2"/>
      </rPr>
      <t>"Correos de legalización"</t>
    </r>
    <r>
      <rPr>
        <sz val="10"/>
        <color theme="1"/>
        <rFont val="Arial"/>
        <family val="2"/>
      </rPr>
      <t xml:space="preserve"> con la relación de los contratos suscritos en 1 trimestre 2023 y la información de </t>
    </r>
    <r>
      <rPr>
        <i/>
        <sz val="10"/>
        <color theme="1"/>
        <rFont val="Arial"/>
        <family val="2"/>
      </rPr>
      <t>"FECHA CORREO DE LEGALIZACIÓN"</t>
    </r>
    <r>
      <rPr>
        <sz val="10"/>
        <color theme="1"/>
        <rFont val="Arial"/>
        <family val="2"/>
      </rPr>
      <t>.</t>
    </r>
  </si>
  <si>
    <t>R2JC</t>
  </si>
  <si>
    <t>Posibilidad de pérdida Económica y Reputacional por pasivos exigibles debido a liquidación extemporánea de los contratos fuera de los plazos acordados en el contrato o los establecidos por la ley</t>
  </si>
  <si>
    <t>El profesional de la Dirección Jurídica y Contractual  realiza seguimiento trimestralmente a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periodo vencido; como evidencia quedan los correos electrónicos y/o los memorandos periodo vencido y la base de Contratación. El cargue de las evidencias se hará trimestralmente.</t>
  </si>
  <si>
    <t>correos electrónicos y/o los memorandos periodo vencido y la base de Contratación</t>
  </si>
  <si>
    <t>Bimestralmente</t>
  </si>
  <si>
    <r>
      <t xml:space="preserve">Se evidenció correo electrónico de asunto </t>
    </r>
    <r>
      <rPr>
        <i/>
        <sz val="10"/>
        <color theme="1"/>
        <rFont val="Arial"/>
        <family val="2"/>
      </rPr>
      <t>"Correo contratos pendientes por liquidar corte 31-03-2023"</t>
    </r>
    <r>
      <rPr>
        <sz val="10"/>
        <color theme="1"/>
        <rFont val="Arial"/>
        <family val="2"/>
      </rPr>
      <t xml:space="preserve">  (del 12 de abril 2023) enviado a los responsables de los contratos y convenios por liquidar (se relacionan 4 procesos contractuales de 2023 con fecha de terminación marzo), en el correo se solicita que el supervisor allegue la documentación correspondiente si el contrato ya se encuentra liquidado.</t>
    </r>
  </si>
  <si>
    <t>Se recomienda al proceso realizar el seguimiento a los contratos pendientes por liquidar de vigencias anteriores, de manera que el alertamiento permita identificar todos aquellos procesos contractuales que se encuentren pendientes por liquidar, sin importar el año de suscripción.</t>
  </si>
  <si>
    <t>Se recomienda verificar la periodicidad de la actividad de acuerdo con la realidad operativa del proceso.</t>
  </si>
  <si>
    <t>R3JC</t>
  </si>
  <si>
    <t>Posibilidad de pérdida reputacional por sanciones administrativas debido al incumplimiento en la respuesta a requerimientos asociados a los procesos judiciales y acciones constitucionales</t>
  </si>
  <si>
    <t>Los abogados designados de dar contestación a las acciones constitucionales (tutelas) realizan seguimiento diario, a través de la matriz Acciones Constitucionales, en donde se registran las fechas de ingreso y vencimiento con el fin de realizar validación del estado de la tutela. Como soporte se suministrará la Matriz Acciones Constitucionales. El cargue de las evidencias se realizara trimestralmente.</t>
  </si>
  <si>
    <t>Matriz Acciones Constitucionales</t>
  </si>
  <si>
    <t xml:space="preserve">Los abogados designados </t>
  </si>
  <si>
    <r>
      <t xml:space="preserve">Se evidenció el archivo </t>
    </r>
    <r>
      <rPr>
        <i/>
        <sz val="10"/>
        <color theme="1"/>
        <rFont val="Arial"/>
        <family val="2"/>
      </rPr>
      <t>"ACCIONES CONSTITUCIONALES 1R TRIMESTRE 2023"</t>
    </r>
    <r>
      <rPr>
        <sz val="10"/>
        <color theme="1"/>
        <rFont val="Arial"/>
        <family val="2"/>
      </rPr>
      <t xml:space="preserve"> en el que se registran 75 atenciones gestionadas por el proceso en el 1 trimestre 2023.</t>
    </r>
  </si>
  <si>
    <r>
      <t xml:space="preserve">En concordancia con la recomendación realizada por la OAP en el seguimiento anterior, se reitera la sugerencia de </t>
    </r>
    <r>
      <rPr>
        <i/>
        <sz val="10"/>
        <rFont val="Arial"/>
        <family val="2"/>
      </rPr>
      <t>"Oficializar la Matriz suministrada ante el SIG"</t>
    </r>
  </si>
  <si>
    <r>
      <t xml:space="preserve">En concordancia con la recomendación realizada por la OAP se sugiere </t>
    </r>
    <r>
      <rPr>
        <i/>
        <sz val="10"/>
        <rFont val="Arial"/>
        <family val="2"/>
      </rPr>
      <t>"Oficializar la Matriz suministrada ante el SIG"</t>
    </r>
  </si>
  <si>
    <t>Se recomienda oficializar la Matriz dentro del SIG.</t>
  </si>
  <si>
    <t>Los abogados designados de dar contestación a los procesos judiciales realizarán seguimiento diario, a través de la matriz Procesos Judiciales, en donde se registran las fechas de ingreso y vencimiento con el fin de realizar validación al estado del proceso. Como soporte se suministrará la Matriz Procesos Judiciales. El cargue de las evidencias se realizara trimestralmente.</t>
  </si>
  <si>
    <t>Matriz Procesos Judiciales</t>
  </si>
  <si>
    <r>
      <t xml:space="preserve">Se evidenció el archivo </t>
    </r>
    <r>
      <rPr>
        <i/>
        <sz val="10"/>
        <color theme="1"/>
        <rFont val="Arial"/>
        <family val="2"/>
      </rPr>
      <t>"Base Procesos Judiciales."</t>
    </r>
    <r>
      <rPr>
        <sz val="10"/>
        <color theme="1"/>
        <rFont val="Arial"/>
        <family val="2"/>
      </rPr>
      <t xml:space="preserve"> en el que se registran las once (11) atenciones gestionadas por el proceso en el 1 trimestre 2023.</t>
    </r>
  </si>
  <si>
    <t>R1GI</t>
  </si>
  <si>
    <t>Gestión y Análisis de Información de S, C y AJ</t>
  </si>
  <si>
    <t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t>
  </si>
  <si>
    <t>Los responsables asignados  gestionan oportunamente con las entidades externas la entrega de información y hace seguimiento a las respuestas recibidas, con el fin de contar con los datos necesarios que son el insumo para el cargue de datos estadísticos y geográficos. Para los casos en que se encuentren inconsistencias en la información,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</si>
  <si>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formato Control Entrada y Salida de Requerimientos de Información F-GI-581</t>
  </si>
  <si>
    <t xml:space="preserve">Los responsables asignados  </t>
  </si>
  <si>
    <t>Se evidenció el formato Control Entrada y Salida de Requerimientos de Información F-GI-581 (archivo "Marzo - V3 Control Entrada y Salida de Requerimientos de Información F-GI-581") en el que se relaciona la respuesta a 74 requerimientos de los 85 que se realizaron en el 1 trimestre 2023.</t>
  </si>
  <si>
    <t>Los responsables asignados  verifican el correcto cargue de información de cada una de las fuentes de información en la bodega de datos, cada vez que se requiera. Para los casos en que se encuentren inconsistencias en la información,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</si>
  <si>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R1SM</t>
  </si>
  <si>
    <t>Seguimiento y Monitoreo al Sistema de Control Interno</t>
  </si>
  <si>
    <t>Posibilidad de pérdida Reputacional por hallazgos a la Entidad por parte de entes de control  debido al incumplimiento y/o inoportuna emisión de los informes de ley contemplados en el Plan Anual de Auditoria</t>
  </si>
  <si>
    <t>El Jefe de la Oficina de Control Interno verifica mensualmente en el Comité primario, el avance en la ejecución de las actividades programadas en el Plan Anual de Auditoría para el mes en curso y las contempladas para el próximo mes, con el fin de detectar las posibles fallas o desviaciones en la ejecución y términos de los informes de ley. La evidencia de la ejecución del control se registra en la respectiva acta del comité. El cargue de las evidencias se hará trimestralmente.</t>
  </si>
  <si>
    <t>Actas de reunión</t>
  </si>
  <si>
    <t>La jefe de la oficina de control interno y/o quien delegue realizará el monitoreo a la ejecución del plan anual de auditoría interna a través del formato F-SM-946 - Seguimiento Plan Anual de Auditoría Interna cada cierre de mes, el resultado de este monitoreo se socializará en el siguiente comité primario mensual, con el fin de evidenciar el cumplimiento y oportunidad de las actividades planificadas</t>
  </si>
  <si>
    <t>Se evidenció actas de reuniones del 1 trimestre 2023, en las que se realizó seguimiento al cumplimiento de las actividades del mes inmediatamente, así como seguimiento a las actividades en curso y alertamiento de las actividades del siguiente mes.</t>
  </si>
  <si>
    <t>El Jefe de Oficina de Control Interno realiza seguimiento por medio de correo electrónico mensual a los compromisos establecidos en el comité primario del mes, y los profesionales responsables informan (correo electrónico) el estado del cumplimiento de los compromisos o informes asignados en el PAA. En caso de no tener respuesta por parte de los profesionales, la Jefatura realiza mesa de trabajo y se deja constancia en acta de reunión. Como evidencia de la ejecución del control se suministra el correo electrónico de seguimiento y/o acta de reunión si hubiera lugar a ello. El cargue de las evidencias se hará trimestralmente.</t>
  </si>
  <si>
    <t>correos electrónicos de seguimiento y/o Acta de reunión</t>
  </si>
  <si>
    <t xml:space="preserve">Se observó correos de seguimiento a los compromisos adquiridos en la reunión mensual:
* Enero: No se generaron compromisos
* Febrero: se observó correo y sus respectivas respuestas
* Marzo: Si bien se generaron compromisos no se evidencia la ejecución del seguimiento a los mismos.  </t>
  </si>
  <si>
    <t>Se recomienda al proceso reforzar el ejercicio de ejecución del control y garantizar que para los meses que se generen compromisos en el comité primario (control 1), se realice el seguimiento conforme lo establecido en este control.</t>
  </si>
  <si>
    <t>R2SM</t>
  </si>
  <si>
    <t>Posibilidad de pérdida Reputacional por falencias en la planeación y ejecución de las auditorías internas debido a inoportunidad y/o inconsistencia en la verificación de la información suministrada para la realización de la auditoria</t>
  </si>
  <si>
    <t>El Jefe de la Oficina de Control Interno revisa los documentos asociados a la planificación de la auditoría relacionados en el procedimiento PD-SM-1 Procedimiento Auditoria Interna previa reunión de apertura de la auditoría, de ser aprobados se firma el formato F-SM-83 Programa Auditoria Interna.
En caso de observaciones por parte de la Jefatura, se realiza mesa de trabajo con el equipo auditor para verificar las novedades y realizar los ajustes a los que haya lugar. Como evidencia se registra el formato F-SM-83 Programa Auditoria Interna y/o el acta de reunión si hay lugar a ello.
El cargue de las evidencias se hará trimestralmente.</t>
  </si>
  <si>
    <t>formato F-SM-83 Programa Auditoria Interna y/o el acta de reunión</t>
  </si>
  <si>
    <r>
      <t xml:space="preserve">Según lo manifestado por el proceso </t>
    </r>
    <r>
      <rPr>
        <i/>
        <sz val="10"/>
        <rFont val="Arial"/>
        <family val="2"/>
      </rPr>
      <t>"… en los controles del riesgo 2 no se cargaron evidencias, debido a que en el primer trimestre de la vigencia 2023 (enero-febrero-marzo) no se ejecutaron auditorias por parte de la Oficina de Control Interno"</t>
    </r>
  </si>
  <si>
    <t>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t>
  </si>
  <si>
    <t>correo electrónico de revisión y/o aprobación</t>
  </si>
  <si>
    <r>
      <t xml:space="preserve">Según lo manifestado por el proceso </t>
    </r>
    <r>
      <rPr>
        <i/>
        <sz val="10"/>
        <color rgb="FF000000"/>
        <rFont val="Arial"/>
        <family val="2"/>
      </rPr>
      <t>"… en los controles del riesgo 2 no se cargaron evidencias, debido a que en el primer trimestre de la vigencia 2023 (enero-febrero-marzo) no se ejecutaron auditorias por parte de la Oficina de Control Interno"</t>
    </r>
  </si>
  <si>
    <t>R1GH</t>
  </si>
  <si>
    <t>Gestión Humana</t>
  </si>
  <si>
    <t>Posibilidad de pérdida Económica y Reputacional por sanciones o multas de entes de control o por demandas a la entidad. 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</si>
  <si>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Los profesionales encargados de la Dirección de Gestión Humana revisan mensualmente cada novedad recibida incluyendo documentos de órganos de control, entidades financieras y demás organizaciones,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la base de “Control Verificación de Novedades” y los correos electrónicos emitidos por el profesional de nómina. El cargue de las evidencias se hará trimestralmente.</t>
  </si>
  <si>
    <t>Lista de chequeo F-GH-893, la base de “Control Verificación de Novedades” y los correos electrónicos emitidos por el profesional de nómina</t>
  </si>
  <si>
    <t xml:space="preserve">Los profesionales encargados de la Dirección de Gestión Humana </t>
  </si>
  <si>
    <r>
      <t xml:space="preserve">Este riesgo se incorporó a esta matriz luego de la verificación interna del proceso y la mesa de trabajo realizada con la OAP el 02 de febrero 2023. Como soporte de su ejecución se evidenció la lista de verificación </t>
    </r>
    <r>
      <rPr>
        <i/>
        <sz val="10"/>
        <rFont val="Arial"/>
        <family val="2"/>
      </rPr>
      <t>F-GH-893 Lista de Chequeo de Novedades</t>
    </r>
    <r>
      <rPr>
        <sz val="10"/>
        <rFont val="Arial"/>
        <family val="2"/>
      </rPr>
      <t xml:space="preserve"> diligenciada para los meses del 1 trim 2023, así mismo, se allegó diligenciado mensualmente el formato</t>
    </r>
    <r>
      <rPr>
        <i/>
        <sz val="10"/>
        <rFont val="Arial"/>
        <family val="2"/>
      </rPr>
      <t xml:space="preserve"> F-GH-1060 CONTROL VERIFICACIÓN NOVEDADES DE NÓMINA</t>
    </r>
    <r>
      <rPr>
        <sz val="10"/>
        <rFont val="Arial"/>
        <family val="2"/>
      </rPr>
      <t>, este último formato entro en vigor en enero 2023.
Es importante mencionar que, como soporte de ejecución del riesgo R3GH se llegó acta de reunión del 10 de marzo 2023 en el que al interior del proceso se reporta la materialización del riesgo, situación reportada por la OAP en la información allegada como insumo para la presente evaluación de controles.</t>
    </r>
  </si>
  <si>
    <t>Se recomienda al proceso evaluar según la realidad operativa y ejecución del control la viabilidad de incluir el formato F-GH-1060 CONTROL VERIFICACIÓN NOVEDADES DE NÓMINA en el diseño e información asociada al mismo.
Esta Oficina en el ejercicio de sus actividades conoce el inicio de las acciones adelantadas al 31 de marzo 2023 (plan de acción) por parte de las tres (1, 2 y 3) líneas de defensa luego de la materialización del riesgo, sin embargo, recomienda que las mismas se concluyan de manera oportuna y se fortalezcan los controles asociados al riesgo para evitar nuevas materializaciones.</t>
  </si>
  <si>
    <t>R2GH</t>
  </si>
  <si>
    <t>Posibilidad de pérdida Económica y Reputacional por sanciones, multas o llamados de atención de entes de control.  Debido al incumplimiento normativo y administrativo del Sistema de Gestión de Seguridad y Salud en el Trabajo</t>
  </si>
  <si>
    <t>El profesional de Seguridad y Salud en el Trabajo revisa mensualmente la ejecución al plan de trabajo de Seguridad y Salud establecido para la vigencia, el cual es diseñado a partir de la autoevaluación del cumplimiento de los estándares mínimos de SG-SST del año inmediatamente anterior y las oportunidades de mejora establecidas en la Auditoría Interna o externa. La verificación de la ejecución de las actividades definidas en el plan se realiza a través del cronograma plan de trabajo de SG-SST establecido para tal fin; esta información, debe ser aportada mensualmente con sus respectivas evidencias por parte del profesional de SST y con la revisión de la Directora de Gestión Humana, de acuerdo con las metas del proceso de Talento Humano para el Plan Operativo Anual. En caso de evidenciar incumplimiento en la ejecución de las actividades programadas se realiza el análisis de la causa y se establece si se debe reprogramar o modificar. Como evidencia queda el “cronograma plan de trabajo de SG-SST” con sus respectivos soportes. El cargue de las evidencias se hará trimestralmente.</t>
  </si>
  <si>
    <t>Como evidencia queda el “cronograma plan de trabajo de SG-SST” con sus respectivos soportes</t>
  </si>
  <si>
    <t>El profesional de Seguridad y Salud en el Trabajo</t>
  </si>
  <si>
    <r>
      <t xml:space="preserve">Se observó la evidencia de las actividades realizadas durante el 1 trim 2023, sin embargo, no se allegó el </t>
    </r>
    <r>
      <rPr>
        <i/>
        <sz val="10"/>
        <color theme="1"/>
        <rFont val="Arial"/>
        <family val="2"/>
      </rPr>
      <t>“cronograma plan de trabajo de SG-SST”</t>
    </r>
    <r>
      <rPr>
        <sz val="10"/>
        <color theme="1"/>
        <rFont val="Arial"/>
        <family val="2"/>
      </rPr>
      <t xml:space="preserve"> para la vigencia, por lo que no es posible verificar el cumplimiento del mismo.</t>
    </r>
  </si>
  <si>
    <t>Se recomienda fortalecer el ejecicio de documentación para que se salvaguarden y se alleguen en los reportes que correspondan.</t>
  </si>
  <si>
    <t>R3GH</t>
  </si>
  <si>
    <t>Posibilidad de pérdida Económica y Reputacional por sanciones o multas de entes de control o por demandas a la entidad debido al incumplimiento en la ejecución del Plan Estratégico de Talento Humano</t>
  </si>
  <si>
    <t>La Dirección de Gestión Humana revisa mensualmente la ejecución al plan estratégico de talento humano 2023, el cual es diseñado a partir de los autodiagnósticos. La verificación de la ejecución de las actividades definidas en el plan se realiza a través de la matriz de seguimiento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acta de reunión mensual. El cargue de las evidencias se hará trimestralmente.</t>
  </si>
  <si>
    <t>acta de reunión mensual</t>
  </si>
  <si>
    <t xml:space="preserve">La Dirección de Gestión Humana </t>
  </si>
  <si>
    <r>
      <t xml:space="preserve">Se allegó siete (7) actas de reunión de revisiones realizadas durante el 1 trimestre 2023 de temas asociados al Plan Estratégico de TH 2023, sin embargo, teniendo en cuenta el diseño del control, </t>
    </r>
    <r>
      <rPr>
        <i/>
        <sz val="10"/>
        <color theme="1"/>
        <rFont val="Arial"/>
        <family val="2"/>
      </rPr>
      <t>"La verificación de la ejecución de las actividades definidas en el plan se realiza a través de la matriz de seguimiento establecida para tal fin; esta información, debe ser aportada mensualmente con sus respectivas evidencias por parte de los líderes de los módulos del programa de talento humano en una organización saludable"</t>
    </r>
    <r>
      <rPr>
        <sz val="10"/>
        <color theme="1"/>
        <rFont val="Arial"/>
        <family val="2"/>
      </rPr>
      <t xml:space="preserve"> y la mencionada matriz no se allegó.</t>
    </r>
  </si>
  <si>
    <t>Se recomienda al proceso:
* Evaluar el diseño del control y no dejarlo puntualmente para la vigencia 2023, ya que esto lo hará objeto de modificación en cada vigencia.
* En cuanto al responsable de la ejecución "La Dirección de Gestión Humana" es una dependencia, por lo tanto se recomienda establecer claramente quien debe ejecutar el control.
* El soporte de ejecución establecido en el control debe estar alineado con lo diligenciado en el campo "Soporte" de esta matriz.
* Garantizar que lo establecido como soporte de la ejecución sea lo que se allegue en los reportes a la OAP para ser evaluados por la OCI
*Realizar el cargue de las evidencias de acuerdo con los lineamientos dispuestos por la OAP (repositorio, nomenclatura, etc.)</t>
  </si>
  <si>
    <t>R1GS</t>
  </si>
  <si>
    <t>Gestión de Seguridad y Convivencia</t>
  </si>
  <si>
    <t>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</si>
  <si>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acumulara con el siguiente mes. Como evidencia se suministraran las actas de las reuniones. El cargue de las evidencias se hará trimestralmente.</t>
  </si>
  <si>
    <t>actas de las reuniones</t>
  </si>
  <si>
    <t xml:space="preserve">Los directores de Prevención y de Seguridad  </t>
  </si>
  <si>
    <t>Se observaron dos (2) actas de reunión debidamente firmadas de las sesiones de revisión que se realizaron en el 1 trimestre 2023 (sesión del 7 de marzo verificando enero y febrero, sesión 24 de marzo verificando el mes en curso). Sin embargo, es importante que el proceso tenga en cuenta la frecuencia de ejecución establecida, toda ve que es mensual y no deben acumularse meses de revisión.</t>
  </si>
  <si>
    <t>Se recomienda al proceso reforzar el ejercicio de ejecución del control y garantizar que se ejecute según la periodicidad establecida.
Así mismo, que el cargue de las evidencias en el repositorio dispuesto por la OAP se realice según los lineamientos de esa oficina y no en carpetas comprimidas por trimestre.</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</si>
  <si>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El cargue de las evidencias se hará trimestralmente.</t>
  </si>
  <si>
    <t>actas de las reuniones desarrolladas</t>
  </si>
  <si>
    <t>Líder de proceso</t>
  </si>
  <si>
    <t xml:space="preserve">Se observó 1 acta de reunión de revisión de resultados de los indicadores y metas del proceso a 31 de marzo 2023, realizada el 03 de abril 2023.
 Se entiende por la operatividad del proceso que la revisión se realiza una vez cerrado el trimestre, razón por la cual la evidencia allegada si bien evidenció la ejecución del control a corte 31 de marzo, se ejecutó en abril, es decir ene 2 trimestre 2023. </t>
  </si>
  <si>
    <t>Se recomienda al proceso allegar las evidencias de ejecución del control según el periodo objeto de seguimiento y evaluación.
Así mismo, que el cargue de las evidencias en el repositorio dispuesto por la OAP se realice según los lineamientos de esa oficina y no en carpetas comprimidas por trimestre.</t>
  </si>
  <si>
    <t>R2GS</t>
  </si>
  <si>
    <t>Posibilidad de pérdida Reputacional y Económica por sobrecostos en  recursos técnicos y humanos debido al desconocimiento de las actividades a desarrollar al interior del proceso</t>
  </si>
  <si>
    <t>El líder del proceso gestiona semestralmente las jornadas de capacitación para los colaboradores en temas de gestión documental y administrativa, supervisión, y reporte de las acciones realizadas; como evidencia de las capacitaciones quedarán las actas y los listados de asistencia de las actividades desarrolladas. Para los casos en los cuales no se logre ejecutar se procede con la reprogramación. El cargue de las evidencias se hará trimestralmente.</t>
  </si>
  <si>
    <t>actas y los listados de asistencia de las actividades desarrolladas</t>
  </si>
  <si>
    <r>
      <t xml:space="preserve">Se allegó acta de reunión del 24 de marzo 2023 cuyo objetivo fue  </t>
    </r>
    <r>
      <rPr>
        <i/>
        <sz val="10"/>
        <color theme="1"/>
        <rFont val="Arial"/>
        <family val="2"/>
      </rPr>
      <t>"Socializar las particularidades del proceso de radicación de cuentas y pagos a los contratistas de la Subsecretaría de Seguridad y sus Direcciones en el mes de abril 2023."</t>
    </r>
  </si>
  <si>
    <t>Se recomienda que el cargue de las evidencias en el repositorio dispuesto por la OAP se realice según los lineamientos de esa oficina y no en carpetas comprimidas por trimestre.</t>
  </si>
  <si>
    <t>R3GS</t>
  </si>
  <si>
    <t>Posibilidad de pérdida Reputacional por deficiente atención a los usuarios de los bienes y servicios del proceso debido a la falta de capacitación</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</si>
  <si>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F-DS-10 para los eventos presenciales. Para los casos en los cuales no se logre ejecutar se procede con la reprogramación. El cargue de las evidencias se hará trimestralmente.</t>
  </si>
  <si>
    <t>Listados de asistencia</t>
  </si>
  <si>
    <t>Directores de las direcciones de prevención y de seguridad</t>
  </si>
  <si>
    <t>Se allegó el acta y presentación de sesión del 15 de marzo 2023 en la que se trataron los siguientes temas: Responsabilidades de la DPCC, estructura de la Dirección, últimos hallazgos de la OCI y socialización de los pendientes que la dirección tenia con la OAP</t>
  </si>
  <si>
    <t>R4GS</t>
  </si>
  <si>
    <t>Posibilidad de pérdida Económica y Reputacional por demandas o extralimitación de funciones de servidores  debido al inadecuado acompañamiento a las manifestaciones, movilizaciones, eventos o aglomeraciones</t>
  </si>
  <si>
    <t>El líder del proceso o el que este delegue revisa como mínimo una vez al año la guía de acompañamientos y socializa con los colaboradores, la ejecución se reportará en un acta de reunión y se consignarán los cambios que se deben realizar en el documento. Para los casos en los cuales se requiera la actualización del documento, se desarrollaran las mesas de trabajo correspondientes. Como evidencia se suministraran actas de reunión y/o los correos con el avance de la gestión. El cargue de las evidencias se hará trimestralmente.</t>
  </si>
  <si>
    <t xml:space="preserve">acta de reunión </t>
  </si>
  <si>
    <t xml:space="preserve">El líder del proceso </t>
  </si>
  <si>
    <r>
      <t xml:space="preserve">El proceso manifestó{o que </t>
    </r>
    <r>
      <rPr>
        <i/>
        <sz val="10"/>
        <color theme="1"/>
        <rFont val="Arial"/>
        <family val="2"/>
      </rPr>
      <t>"Este control se ejecutará durante el siguiente trimestre."</t>
    </r>
  </si>
  <si>
    <t>El líder del proceso o el que este delegue revisa mediante una reunión trimestral con la Coordinación de Gestores, el resultado de los acompañamientos realizados durante el periodo, con el fin de identificar posibles incumplimientos a los lineamientos internos (guía G-GS-1) , avances logrados y oportunidades de mejora, la ejecución se reportará en un acta de reunión. Para los casos en los cuales no se logre ejecutar la reunión se procede con la reprogramación. Como evidencia se suministraran las actas de las reuniones. El cargue de las evidencias se hará trimestralmente.</t>
  </si>
  <si>
    <t xml:space="preserve">El líder del proceso  o el que este delegue </t>
  </si>
  <si>
    <t>Se evidenció acta del 16 de marzo en la que se revisan los temas asociados a los acompañamientos realizados en el 1 trimestre 2023.</t>
  </si>
  <si>
    <t>R1FC</t>
  </si>
  <si>
    <t>Fortalecimiento de Capacidades Operativas para la S, C y AJ</t>
  </si>
  <si>
    <t>Posibilidad de pérdida Económica y Reputacional por sanciones o multas de entes de control  debido al uso de los bienes en comodato con un fin diferente a lo pactado contractualmente</t>
  </si>
  <si>
    <t>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en donde se revisa el estado, uso y ubicación de los bienes. En caso de encontrar observaciones en la visita se le informa al comodatario para las gestiones pertinentes, dejando constancia en los formatos utilizados. Como evidencia se cuenta con la programación anual y las Actas de reunión F-DS-10 o Acta de visita de campo F-FC-295. El cargue de las evidencias se hará trimestralmente.</t>
  </si>
  <si>
    <t>Formatos ubicados en cada expediente</t>
  </si>
  <si>
    <t>Supervisor del comodato</t>
  </si>
  <si>
    <t xml:space="preserve">Se evidenció la ejecución del control en 3 ocasiones con las Actas de visita de campo F-FC-295 realizadas en marzo 2023. </t>
  </si>
  <si>
    <t>R2FC</t>
  </si>
  <si>
    <t>Posibilidad de pérdida Económica y Reputacional por sanciones o multas de entes de control debido a detrimento patrimonial por la no reclamación de siniestros durante el tiempo legalmente establecido para que no opere la prescripción</t>
  </si>
  <si>
    <t>El Funcionario y/o contratista responsable del trámite de la reclamación del siniestro remite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t>
  </si>
  <si>
    <t>correos remitidos al corredor de seguros</t>
  </si>
  <si>
    <t xml:space="preserve">El Funcionario y/o contratista responsable del trámite de la reclamación del siniestro </t>
  </si>
  <si>
    <t>Se evidenció la trazabilidad del reporte de novedades (autos y Servicios generales) presentadas en el 1 trimestre 2023.</t>
  </si>
  <si>
    <t>R3FC</t>
  </si>
  <si>
    <t>Posibilidad de pérdida Económica y Reputacional por sanciones o multas de entes de control debido al no suministro de los bienes y servicios requeridos</t>
  </si>
  <si>
    <t>La Subsecretaría de Inversiones y Fortalecimiento de Capacidades Operativas, La Dirección Técnica, Dirección de Operaciones y Dirección de Bienes realizan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t>
  </si>
  <si>
    <t>Informes o actas o presentaciones de seguimiento</t>
  </si>
  <si>
    <t>Subsecretaria de inversiones y Fortalecimiento de capacidades operativas</t>
  </si>
  <si>
    <t xml:space="preserve">Se allegaron 06 actas de reunión realizadas en el 1 trim 2023, sin embargo solo en 2 de ellas se observó el seguimiento a la contratación planificada por el proceso. </t>
  </si>
  <si>
    <t>Se recomienda verificar la versión usada de las actas de reunión debido a que el formato vigente es el 4.</t>
  </si>
  <si>
    <t>La dirección de bienes realiza seguimiento financiero mediante el formato F-FC-876 cada vez que se gestiona un pago a los contratos de recurrencia, según lo establecido en la metodología de supervisión de contratos M-FC-1. Para los casos en los cuales no se evidencie el uso del Formato F-FC-876 se deberá actualizar hasta la fecha de ejecución. Como evidencia se suministraran los formatos F-FC-876. El cargue de evidencias se realizara trimestralmente.</t>
  </si>
  <si>
    <t>Formato F-FC-876</t>
  </si>
  <si>
    <t>Dirección de bienes</t>
  </si>
  <si>
    <t>Se observó el formato F-FC-876 Seguimiento Financiero de Contratos de 36 seguimientos a la ejecución presupuestal de las obligaciones suscritas con la SDSCJ para el 1 trimestre 2023</t>
  </si>
  <si>
    <t>R4FC</t>
  </si>
  <si>
    <t>Posibilidad de pérdida Económica y Reputacional por sanciones o multas de entes de control debido a proyectos no ejecutados de acuerdo a lo proyectado en la vigencia anterior, Proyectos inconclusos en su ejecución (Obras de infraestructura sin terminar), Obras sin el cumplimiento de requisitos para su adecuado funcionamiento</t>
  </si>
  <si>
    <t>La Subsecretaría de Inversiones y Fortalecimiento de Capacidades Operativas solicita al cliente externo en el anteproyecto el diligenciamiento del formato "Consolidación Requerimientos Grupos de Interés" anualmente. Se podrá evidenciar en la carpeta de anteproyecto que reposa en la subsecretaria de inversiones. Para los casos que no se cuente con el Formato "Consolidación Requerimientos Grupos de Interés" no se incluirá en el anteproyecto de presupuesto. Como evidencia se suministra el "Consolidación Requerimientos Grupos de Interés". El cargue de las evidencias se hará trimestralmente.</t>
  </si>
  <si>
    <t>Consolidación Requerimientos Grupos de Interés</t>
  </si>
  <si>
    <r>
      <t xml:space="preserve">Se allegó la misma documentación entregada como soporte de la ejecución en el 4 trimestre 2022 (oficios, correos electrónicos de agosto 2022 y los archivos en Excel </t>
    </r>
    <r>
      <rPr>
        <i/>
        <sz val="10"/>
        <rFont val="Arial"/>
        <family val="2"/>
      </rPr>
      <t xml:space="preserve">"Consolidación Requerimientos Grupos de Interés" </t>
    </r>
    <r>
      <rPr>
        <sz val="10"/>
        <rFont val="Arial"/>
        <family val="2"/>
      </rPr>
      <t>en los que se registra la consolidación requerimientos grupos de interés para la vigencia 2023.
Teniendo en cuenta lo anterior, no se observó ejecución para el periodo de seguimiento y se recomienda al proceso tener en cuenta la frecuencia establecida en el control (anualmente) para de esta manera ejecutarlo durante la vigencia y salvaguardar las evidencias soporte.</t>
    </r>
  </si>
  <si>
    <r>
      <t xml:space="preserve"> Se recomienda al proceso tener en cuenta la frecuencia establecida en el control (anualmente) para de esta manera ejecutarlo durante la vigencia y salvaguardar las evidencias soporte.
Así mismo, se recomienda incluir en el SIG el formato de </t>
    </r>
    <r>
      <rPr>
        <i/>
        <sz val="10"/>
        <rFont val="Arial"/>
        <family val="2"/>
      </rPr>
      <t>"Consolidación Requerimientos Grupos de Interés"</t>
    </r>
    <r>
      <rPr>
        <sz val="10"/>
        <rFont val="Arial"/>
        <family val="2"/>
      </rPr>
      <t xml:space="preserve"> dada la importancia de la información que se registra en ella.</t>
    </r>
  </si>
  <si>
    <t>La Dirección de Bienes realiza seguimiento mensual al control de cuentas y al cumplimiento de PAC, a través del formato F-FC-911 Control de Cuentas Contratos Dirección de Bienes. En caso evidenciar incumplimiento en el PAC se solicitaran las acciones necesarias para llevar a cabo la radicación de las cuentas programadas. Como evidencia se suministrara el Formato F-FC-911. El cargue de evidencias se realizara trimestralmente.</t>
  </si>
  <si>
    <t>Formato F-FC-911</t>
  </si>
  <si>
    <t>La dirección de bienes</t>
  </si>
  <si>
    <t>Se evidenció el seguimiento mensual registrado en el formato  F-FC-911-Control de Cuentas Contratos Dirección de Bienes realizado en el 1 trimestre 2023.</t>
  </si>
  <si>
    <t>R5FC</t>
  </si>
  <si>
    <t>Posibilidad de pérdida Económica y Reputacional por sanciones o multas de entes de control debido a la inadecuada disposición de los residuos peligrosos (Talleres)</t>
  </si>
  <si>
    <t>El Supervisor del Contrato solicita y verifica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</si>
  <si>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</si>
  <si>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El supervisor del Contrato</t>
  </si>
  <si>
    <t>Se allegaron los certificados de entrega y disposición final de los residuos peligros en el 1 trimestre 2023.</t>
  </si>
  <si>
    <t>El Supervisor del Contrato solicita y verifica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t>
  </si>
  <si>
    <t>Se allegaron los certificados de entrega y disposición final de las llantas en el 1 trimestre 2023.</t>
  </si>
  <si>
    <t>La Coordinación de los Talleres recibe de parte del Grupo PIGA el formato F-DS-115 con los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El cargue de las evidencias se realizará trimestralmente.</t>
  </si>
  <si>
    <t>Informe PIGA y la respuesta a la Coordinación de Talleres</t>
  </si>
  <si>
    <t>La Coordinación de los Talleres</t>
  </si>
  <si>
    <t>semestralmente</t>
  </si>
  <si>
    <t>Se allegaron 7 registros de visitas realizadas en marzo 2023 (formato F-DS-115 - Seguimiento y Control PIGA y registro fotográfico)</t>
  </si>
  <si>
    <t>R1AIB</t>
  </si>
  <si>
    <t>CD-Atención Integral para PPL</t>
  </si>
  <si>
    <t>Posibilidad de pérdida Económica y Reputacional por sanciones o multas de entes de control, detrimento patrimonial. O perdida de la certificación ACA debido al incumplimiento en la prestación del servicio psicosocial</t>
  </si>
  <si>
    <t>Los profesionales del equipo psicosocial identifican las necesidades de atención psicosocial diariamente mediante registro en el formato de Intervención y Seguimiento Individual F-AIB-147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F-AIB-147. El cargue de las evidencias se realizará trimestralmente.</t>
  </si>
  <si>
    <t>diligenciamiento del formulario "Registro de Atención Individual" y el formato F-AIB-147</t>
  </si>
  <si>
    <t xml:space="preserve">Los profesionales del equipo psicosocial </t>
  </si>
  <si>
    <t>Se observó el diligenciamiento de los formatos de Intervención y Seguimiento Individual F-AIB-147 para las identificación de necesidades durante el 1 trimestre 2023.</t>
  </si>
  <si>
    <t>Se recomienda evaluar la necesidad de incluir en el control el formato F-AIB-142, esto teniendo en cuenta que durante los ultimos periodos de seguimiento se han allegado como soporte de la ejecución.</t>
  </si>
  <si>
    <t>R2AIB</t>
  </si>
  <si>
    <t>Posibilidad de pérdida Económica y Reputacional por sanciones o multas de entes de control, detrimento patrimonial. O perdida de la certificación ACA debido a la disminución de la cobertura ocupacional en las actividades válidas para la redención de pena</t>
  </si>
  <si>
    <t>La Junta de Evaluación Trabajo Estudio y Enseñanza - JETEE asigna las actividades válidas para la redención de pena de manera mensual, sesionando semanalmente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</si>
  <si>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actas de reunión</t>
  </si>
  <si>
    <t>JETEE</t>
  </si>
  <si>
    <t>Se evidenciaron actas semanales de los meses de enero (5 actas), febrero (4 actas) y marzo (3 actas), en las que se evidenció la asignación a los PPL de las actividades para redención de pena. Sin embargo, no se allegó la totalidad de las actas para el mes de marzo, lo anterior, dado que la ejecución del control es semanal y se allegaron 3 actas de reunión de las  5 reuniones que debieron llevarse a cabo.
Si bien, se observó con fecha extemporanea de cargue (03 de mayo 2023) en el repositorio dispuesto por la OAP un acta del 27 de marzo 2023 en el que se desarrolla al interior del proceso una revisión del control y manifiestan la necesidad de cambiar la frecuencia del mismo, no se allego a esta oficina el soporte de solicitud de cambio a la OAP, asi mismo, teniendo en cuenta la fecha de dicha reunión (27 de marzo), el trimestre ya estaba cerrando y por lo tanto a esa fecha se debian haber realizado mínimo 4 de las reuniones de revisión mencionadas en el control.</t>
  </si>
  <si>
    <t>Se recomienda garantizar que el control se ejecute de la manera establecida y se salvaguarden los soportes de dicha ejecución. De ser necesario el rediseño del control, solicitar por los medios pertinentes el cambio a la OAP.</t>
  </si>
  <si>
    <t>Se recomienda garantizar que las actas que se allegan se encuentrn firmadas.</t>
  </si>
  <si>
    <t>R3AIB</t>
  </si>
  <si>
    <t>Posibilidad de pérdida Reputacional por demandas legales y disciplinarias debido a la fuga o Rescate de PPL en remisiones salud</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</si>
  <si>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medicas, odontológicas, otros). En caso de no poder verificar los datos de la persona Privada de la libertad no se procede con la remisión. Como evidencia queda la matriz de digitalización de remisiones. El cargue de las evidencias se hará trimestralmente.</t>
  </si>
  <si>
    <t>la Matriz o el físico de Remisión Salud F-AIB-154</t>
  </si>
  <si>
    <t xml:space="preserve">El equipo de salud </t>
  </si>
  <si>
    <r>
      <t xml:space="preserve">Se evidenció la matriz consolidada </t>
    </r>
    <r>
      <rPr>
        <i/>
        <sz val="10"/>
        <color theme="1"/>
        <rFont val="Arial"/>
        <family val="2"/>
      </rPr>
      <t xml:space="preserve">"MATRIZ DIGITALIZACION DE REMISIONES 1ER TRIMESTRE" </t>
    </r>
    <r>
      <rPr>
        <sz val="10"/>
        <color theme="1"/>
        <rFont val="Arial"/>
        <family val="2"/>
      </rPr>
      <t>en la que se relacionan las salidas de los PPL en el 1 trim 2023 (59 ene, 84 feb y 70 mar 2023) para asuntos de atención médica de los meses de octubre, noviembre y diciembre respectivamente, así mismo se allegaron los soportes registrado en el formato F-AIB-154 para las salidas registradas</t>
    </r>
  </si>
  <si>
    <t>Se recomienda verificar el cumplimiento de la totalidad de firmas del formato F-AIB-154.</t>
  </si>
  <si>
    <t>R4ABI</t>
  </si>
  <si>
    <t>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</si>
  <si>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la matriz de "control y seguimiento al servicio de alimentos". El cargue de las evidencias se realizara trimestralmente.</t>
  </si>
  <si>
    <t>matriz de "control y seguimiento al servicio de alimentos"</t>
  </si>
  <si>
    <t xml:space="preserve">El equipo de apoyo a la supervisión de alimentos </t>
  </si>
  <si>
    <t>Se evidenció el seguimiento a los contratos de alimentos por medio del formato F-AIB-964 Seguimiento y Control Servicio de Alimentos durante el 1 trimestre 2023 (3 archivos).</t>
  </si>
  <si>
    <t>R1CVS</t>
  </si>
  <si>
    <t>CD-Custodia y vigilancia para la seguridad</t>
  </si>
  <si>
    <t>Posibilidad de pérdida Económica y Reputacional por demanda de los PPL, familiar, tercero o entes control debido al incumplimiento en la cobertura de los puestos de servicio y las actividades programadas</t>
  </si>
  <si>
    <t>El comandante de compañía verifica y asigna diariamente los puestos de servicio de acuerdo al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F-CVS-672 de Orden de servicios o comunicaciones oficial (Correo electrónico o Físico). El cargue de las evidencias se hará trimestralmente.</t>
  </si>
  <si>
    <t>F-CVS-672 Orden de servicios o comunicaciones oficial (Correo electrónico o Físico)</t>
  </si>
  <si>
    <t>Comandante de Compañía</t>
  </si>
  <si>
    <t>Se evidenció el Formato Orden de Servicios F-CVS-672 diligenciado para los meses del 1 trimestre 2021</t>
  </si>
  <si>
    <t>Se recomienda evaluar la posibilidad de incluir en la descrición del control la utilización del formato F.CVS.672, toda vez que es el formato por medio del cual se registra la ejecución.</t>
  </si>
  <si>
    <t>R2CVS</t>
  </si>
  <si>
    <t>Posibilidad de pérdida Económica por demanda de los PPL, familiar, tercero o entes control debido a falencias en seguridad y deficiencia en los tiempos de reacción a los eventos que atenten contra la seguridad de las PPL/Funcionarios/Guardia.</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</si>
  <si>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</si>
  <si>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</si>
  <si>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Se evidenció el Informe por mes del 1 trimestre 2023 en que se relacionan las actividades realizadas y los elementos incautados.
* 20223300050273 del 6 de febrero 2023
* 20223340096693 del 3 de marzo 2023
* 20233340128793 del 05 de abril 2023</t>
  </si>
  <si>
    <t>R3CVS</t>
  </si>
  <si>
    <t>Posibilidad de pérdida Reputacional por sanción disciplinaria debido a fuga/rescates o falencia en la seguridad dentro del sistema penitenciario</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</si>
  <si>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o solicitud en comunicación oficial (Correo electrónico o Físico). El cargue de las evidencias se hará trimestralmente.</t>
  </si>
  <si>
    <t>Minuta del comandante de remisiones o solicitud en comunicación oficial (Correo electrónico o Físico)</t>
  </si>
  <si>
    <t>Se allego la minuta escaneada con los registros del 1 trimestre 2023, sin embargo, en la minuta no se puede observar claramente los casos en los que fue necesaria la solicitud de apoyo y acompañamiento.</t>
  </si>
  <si>
    <t>R1TJ</t>
  </si>
  <si>
    <t>CD-Tramite Jurídico para PPL</t>
  </si>
  <si>
    <t>Posibilidad de pérdida Reputacional por requerimientos de entes de control debido a la pérdida de la confidencialidad de la información</t>
  </si>
  <si>
    <t>El funcionario de Planta asignado al área de Archivo concede acceso a las hojas de vida de las PPL únicamente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</si>
  <si>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</si>
  <si>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 xml:space="preserve">El funcionario de Planta asignado al área de Archivo </t>
  </si>
  <si>
    <t>Se evidenció el diligenciamiento del formato F-FD-13 durante el 1 trimestre 2023. Se recomienda realizar el seguimiento a aquellos prestamos (de 19 enero, 24 febrero, 13 y 14 marzo) que no han sido devueltos al cierre del trimestre.</t>
  </si>
  <si>
    <t xml:space="preserve"> Se recomienda realizar el seguimiento a aquellos prestamos (de 19 enero, 24 febrero, 13 y 14 marzo) que no han sido devueltos al cierre del trimestre.</t>
  </si>
  <si>
    <t>R2TJ</t>
  </si>
  <si>
    <t xml:space="preserve">Posibilidad de pérdida Reputacional por requerimientos de entes de control y autoridades judiciales debido al vencimiento de trámites Jurídicos. </t>
  </si>
  <si>
    <t>El Profesional Especializado de trámite jurídico encargado de la asignación de radicados direcciona diariamente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t>
  </si>
  <si>
    <t>Reporte de ORFEO</t>
  </si>
  <si>
    <t>Profesional Universitario</t>
  </si>
  <si>
    <t>Se evidencia el reporte de ORFEO (formato Excel) con los radicados del 1 trimestre 2023, sin embargo, se observó registros con estado "abierto", por lo que se recomienda al proceso dar seguimiento a los ORFEOS asignados pendientes de cierre en el 1 trimestre 2023.</t>
  </si>
  <si>
    <t>Se recomienda al proceso dar seguimiento a los ORFEOS asignados pendientes de cierre en el 1 trimestre 2023.</t>
  </si>
  <si>
    <t>R3TJ</t>
  </si>
  <si>
    <t xml:space="preserve">Posibilidad de pérdida Reputacional por requerimientos de entes de control y autoridades judiciales debido a la prescripción de trámites Jurídicos. </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</si>
  <si>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Notificación Auto de Apertura de Investigación Disciplinaria a PPL F-TJ-125. Para los casos en los cuales la PPL fue trasladada y no se reciba respuesta del oficio comisorio de parte del establecimiento carcelario o penitenciario, se procede con la reiteración de la solicitud. Como soporte quedaran el Auto Apertura Investigación Disciplinaria F-TJ-555 y la Notificación Auto de Apertura de Investigación Disciplinaria a PPL F-TJ-125, documentos que se anexarán al expediente disciplinario el cual una vez termine reposará en hojas de vida. El cargue de las evidencias se hará trimestralmente.</t>
  </si>
  <si>
    <t>formato Notificación Auto de Apertura de Investigación Disciplinaria a PPL F-TJ-125 que reposa en la HV de cada PPL</t>
  </si>
  <si>
    <t>Profesional Especializado de Libertades penales</t>
  </si>
  <si>
    <t>Se evidenció el diligenciamiento de los formatos F-TJ-125 y F-TJ-555 para el 1 trimestre 2023.</t>
  </si>
  <si>
    <t>R4TJ</t>
  </si>
  <si>
    <t>Posibilidad de pérdida Reputacional por requerimientos de entes de control y autoridades judiciales debido a la prolongación Ilícita de la libertad</t>
  </si>
  <si>
    <t>El Profesional Especializado de trámite jurídico encargado de la asignación de radicados direcciona diariamente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t>
  </si>
  <si>
    <t>Reporte Orfeo</t>
  </si>
  <si>
    <t xml:space="preserve">El Profesional Especializado de trámite jurídico </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</si>
  <si>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F-TJ-950 Control Medidas de Protección. El cargue de las evidencias se hará trimestralmente.</t>
  </si>
  <si>
    <t>F-TJ-950 Control Medidas de Protección</t>
  </si>
  <si>
    <t xml:space="preserve">El Profesional Universitario encargado de la oficina de ingresos y egresos </t>
  </si>
  <si>
    <t>Se observó la matriz  F-TJ-950 Trámite Jurídico a la Situación de las Personas Privadas de la Libertad en el que se tienen 172 registros para el periodo de seguimiento, sin embargo, se evidenciaron dos registros con fecha de 12/12/2023 y un registro sin el campo diligenciado, lo anterior, denota debilidades en el diligenciamiento del formato lo que puede llegar a debilitar la efectividad del control</t>
  </si>
  <si>
    <t>Se recomienda al proceso fortalecer el ejercicio de ejecución del control y garantizar que el formato en el que se registra la misma se diligencie de manera correcta y oportuna.</t>
  </si>
  <si>
    <t>R5TJ</t>
  </si>
  <si>
    <t>Posibilidad de pérdida Reputacional por requerimientos de entes de control y autoridades judiciales debido a Hojas de vida incompletas, desactualizadas o imprecisas (Física o en el aplicativo SISIPEC WEB)</t>
  </si>
  <si>
    <t>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t>
  </si>
  <si>
    <t>Registro ORFEO</t>
  </si>
  <si>
    <t xml:space="preserve">La oficina de radicación y atención al ciudadano </t>
  </si>
  <si>
    <t>Se evidencia el reporte de ORFEO (formato PDF) con los radicados del 1 trimestre 2023, sin embargo, se observó registros con estado "abierto", por lo que se recomienda al proceso dar seguimiento a los ORFEOS asignados pendientes de cierre en el 1 trimestre 2023.</t>
  </si>
  <si>
    <t>R6TJ</t>
  </si>
  <si>
    <t>Posibilidad de pérdida Reputacional por requerimientos de entes de control y autoridades judiciales debido a conceder u otorgar libertad o trasladar a una PPL sin el debido cumplimiento de los requisitos legales.</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</si>
  <si>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electrónico para que sea ajustada, lo cual reposa en el expediente de la PPL. Como evidencia se suministra el libro de minuta de Boletas de Libertad con la confirmación realizada por el Profesional. El cargue de las evidencias se hará trimestralmente.</t>
  </si>
  <si>
    <t xml:space="preserve">Boletas de Libertad </t>
  </si>
  <si>
    <t>Se evidenció el registro en las minutas del 1 trimestre 2023 en el que se registra el trámite realizado.</t>
  </si>
  <si>
    <t>R7TJ</t>
  </si>
  <si>
    <t xml:space="preserve">Posibilidad de pérdida Reputacional por requerimientos de entes de control y autoridades judiciales debido a la privación ilegal de la libertad </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</si>
  <si>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En caso de presentarse un error o que falten documentos o requisitos legales, se informa al comandante de policía para su respectiva corrección. Como evidencia queda las planillas de autoridad creadas en el SISIPEC web de las boletas de encarcelación que se dan en alta que se elaboraran mensualmente. El cargue de las evidencias se hará trimestralmente.</t>
  </si>
  <si>
    <t>planillas de autoridad creadas en el SISIPEC web de las boletas de encarcelación que se dan en alta</t>
  </si>
  <si>
    <t xml:space="preserve">Se observó los documentos de "Planilla de Autoridad" generados en el 1 trimestre 2023 debidamente firmadas. </t>
  </si>
  <si>
    <t>El profesional universitario de la Oficina Juridica que otorga el visto bueno a las boletas de detención y/o el Guardián que toma la impresión dactilar, elaboraran un informe sobre la actividad del cotejo dactilar que se realiza en el acta de derechos del capturado y la foto cédula, actividad que se realizará cada vez que ingresa un capturado al establecimiento carcelario. En caso de que las huellas no coincidan se informará a la autoridad policial competente, no se permitirá el ingreso del capturado y quedara registrado en el informe. Como evidencia queda el acta de reunión sobre el cotejo dactilar mensual. El cargue de las evidencias se hará trimestralmente.</t>
  </si>
  <si>
    <t>Acta de reunión sobre el cotejo dactilar</t>
  </si>
  <si>
    <t>Profesional universitario/Guardian asignado</t>
  </si>
  <si>
    <t>Se evidenció acta de reunión (31 enero, 28 febrero y 31 marzo 2023) en el formato F-DS-10 debidamente firmada en el que se realiza Cotejo de información impresión dactilar de ingresos correspondientes al 1 trimestre 2023.</t>
  </si>
  <si>
    <t>EVALUACION DEL RIESGO OCI</t>
  </si>
  <si>
    <t>EVALUACION DEL CONTROL OCI</t>
  </si>
  <si>
    <t>Adecuado</t>
  </si>
  <si>
    <t>Observaciones OCI</t>
  </si>
  <si>
    <t>Recomendaciones OCI</t>
  </si>
  <si>
    <t>No Adecuado</t>
  </si>
  <si>
    <t>Redacción del riesgo (impacto + causa inmediata + causa raiz)</t>
  </si>
  <si>
    <t>Clasificación del Riesgo</t>
  </si>
  <si>
    <t xml:space="preserve">Responsable </t>
  </si>
  <si>
    <t>Posibilidad de pérdida Económica y Reputacional por sanciones o requerimientos de los entes de control y de la autoridad ambiental debido al incumplimiento de lineamientos normativos ambientales aplicables y de formulación, concertación e implementación del Plan Institucional de Gestión Ambiental PIGA</t>
  </si>
  <si>
    <t>Los referentes Ambientales verifican semestralmente el estado del cumplimiento de la normatividad ambiental aplicable a cada sede, priorizando lo relacionado con residuos peligrosos, residuos especiales y vertimientos no domésticos, teniendo en cuenta las observaciones de las visitas de la Secretaría de Ambiente, lo cual se representa en el formato F-DS-115. En caso de evidenciar falencias en el cumplimiento de los aspectos validados, se procede con la formulación de un plan de acción, al cual se le realizará seguimiento mediante la mesa técnica ambiental. Como evidencia queda el Formato F-DS-115. El cargue de las evidencias se hará trimestralmente.</t>
  </si>
  <si>
    <t xml:space="preserve">Los referentes Ambientales </t>
  </si>
  <si>
    <t>Los referentes Ambientales realizan el seguimiento semestralmente a la gestión ambiental, elaborando los informes periódicos del PIGA, de acuerdo con lo establecido en el artículo 20 de la resolución 242 de 2014, en los que se verifica la implementación de los programas del Plan Institucional de Gestión Ambiental y el cumplimiento normativo. En caso de no realizar el seguimiento a través de la elaboración de informes en los tiempos establecidos por la normatividad vigente, el Gestor Ambiental solicitará a la Secretaría Distrital de Ambiente la apertura de la herramienta STORM WEB para su presentación. Como evidencia quedan los informes de seguimiento y el certificado de transmisión de los informes. El cargue de las evidencias se hará trimestralmente.</t>
  </si>
  <si>
    <t>informes de seguimiento y el certificado de transmisión de los informes</t>
  </si>
  <si>
    <t>Los referentes Ambientales realizan el seguimiento trimestralmente al aprovechamiento de residuos, elaborando informes periódicos con el balance de la gestión, dando cumplimiento a lo establecido en el decreto 400 de 2004. En caso de no realizar el seguimiento a través de la elaboración de informes en los tiempos establecidos por la normatividad vigente, los referentes ambientales procederán en un plazo no mayor a 5 días hábiles a la elaboración del informe para su envío a la UAESP. Como evidencia queda los informes de seguimiento y  la comunicación de envío a la UAESP. El cargue de las evidencias se hará trimestralmente.</t>
  </si>
  <si>
    <t>informes de seguimiento y  la comunicación de envío a la UAESP</t>
  </si>
  <si>
    <t>Los referentes Ambientales verifican semestralmente la gestión integral de los residuos y/o especiales, mediante la revisión de manifiestos de recolección, reportes de movilización y certificados de disposición final de los residuos peligrosos y especiales generados en los talleres contratados para el mantenimiento preventivo y correctivo de vehículos, motocicletas y bicicletas. Para los casos en los cuales no se cuente con los soportes respectivos se procede con remisión de correo con reiteración de la solicitud y posteriormente memorando a la dirección encargada de la supervisión del contrato de mantenerse el incumplimiento. Como evidencia quedan los certificados y correos emitidos por el supervisor del contrato o memorandos en caso de haberse remitido. El cargue de las evidencias se hará trimestralmente.</t>
  </si>
  <si>
    <t>certificados y correos emitidos por el supervisor del contrato o memorandos en caso de haberse remitido</t>
  </si>
  <si>
    <t>Los referentes Ambientales verifican anualmente los talleres contratados para el mantenimiento preventivo y correctivo de los vehículos, mediante visita de seguimiento a la gestión ambiental, conforme a lo establecido en el cronograma interno. En caso de presentar inconvenientes con la realización de las visitas se procede con la reprogramación. Como evidencia quedan las actas de reunión de las visitas efectuadas. El cargue de las evidencias se hará trimestralmente.</t>
  </si>
  <si>
    <t>actas de reunión de las visitas efectuadas</t>
  </si>
  <si>
    <t>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</si>
  <si>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mes vencido. El cargue de las evidencias se hará trimestralmente.</t>
  </si>
  <si>
    <t xml:space="preserve">Acta del Comité de Gestión y Desempeño Institucional o el memorando radicado por ORFEO mes vencido. </t>
  </si>
  <si>
    <t>Director de Tecnologías y Sistemas de la Información realiza mesas de trabajo semestrales al interior de la Dirección de Tecnologías y Sistemas de la información, con el objetivo de revisar y verificar los riesgos residuales que están en zona de riesgo moderado del proceso de la dependencia. Como soporte se contará con el acta de reunión</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</si>
  <si>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</si>
  <si>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La clasificación del riesgo puede considerarse "Fraude Interno"</t>
  </si>
  <si>
    <t>R3GF</t>
  </si>
  <si>
    <t>Posibilidad de pérdida Económica por la expedición del Registro Presupuestal sin el cumplimiento de los requisitos para el perfeccionamiento del contrato, debido a falencias en la aplicación del Instructivo Solicitud de expedición y/o anulación de Certificado de Registro Presupuestal CRP I-GF-8</t>
  </si>
  <si>
    <t>Los profesionales del área presupuesto verifican cada vez que se requiera que el Certificado de Registro Presupuestal - CRP corresponda a la solicitud recibida por parte del ordenador del gasto o funcionarios competentes, teniendo en cuenta lo establecido en el Instructivo I-GF-8, una vez verificados los requisitos se procede con su expedición; si la solicitud no cumple con algún requisito se procede con la respectiva devolución al área solicitante. Como evidencia se suministrará la Base de control de CRP y para el trámite de las devoluciones el radicado por Orfeo y/o correo electronico al área solicitante.</t>
  </si>
  <si>
    <t xml:space="preserve">Base de control de CRP y para el trámite de las devoluciones el radicado por Orfeo y/o correo electronico </t>
  </si>
  <si>
    <t>Los profesionales del área de presupuesto</t>
  </si>
  <si>
    <t xml:space="preserve">cada vez que se requiera </t>
  </si>
  <si>
    <t>Los profesionales encargados de la Dirección de Gestión Humana revisan mensualmente cada novedad recibida incluyendo documentos de órganos de control, entidades financieras y demás organizaciones, diligenciando el formato de "Control validación novedades cierre de nómina" F-GH-1065,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el formato "Control validación novedades cierre de nómina" F-GH-1065 y los correos electrónicos emitidos por el profesional de nómina. El cargue de las evidencias se hará trimestralmente.</t>
  </si>
  <si>
    <t>Lista de chequeo F-GH-893, el formato "Control validación novedades cierre de nómina" F-GH-1065 y los correos electrónicos emitidos por el profesional de nómina</t>
  </si>
  <si>
    <t>El grupo de Registro, el grupo de Juridica y el grupo de nomina de la dirección de gestión humana valida mensualmente las novedades generadas y cargadas en el sistema confirmando que han sido ingresadas adecuadamente para continuar con su liquidación.  En caso de identificar diferencias se procede con su inclusión. Como soporte quedan las actas de reunión.</t>
  </si>
  <si>
    <t>El director(a) de la Dirección de Gestión Humana revisa mensualmente la ejecución al plan estratégico de talento humano, el cual es diseñado a partir de los autodiagnósticos. La verificación de la ejecución de las actividades definidas en el plan se realiza a través de la "Matriz de Seguimiento al Programa Talento Humano en una Organización Saludable y POA" F-GH-850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formato F-GH-850 "Matriz de Seguimiento al Programa Talento Humano en una Organización Saludable y POA". El cargue de las evidencias se hará trimestralmente.</t>
  </si>
  <si>
    <t xml:space="preserve">El director(a) de la Dirección de Gestión Humana </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</si>
  <si>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acumulará con el siguiente mes. Como evidencia se suministrarán las actas de las reuniones que se realizarán mes vencido dentro de los 5 primeros días hábiles. El cargue de las evidencias se hará trimestralmente.</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</si>
  <si>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mes vencido dentro de los 5 primeros días hábiles. El cargue de las evidencias se hará trimestralmente.</t>
  </si>
  <si>
    <t>Impacto</t>
  </si>
  <si>
    <t>Causa Inmediata</t>
  </si>
  <si>
    <t>Causa Raíz</t>
  </si>
  <si>
    <t xml:space="preserve">por perdida de la confianza del ciudadano hacia los servicios prestados en las casas de justicia </t>
  </si>
  <si>
    <t>debido a la inadecuada orientación a los usuarios en casas de justicia por parte del centro de recepción de la información</t>
  </si>
  <si>
    <t>por la imposibilidad de garantizar la adecuada atención de usuarios en los equipamientos de Justicia de forma presencial y virtual</t>
  </si>
  <si>
    <t>debido a la desvinculación de entidades operadoras al programa de casas de justicia</t>
  </si>
  <si>
    <t>por la imposibilidad de garantizar la adecuada atención de usuarios en los equipamientos de Justicia de forma presencial</t>
  </si>
  <si>
    <t>debido a inadecuadas condiciones de infraestructura en las Casas de Justicia y desconocimiento de las rutas de acceso a la Justicia por parte del Centro de Recepción e Información CRI</t>
  </si>
  <si>
    <t>Posibilidad de pérdida Reputacional por la imposibilidad de garantizar la adecuada atención de usuarios en los equipamientos de Justicia de forma presencial debido a inadecuadas condiciones de infraestructura en las Casas de Justicia y desconocimiento de las rutas de acceso a la Justicia por parte del Centro de Recepción e Información CRI</t>
  </si>
  <si>
    <t>No Ejecutado.</t>
  </si>
  <si>
    <t>por perdida de la confianza y limitado acceso a la justicia por parte del ciudadano hacia los servicios prestados en las Casas de Justicia</t>
  </si>
  <si>
    <t xml:space="preserve">debido a la interrupción o retraso en la prestación de los servicios que prestan las entidades operadoras en las Casas de Justicia de Bogotá </t>
  </si>
  <si>
    <t>por tutelas a la entidad o procesos disciplinarios a los servidores que incumplen los términos de respuesta de los derechos de petición</t>
  </si>
  <si>
    <t>debido a extemporaneidad en las respuestas de las PQRS que ingresen a la Secretaría Distrital de Seguridad, Convivencia y Justicia.</t>
  </si>
  <si>
    <t>Posibilidad de pérdida Reputacional por tutelas a la entidad o procesos disciplinarios a los servidores que incumplen los términos de respuesta de los derechos de petición debido a extemporaneidad en las respuestas de las PQRS que ingresen a la Secretaría Distrital de Seguridad, Convivencia y Justicia.</t>
  </si>
  <si>
    <t>El líder del grupo de atención y servicio al ciudadano gestiona y controla que se realice el seguimiento semanal a los cierres de los PQRSDF de la entidad a través del “Cuadro de seguimiento de respuestas de PQRSDF”; en caso de que no se hayan realizado los cierres a las mismas se procede a realizar seguimiento de PQRSDF reportadas con extemporaneidad; como evidencia queda el Cuadro de seguimiento de respuestas de PQRSDF en Excel y el diligenciamiento del Formato F-AS-778 “Matriz de Seguimiento y Alertas del Trámite de las PQRSDF”. Para los incumplimientos se contará con el correo electrónico del defensor del ciudadano. El cargue de las evidencias se hará trimestralmente</t>
  </si>
  <si>
    <t>Cuadro de seguimiento de respuestas de PQRSDF en Excel y el diligenciamiento del Formato F-AS-778 “Matriz de Seguimiento y Alertas del Trámite de las PQRSDF”</t>
  </si>
  <si>
    <t>por vulneración al derecho de acceso de la información</t>
  </si>
  <si>
    <t>debido a la publicación extemporánea de los Informes de PQRS en la página web de la entidad.</t>
  </si>
  <si>
    <t xml:space="preserve">por investigaciones disciplinarias realizadas a partir de los resultados negativos de las encuestas de perspectiva ciudadana </t>
  </si>
  <si>
    <t>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</si>
  <si>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Para los casos donde se detecten falencias se procede con la inclusión de recomendaciones en el informe "Evaluación de las respuestas a PQRSDF" que se elabora cada trimestre vencido. Como evidencia quedara la Matriz de Análisis de Calidad, Calidez y Oportunidad de respuestas. El cargue de evidencias se realizará trimestralmente.</t>
  </si>
  <si>
    <t>por demandas de parte de los particulares o vencimiento de los términos</t>
  </si>
  <si>
    <t>debido a procesos disciplinarios desarrollados y fallados sin cumplir con los parámetros de ley.</t>
  </si>
  <si>
    <t>por sanciones de entes de control, demandas penales, fiscales o disciplinarias</t>
  </si>
  <si>
    <t>debido a otorgar visto bueno a solicitudes de Certificado de Disponibilidad Presupuestal- CDP de los proyectos de inversión incumpliendo con los requisitos establecidos</t>
  </si>
  <si>
    <t xml:space="preserve">por insatisfacción de los usuarios y partes interesadas en la entrega de bienes y servicios </t>
  </si>
  <si>
    <t>El Profesional responsable notifica a través de memorando a todos los procesos que componen la SDSCJ a los líderes de Proceso y operativos, el seguimiento a los riesgos e indicadores identificados. Para los casos en los cuales no se logre dar comunicación por el Aplicativo de Gestión Documental se procederá con una citación a reunión para tratar el tema o una notificación mediante correo electrónico a los líderes de Proceso y operativos lo cual se respaldará con Acta de Reunión del respectivo. Como evidencia quedan los registros de Aplicativo de Gestión Documental periodo vencido o los listados de asistencia acompañados por el Acta de Reunión de acuerdo con la situación. El cargue de las evidencias se hará trimestralmente.</t>
  </si>
  <si>
    <t>registros del Aplicativo de Gestión Documental periodo vencido o los listados de asistencia acompañados por el Acta de Reunión de acuerdo con la situación</t>
  </si>
  <si>
    <t>por sanciones o requerimientos de los entes de control y de la autoridad ambiental</t>
  </si>
  <si>
    <t>debido al incumplimiento de lineamientos normativos ambientales aplicables y de formulación, concertación e implementación del Plan Institucional de Gestión Ambiental PIGA</t>
  </si>
  <si>
    <t>por difusión de información inexacta</t>
  </si>
  <si>
    <t>debido a la publicación no autorizada que genere desinformación en la opinión pública</t>
  </si>
  <si>
    <t>Los periodistas</t>
  </si>
  <si>
    <t>por sanciones o multas de entes de control. 
O por demandas, tutelas, derechos de petición.</t>
  </si>
  <si>
    <t>debido a la falla total o parcial en el servicio de atención de la línea de Seguridad y Emergencias 123.</t>
  </si>
  <si>
    <t>por sanciones o multas de entes de control. 
O por demandas, tutelas, derechos de petición</t>
  </si>
  <si>
    <t>debido al acceso y uso inadecuado dispositivos para la toma de registros multimedia de la información contenida en el software de Gestión de eventos de seguridad y emergencias.</t>
  </si>
  <si>
    <t>debido a la afectación de personas, bienes o recursos por servicio o atención inadecuada de incidentes desde el NUSE 123.</t>
  </si>
  <si>
    <t>por perdida o extravió documental</t>
  </si>
  <si>
    <t>debido a la falta de acatamiento de las directrices establecidas por el proceso de Recursos Físicos y documental por parte de los servidores y/o contratistas de la entidad</t>
  </si>
  <si>
    <t xml:space="preserve">por perdida y/o desaparición de los bienes al servicio de la Entidad </t>
  </si>
  <si>
    <t>por detrimento patrimonial por la adquisición de bienes y/o servicios no acordes a las necesidades de la Entidad</t>
  </si>
  <si>
    <t xml:space="preserve">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</si>
  <si>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 xml:space="preserve">por investigaciones, demandas y/o sanciones
</t>
  </si>
  <si>
    <t>debido falencias en el seguimiento a la ejecución contractual</t>
  </si>
  <si>
    <t>por indisponibilidad de las soluciones tecnológicas que apoyan la gestión de los procesos o insatisfacción de los usuarios en la operación de las mismas</t>
  </si>
  <si>
    <t>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</si>
  <si>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por la no atención oportuna o de calidad los  de requerimientos (solicitudes o incidentes)  o problemas derivados de la operación de las soluciones tecnológicas</t>
  </si>
  <si>
    <t>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</si>
  <si>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por insuficiencia en la gestión de los recursos, en razón a sanciones, insatisfactoria calificación por parte de las partes interesadas en la prestación de los servicios del proceso y/o incumplimiento normativo</t>
  </si>
  <si>
    <t>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</si>
  <si>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 xml:space="preserve">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t>
  </si>
  <si>
    <t>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t>
  </si>
  <si>
    <t>Posibilidad de pérdida Reputacional y Económica 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t>
  </si>
  <si>
    <t xml:space="preserve">por Incremento de costos en la implementación de una solución tecnológica o inconvenientes de interoperabilidad entre soluciones </t>
  </si>
  <si>
    <t>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</si>
  <si>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El (la) Director(a) de Tecnologías y Sistemas de la Información convoca y lidera cada vez que se requiera, la ejecución de las sesiones que se establezcan de manera conjunta para estructurar y validar que el diseño, desarrollo y puesta en operación de la solución tecnológica cumpla con las necesidades identificadas por los lideres de procesos. En el evento de no contar con la asistencia alguno de los lideres de procesos, se generarán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</si>
  <si>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por no contar con el fenecimiento de la cuenta en la vigencia</t>
  </si>
  <si>
    <t>debido a la identificación, clasificación y registro de información contable en rubros y cuantías que no correspondan</t>
  </si>
  <si>
    <t>por sanciones o multas de entes de control o demandas de terceros</t>
  </si>
  <si>
    <t>debido a la realización de pagos indebidos</t>
  </si>
  <si>
    <t>por la expedición del Registro Presupuestal sin el cumplimiento de los requisitos para el perfeccionamiento del contrato,</t>
  </si>
  <si>
    <t>debido a falencias en la aplicación del Instructivo Solicitud de expedición y/o anulación de Certificado de Registro Presupuestal CRP I-GF-8</t>
  </si>
  <si>
    <t>Se evidenció la base "CRP" en la que se registran las solicitudes recibidas y gestionadas, así mismo los correos electrónicos de las devoluciones realizadas a las dependencias/procesos.</t>
  </si>
  <si>
    <t>por suscripción indebida de contrato</t>
  </si>
  <si>
    <t>debido a documentos incompletos para la elaboración o legalización de un contrato</t>
  </si>
  <si>
    <t>por pasivos exigibles</t>
  </si>
  <si>
    <t>debido a liquidación extemporánea de los contratos fuera de los plazos acordados en el contrato o los establecidos por la ley</t>
  </si>
  <si>
    <t>por sanciones administrativas</t>
  </si>
  <si>
    <t>debido al incumplimiento en la respuesta a requerimientos asociados a los procesos judiciales y acciones constitucionales</t>
  </si>
  <si>
    <t>por la generación y entrega inoportuna de documentos de análisis estadísticos, mapas, boletines, recomendaciones y respuestas a solicitudes de información</t>
  </si>
  <si>
    <t xml:space="preserve">debido al procesamiento errado y/o datos errados o  desactualizados en la Bodega de datos </t>
  </si>
  <si>
    <t xml:space="preserve">por hallazgos a la Entidad por parte de entes de control </t>
  </si>
  <si>
    <t>debido al incumplimiento y/o inoportuna emisión de los informes de ley contemplados en el Plan Anual de Auditoria</t>
  </si>
  <si>
    <t>El Jefe de la Oficina de Control Interno verifica mensualmente a través de reuniones de autocontrol, el avance en la ejecución de las actividades programadas en el Plan Anual de Auditoría para el mes en curso y las contempladas para el próximo mes, con el fin de detectar las posibles fallas o desviaciones en la ejecución y términos de los informes de ley. En caso de identificar por parte del profesional inconvenientes en el desarrollo de las actividades asignadas se solicitará la priorización y ajuste en las fechas del PAA según lo indique la jefatura lo cual se efectuará en el mismo espacio. La evidencia de la ejecución del control se registra en la respectiva acta del comité. El cargue de las evidencias se hará trimestralmente.</t>
  </si>
  <si>
    <t>Actas de Comité</t>
  </si>
  <si>
    <t>El Jefe de Oficina de Control Interno realiza seguimiento por medio de correo electrónico cada vez que se requiera a las fechas de los compromisos establecidos en las reuniones de autocontrol del mes. Los profesionales responsables darán respuesta (correo electrónico) informando el estado del cumplimiento o no de dichos los compromisos e informes asignados en el PAA, lo anterior se verificará a través de correo electrónico de revisión y/o aprobación por la Jefatura. En caso de no tener respuesta por parte de los profesionales, se programará mesa de trabajo y se deja constancia en acta de reunión con los nuevos compromisos. Como evidencia de la ejecución del control se suministra el correo electrónico de seguimiento y/o acta de reunión si hubiera lugar a ello. El cargue de las evidencias se hará trimestralmente.</t>
  </si>
  <si>
    <t>Se observaron los correos de solicitud de seguimiento a los compromisos adquiridos en las reuniones de autocontrol y las respuestas por parte de los profesionales a dichas solicitudes.</t>
  </si>
  <si>
    <t>por falencias en la planeación y ejecución de las auditorías internas</t>
  </si>
  <si>
    <t>debido a inoportunidad y/o inconsistencia en la verificación de la información suministrada para la realización de la auditoria</t>
  </si>
  <si>
    <t>por sanciones o multas de entes de control o por demandas a la entidad.</t>
  </si>
  <si>
    <t>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</si>
  <si>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por sanciones, multas o llamados de atención de entes de control.</t>
  </si>
  <si>
    <t xml:space="preserve"> Debido al incumplimiento normativo y administrativo del Sistema de Gestión de Seguridad y Salud en el Trabajo</t>
  </si>
  <si>
    <t>por sanciones o multas de entes de control o por demandas a la entidad</t>
  </si>
  <si>
    <t>debido al incumplimiento en la ejecución del Plan Estratégico de Talento Humano</t>
  </si>
  <si>
    <t>F-GH-850 "Matriz de Seguimiento al Programa Talento Humano en una Organización Saludable y POA"</t>
  </si>
  <si>
    <t>por sanciones o multas o reducción y/o afectación del presupuesto para las futuras vigencias o por cuestionamiento a la planeación del proceso</t>
  </si>
  <si>
    <t>debido a desviaciones o incumplimientos de las metas programadas de los indicadores relacionados con el proceso</t>
  </si>
  <si>
    <t>por sobrecostos en  recursos técnicos y humanos</t>
  </si>
  <si>
    <t>debido al desconocimiento de las actividades a desarrollar al interior del proceso</t>
  </si>
  <si>
    <t>por deficiente atención a los usuarios de los bienes y servicios del proceso</t>
  </si>
  <si>
    <t>debido a la falta de capacitación</t>
  </si>
  <si>
    <t xml:space="preserve">por demandas o extralimitación de funciones de servidores </t>
  </si>
  <si>
    <t>debido al inadecuado acompañamiento a las manifestaciones, movilizaciones, eventos o aglomeraciones</t>
  </si>
  <si>
    <t xml:space="preserve">por sanciones o multas de entes de control </t>
  </si>
  <si>
    <t>debido al uso de los bienes en comodato con un fin diferente a lo pactado contractualmente</t>
  </si>
  <si>
    <t>Programación</t>
  </si>
  <si>
    <t>por sanciones o multas de entes de control</t>
  </si>
  <si>
    <t>debido a detrimento patrimonial por la no reclamación de siniestros durante el tiempo legalmente establecido para que no opere la prescripción</t>
  </si>
  <si>
    <t>debido al no suministro de los bienes y servicios requeridos</t>
  </si>
  <si>
    <t>debido a proyectos no ejecutados de acuerdo a lo proyectado en la vigencia anterior, Proyectos inconclusos en su ejecución (Obras de infraestructura sin terminar), Obras sin el cumplimiento de requisitos para su adecuado funcionamiento</t>
  </si>
  <si>
    <t>Se allegó la documentación (bases de datos, memorandos de radicación interna y de las agencias) de los requerimientos que se levantan para el 2024.</t>
  </si>
  <si>
    <t>debido a la inadecuada disposición de los residuos peligrosos (Talleres)</t>
  </si>
  <si>
    <t>por sanciones o multas de entes de control, detrimento patrimonial. O perdida de la certificación ACA</t>
  </si>
  <si>
    <t>debido al incumplimiento en la prestación del servicio psicosocial</t>
  </si>
  <si>
    <t>debido a la disminución de la cobertura ocupacional en las actividades válidas para la redención de pena</t>
  </si>
  <si>
    <t>La Junta de Evaluación Trabajo Estudio y Enseñanza - JETEE  asigna las actividades válidas para la redención de pena como minimo dos veces al mes,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</si>
  <si>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Actas de Asignación Trabajo, Estudio y Enseñanza emitidas por el módulo TEE-SISIPEC WEB</t>
  </si>
  <si>
    <t>Minimo dos veces al mes</t>
  </si>
  <si>
    <t>por demandas legales y disciplinarias</t>
  </si>
  <si>
    <t>debido a la fuga o Rescate de PPL en remisiones salud</t>
  </si>
  <si>
    <t>por sanciones o multas de entes de control, detrimento patrimonial. O perdida de la certificación ACA. O incumplimiento normativo por concepto sanitario desfavorable</t>
  </si>
  <si>
    <t>debido a ETA (enfermedad transmitida por alimento) y que genere un cierre del servicio de alimentos</t>
  </si>
  <si>
    <t>por demanda de los PPL, familiar, tercero o entes control</t>
  </si>
  <si>
    <t>debido al incumplimiento en la cobertura de los puestos de servicio y las actividades programadas</t>
  </si>
  <si>
    <t>debido a falencias en seguridad y deficiencia en los tiempos de reacción a los eventos que atenten contra la seguridad de las PPL/Funcionarios/Guardia.</t>
  </si>
  <si>
    <t>por sanción disciplinaria</t>
  </si>
  <si>
    <t>debido a fuga/rescates o falencia en la seguridad dentro del sistema penitenciario</t>
  </si>
  <si>
    <t>por requerimientos de entes de control</t>
  </si>
  <si>
    <t>debido a la pérdida de la confidencialidad de la información</t>
  </si>
  <si>
    <t>por requerimientos de entes de control y autoridades judiciales</t>
  </si>
  <si>
    <t xml:space="preserve">debido al vencimiento de trámites Jurídicos. </t>
  </si>
  <si>
    <t>El Profesional Especializado de trámite jurídico encargado de la asignación de radicados direcciona diariamente mediante el Aplicativo de Gestión documental a la oficina correspondiente del trámite de la respuesta de acuerdo con el procedimiento establecido.
Para los casos en los cuales el Profesional Especializado no se encuentre presente el direccionamiento será efectuado por el auxiliar encargado. La evidencia de la asignación queda reportada el aplicativo de Gestión Documental. El cargue de las evidencias se hará trimestralmente.</t>
  </si>
  <si>
    <t>Reporte de aplicativo de Gestión Documental</t>
  </si>
  <si>
    <t>Se evidencia el reporte de SIGA de los documentos finalizados (Reportes PDF) que fueron radicados del 3 trimestre de 2023, así mismo se allegó el reporte de pendientes por cada uno de los meses del trimestre, por lo que se recomienda al proceso dar seguimiento a estos hasta su cierre.</t>
  </si>
  <si>
    <t xml:space="preserve">debido a la prescripción de trámites Jurídicos. </t>
  </si>
  <si>
    <t xml:space="preserve">El Profesional Universitario </t>
  </si>
  <si>
    <t>debido a permitir la prolongación Ilícita de la libertad</t>
  </si>
  <si>
    <t>Posibilidad de pérdida Reputacional por requerimientos de entes de control y autoridades judiciales debido a permitir la prolongación Ilícita de la libertad</t>
  </si>
  <si>
    <t>El Profesional Especializado de trámite jurídico encargado de la asignación de radicados direcciona direcciona diariamente mediante el aplicativo de Gestión documental al profesional universitario encargado de la oficina de ingresos y egresos.
Para los casos en los cuales el Profesional Especializado no se encuentre presente el direccionamiento será efectuado por el auxiliar encargado. La evidencia de la asignación queda reportada en el aplicativo de Gestión Documental. El cargue de las evidencias se hará trimestralmente.</t>
  </si>
  <si>
    <t>Reporte aplicativo de Gestión Documental</t>
  </si>
  <si>
    <t>debido a Hojas de vida incompletas, desactualizadas o imprecisas (Física o en el aplicativo SISIPEC WEB)</t>
  </si>
  <si>
    <t>La oficina de radicación y atención al ciudadano recibe la información expedida por las autoridades competentes y las direcciona mediante el aplicativo de Gestión Documental al profesional especializado de tramite jurídico quien trasladara a la oficina de sustanciación para el correspondiente tramite. Para los casos en los cuales no se cuente con el registro del aplicativo de Gestión Documental se procederá con la asignación de manera física con sello de recepción y se ingresara al sistema una vez este habilitado. El registro de las evidencias quedara en el aplicativo de Gestión Documental. El cargue de las evidencias se hará trimestralmente.</t>
  </si>
  <si>
    <t>Registro aplicativo de Gestión Documental</t>
  </si>
  <si>
    <t>debido a conceder u otorgar libertad o trasladar a una PPL sin el debido cumplimiento de los requisitos legales.</t>
  </si>
  <si>
    <t xml:space="preserve">debido a la privación ilegal de la libertad </t>
  </si>
  <si>
    <t>AUDITORÍA DE SEGUIMIENTO "CONTROLES ASOCIADOS A LOS RIESGOS POR PROCESOS DE LA SDSCJ" CUARTO TRIMESTRE 2023</t>
  </si>
  <si>
    <t>Se allegó el archivo de seguimiento de las Casas de Justicia propias (F-AJ-638) en los que se relacionan las solicitudes de mantenimiento 2023. Sin embargo, el formato utilizado no es el oficializado en el sistema de calidad de la entidad (versión 3). Es importante mencionar que en el archivo allegado se identifican 31 solicitudes elevadas sin atender.</t>
  </si>
  <si>
    <t>Se reitera la recomendación encaminada a fortalecer el soporte documental y garantizar que se registren en los formatos vigentes por la entidad, adicionalmente, realizar seguimiento aquellas solicitudes elevadas en meses anteriores y que se encuentren sin resolver.</t>
  </si>
  <si>
    <t>R1AR</t>
  </si>
  <si>
    <t>Atención y Relación con el Ciudadano</t>
  </si>
  <si>
    <t>El comité institucional de gestión y desempeño verifica semestralmente los resultados del indicador de oportunidad de las respuestas a las PQRSDF ciudadanas, presentado por el proceso Atención y Servicio al Ciudadano. Para los casos en los cuales no se realice socialización en el comité, se comunicarán los resultados por escrito. Como evidencia se suministrará la presentación o copia comunicación cuando diera lugar. El cargue de las evidencias se hará trimestralmente.</t>
  </si>
  <si>
    <t>la presentación o copia comunicación cuando diera lugar. El cargue de las evidencias se hará trimestralmente.</t>
  </si>
  <si>
    <r>
      <t xml:space="preserve">Se evidenció la presentación y acta de reunión de la presentación realizada por el proceso responsable en el comité (virtual) CIGD del 21 de diciembre 2023 de la </t>
    </r>
    <r>
      <rPr>
        <i/>
        <sz val="10"/>
        <rFont val="Arial"/>
        <family val="2"/>
      </rPr>
      <t xml:space="preserve">"Socialización de los Resultados de la Medición de las Respuestas a las Peticiones Ciudadanas"
</t>
    </r>
    <r>
      <rPr>
        <sz val="10"/>
        <rFont val="Arial"/>
        <family val="2"/>
      </rPr>
      <t xml:space="preserve">
Es importante mencionar que en dicha socialización se informó el estado de las respuestas a 30 de septiembre 2023. </t>
    </r>
  </si>
  <si>
    <t>R2AR</t>
  </si>
  <si>
    <t>Se allegó evidencia de la publicación de los informes mensuales de septiembre, octubre y noviembre 2023.
La OCI realizó verificación de su publicación en la web de la entidad https://scj.gov.co/es/transparencia/planeacion-presupuesto-ingresos/informe-pqrs</t>
  </si>
  <si>
    <t>Se evidenciaron los correos electrónicos de aprobación de los informes y la aprobación para proceder con la publicación de los meses de septiembre, octubre y noviembre 2023.</t>
  </si>
  <si>
    <t>R3AR</t>
  </si>
  <si>
    <t>Garantizar que no se alleguen soportes de ejecuciones del control de periodos anteriores (Capacitación atención de PQRS y derechos del ciudadano de abril 2023)</t>
  </si>
  <si>
    <t>Se evidencian 3 actas (con completitud de firmas) de seguimiento del 4to trim 2023 en las que el equipo CID realiza la revisión de temas como:
* Seguimiento a expedientes.
* Sistema de Información Disciplinaria del Distrito Capital - SID.
* Archivo de la oficina.
* Gestión de riesgos por proceso y corrupción</t>
  </si>
  <si>
    <t>R1DE</t>
  </si>
  <si>
    <t>Direccionamiento estratégico</t>
  </si>
  <si>
    <t>R1FI</t>
  </si>
  <si>
    <t>Fortalecimiento Institucional</t>
  </si>
  <si>
    <t>debido a un inadecuado seguimiento de las herramientas de control (indicadores de Gestión y Riesgos de Gestión)</t>
  </si>
  <si>
    <t>Posibilidad de pérdida Reputacional por insatisfacción de los usuarios y partes interesadas en la entrega de bienes y servicios  debido a un inadecuado seguimiento de las herramientas de control (indicadores de Gestión y Riesgos de Gestión)</t>
  </si>
  <si>
    <t>Se evidenció el memorando de comunicación a dependencias y  procesos del INFORME TERCER TRIMESTRE RIESGOS POR PROCESO 2023 (memorando 3-2023-36993 del 13 de octubre 2023) y el INFORME DE INDICADORES DE GESTIÓN SEGUNDO TRIMESTRE DE 2023, no obstante el memorando que acompaña este informe es el 3-2023-25814del 14 de julio 2023, es decir no corresponde al periodo de seguimiento.</t>
  </si>
  <si>
    <t>En concordancia con la recomendación de la OAP, se solicita al proceso actualizar el control de acuerdo con la documentación vigente, alineada con la V2 del mapa de procesos de la SDSCJ. 
De manera general para este riesgo se recomienda verificar la numeración que se le dio en la matriz de riesgos de la entidad, ya que esta como R1FI y este código ya esta asignado a otro riesgo.</t>
  </si>
  <si>
    <t>De manera general para este riesgo se recomienda verificar la numeración que se le dio en la matriz de riesgos de la entidad, ya que esta como R1FI y este código ya esta asignado a otro riesgo.</t>
  </si>
  <si>
    <t xml:space="preserve">Se evidenció el  ALCANCE INFORME TRIMESTRAL DE APROVECHAMIENTO RADICADO SDSCJ  (memorando 2-2023-83876 del 24 de octubre 2023) y el INFORME DE APROVECHAMIENTO III TRIMESTRE (memorando 2-2023-84232 del 26 de octubre 2023) comunicado al Subdirector de Aprovechamiento de la UAESP. </t>
  </si>
  <si>
    <t>Se evidenció los certificados de recolección de residuos realizados en el 4 trimestre 2023.</t>
  </si>
  <si>
    <t>Gestión de Comunicaciones Estratégicas</t>
  </si>
  <si>
    <t>El/la jefe de la OAC o quien se delegue, revisa y autoriza toda información que se emite a través de un boletín o comunicado de prensa.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de los comunicados de prensa, fecha y temática de cada una de las publicaciones. El cargue de las evidencias se hará trimestralmente.</t>
  </si>
  <si>
    <t>certificación emitida por el/la Jefe de la OAC y la matriz con el link de los comunicados de prensa, fecha y temática de cada una de las publicaciones.</t>
  </si>
  <si>
    <t>El jefe de la OAC o quien se delegue, verifica y aprueba los lineamientos y contenidos, mensualmente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banners, noticias, archivos multimedia y/o de videos publicados en la página web y la matriz con el enlace, fecha y temática de cada una de las publicaciones. El cargue de las evidencias se hará trimestralmente.</t>
  </si>
  <si>
    <t xml:space="preserve">certificación de la Jefe de la OAC donde registra los banners, noticias, archivos multimedia y/o de videos publicados en la página web y la matriz con el enlace, fecha y temática de cada una de las publicaciones. </t>
  </si>
  <si>
    <r>
      <t xml:space="preserve">Se allegó </t>
    </r>
    <r>
      <rPr>
        <i/>
        <sz val="10"/>
        <rFont val="Arial"/>
        <family val="2"/>
      </rPr>
      <t xml:space="preserve">"Certificado  contenidos web"  </t>
    </r>
    <r>
      <rPr>
        <sz val="10"/>
        <rFont val="Arial"/>
        <family val="2"/>
      </rPr>
      <t>del 4 trimestre 2023 en la que el Jefe de la Oficina Asesora de Comunicaciones certifica que los 140 contenidos fueron autorizados para publicación en las secciones del página web: PRENSA - NOTICIAS, GALERIA DE VIDEOS y HOME
Se allegó también para cada mes documento en Word con la relación de las publicaciones con su correspondiente vínculo, no obstante, esta relación no tiene la fecha de publicación.</t>
    </r>
  </si>
  <si>
    <t>Fortalecer el ejercicio documental, garantizando que la matriz contenga toda la información que se detalla en el control diseñado.</t>
  </si>
  <si>
    <t>Se evidencian los 14 reportes de seguimiento UPS (reportes semanales) del 4to trimestre 2023.</t>
  </si>
  <si>
    <r>
      <rPr>
        <sz val="10"/>
        <color rgb="FF000000"/>
        <rFont val="Arial"/>
      </rPr>
      <t xml:space="preserve">Se reitera la recomendación realizada en periodos anteriores </t>
    </r>
    <r>
      <rPr>
        <i/>
        <sz val="10"/>
        <color rgb="FF000000"/>
        <rFont val="Arial"/>
      </rPr>
      <t>"...se sugiere evaluar el rediseño del control para que se especifique la revisión que realiza el C4"</t>
    </r>
  </si>
  <si>
    <t>Se evidenció el reporte de novedades presentadas (correo de reporte y registros fotográficos) en el 4to trimestre de 2023, por el uso de celular en zonas donde se tiene prohibido.</t>
  </si>
  <si>
    <t>R1GD</t>
  </si>
  <si>
    <t>Gestión Documental</t>
  </si>
  <si>
    <t>El líder de gestión documental verifica semestralmente la implementación del Plan de Capacitación en Gestión Documental de acuerdo a lo establecido en el Cronograma de Trabajo Archivístico, en caso de que no se realizarán se debe citar a una capacitación con los temas programados, como evidencia se presentan las listas o registro de asistencia virtual o presencial. El cargue de las evidencias se hará trimestralmente.</t>
  </si>
  <si>
    <t>listas o registro de asistencia virtual o presencial</t>
  </si>
  <si>
    <t>R1GRF</t>
  </si>
  <si>
    <t>Gestión de Recursos Físicos al Servicio de la Entidad</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</si>
  <si>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</si>
  <si>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y el resultado de la vigencia en el 
Informe de Toma Física anual</t>
  </si>
  <si>
    <t>El almacenista general verifica semestralmente la socialización de circulares, resoluciones, procedimientos y/o políticas de almacén para el cuidado de los bienes al servicio de la Entidad, en caso de que no se cumpla con la socialización se debe compartir mediante correo electrónico los documentos correspondientes a los interesados en la Entidad, como evidencia se presentan socializaciones realizadas. El cargue de las evidencias se hará trimestralmente.</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</si>
  <si>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cargue de las evidencias se hará trimestralmente.</t>
  </si>
  <si>
    <t>encuesta de identificación de expectativas y necesidades de los funcionarios y los contratistas en relación con acciones de uso y apropiación de los servicios tecnológicos</t>
  </si>
  <si>
    <t>R1GCT</t>
  </si>
  <si>
    <t>Gestión Contractual</t>
  </si>
  <si>
    <t>R2GCT</t>
  </si>
  <si>
    <t>R1GJ</t>
  </si>
  <si>
    <t>Gestión Jurídica</t>
  </si>
  <si>
    <t>Gestión y Análisis de Información</t>
  </si>
  <si>
    <t>Evaluación al Sistema de Control Interno</t>
  </si>
  <si>
    <t>Gestión Estratégica del Talento Humano</t>
  </si>
  <si>
    <t>R4GH</t>
  </si>
  <si>
    <t>por incumplir con los lineamientos emitidos por la Secretaria General de la Alcaldía Mayor de Bogotá y Función Pública</t>
  </si>
  <si>
    <t>debido a la imposibilidad en el proceso de apropiación de la cultura y política de integridad del servicio público en la SDSCJ</t>
  </si>
  <si>
    <t>Posibilidad de pérdida Reputacional por incumplir con los lineamientos emitidos por la Secretaria General de la Alcaldía Mayor de Bogotá y Función Pública debido a la imposibilidad en el proceso de apropiación de la cultura y política de integridad del servicio público en la SDSCJ</t>
  </si>
  <si>
    <t>Los profesionales asignados de la Dirección de Gestión Humana verifican mensualmente la ejecución del Plan de cultura e Integridad confirmando la ejecución de las actividades proyectadas lo cual se refleja en la Matriz de "Seguimiento al Programa de Talento Humano en una Organización saludable y POA" F-GH-850 matrices que se encuentran ubicadas en el repositorio de la Dirección. En caso de evidenciar incumplimientos se procede con reprogramación. Como soporte queda "Seguimiento al Programa de Talento Humano en una Organización saludable y POA" F-GH-850.</t>
  </si>
  <si>
    <t>"Seguimiento al Programa de Talento Humano en una Organización saludable y POA" F-GH-850.</t>
  </si>
  <si>
    <t xml:space="preserve">Los profesionales asignados de la Dirección de Gestión Humana </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</si>
  <si>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F-FI-1380 para los eventos presenciales. Para los casos en los cuales no se logre ejecutar se procede con la reprogramación. El cargue de las evidencias se hará trimestralmente.</t>
  </si>
  <si>
    <t>Listados de asistencia o Acta de reunión F-FI-1380</t>
  </si>
  <si>
    <t>R1AB</t>
  </si>
  <si>
    <t>Administración de Bienes Muebles e Inmuebles para el Fortalecimiento de las Capacidades Operativas</t>
  </si>
  <si>
    <t>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en donde se revisa el estado, uso y ubicación de los bienes. En caso de encontrar observaciones en la visita se le informa al comodatario para las gestiones pertinentes, dejando constancia en los formatos utilizados. Como evidencia se cuenta con las Actas de reunión F-FI-1380 o Acta de visita de campo F-GCT-1152 o F-AB-1354 Seguimiento a Bienes Muebles. El cargue de las evidencias se hará trimestralmente.</t>
  </si>
  <si>
    <t>Actas de reunión F-FI-1380 o Acta de visita de campo F-GCT-1152 o F-AB-1354 Seguimiento a Bienes Muebles</t>
  </si>
  <si>
    <t>R2AB</t>
  </si>
  <si>
    <t>R3AB</t>
  </si>
  <si>
    <t>La dirección de bienes realiza seguimiento financiero mediante el formato Seguimiento Financiero de Contratos F-AB-1351 cada vez que se gestiona un pago a los contratos de recurrencia, según lo establecido en la metodología de supervisión de contratos M-FC-1. Para los casos en los cuales no se evidencie el uso del Formato Seguimiento Financiero de Contratos F-AB-1351se deberá actualizar hasta la fecha de ejecución. Como evidencia se suministrarán  los formatos Seguimiento Financiero de Contratos F-AB-1351. El cargue de evidencias se realizará trimestralmente.</t>
  </si>
  <si>
    <t>Seguimiento Financiero de Contratos F-AB-1351</t>
  </si>
  <si>
    <t>R4AB</t>
  </si>
  <si>
    <t>La Dirección de Bienes realiza seguimiento mensual al control de cuentas y al cumplimiento de PAC, a través del formato F-AB-1362 Control de Cuentas Contratos Dirección de Bienes. En caso evidenciar incumplimiento en el PAC se solicitarán las acciones necesarias para llevar a cabo la radicación de las cuentas programadas. Como evidencia se suministrará el Formato F-AB-1362 Control de Cuentas Contratos Dirección de Bienes. El cargue de evidencias se realizará trimestralmente.</t>
  </si>
  <si>
    <t>F-AB-1362 Control de Cuentas Contratos Dirección de Bienes</t>
  </si>
  <si>
    <t>R5AB</t>
  </si>
  <si>
    <t>R1GIP</t>
  </si>
  <si>
    <t>Gestión Integral a las Personas Privadas de la Libertad</t>
  </si>
  <si>
    <t>Los profesionales del equipo psicosocial identifican las necesidades de atención psicosocial diariamente mediante registro en el formato de "Intervención y Seguimiento Individual" F-GIP-1185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F-GIP-1185. El cargue de las evidencias se realizará trimestralmente.</t>
  </si>
  <si>
    <t>diligenciamiento del formulario "Registro de Atención Individual" y el formato F-GIP-1185</t>
  </si>
  <si>
    <t>R2GIP</t>
  </si>
  <si>
    <t>R3GIP</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</si>
  <si>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médicas, odontológicas, otros). En caso de no poder verificar los datos de la persona Privada de la libertad no se procede con la remisión. Como evidencia queda la matriz de digitalización de remisiones y F-GIP-1183 Remisión al servicio de Salud. El cargue de las evidencias se hará trimestralmente.</t>
  </si>
  <si>
    <t>matriz de digitalización de remisiones y F-GIP-1183 Remisión al servicio de Salud</t>
  </si>
  <si>
    <t>R4GIP</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</si>
  <si>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el formato F-GIP-1208 "Seguimiento y control de servicio de alimentos". El cargue de las evidencias se realizará trimestralmente.</t>
  </si>
  <si>
    <t>F-GIP-1208 Seguimiento y control de servicio de alimentos</t>
  </si>
  <si>
    <t>R5GIP</t>
  </si>
  <si>
    <t>El comandante de compañía verifica y asigna diariamente los puestos de servicio de acuerdo con el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F-GIP-1265 Orden de Servicios o comunicaciones oficial (Correo electrónico o Físico). El cargue de las evidencias se hará trimestralmente.</t>
  </si>
  <si>
    <t>F-GIP-1265 Orden de Servicios o comunicaciones oficial (Correo electrónico o Físico)</t>
  </si>
  <si>
    <t>R6GIP</t>
  </si>
  <si>
    <t>R7GIP</t>
  </si>
  <si>
    <t>R8GIP</t>
  </si>
  <si>
    <t>R9GIP</t>
  </si>
  <si>
    <t>R10GIP</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</si>
  <si>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"Acta de notificación" F-GIP-1282. Para los casos en los cuales la PPL fue trasladada y no se reciba respuesta del oficio comisorio de parte del establecimiento carcelario o penitenciario, se procede con la reiteración de la solicitud. Como soporte quedaran el "Auto Apertura Investigación Disciplinaria" F-GIP-1278 y la "Acta de notificación" F-GIP-1282, documentos que se anexarán al expediente disciplinario el cual una vez termine reposará en hojas de vida. El cargue de las evidencias se hará trimestralmente.</t>
  </si>
  <si>
    <t xml:space="preserve"> "Auto Apertura Investigación Disciplinaria" F-GIP-1278 y la "Acta de notificación" F-GIP-1282</t>
  </si>
  <si>
    <t>R11GIP</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</si>
  <si>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F-GIP-1317 "Control Medidas de Protección". El cargue de las evidencias se hará trimestralmente.</t>
  </si>
  <si>
    <t>F-GIP-1317 Control Medidas de Protección</t>
  </si>
  <si>
    <t>R12GIP</t>
  </si>
  <si>
    <t>R13GIP</t>
  </si>
  <si>
    <t>R14GIP</t>
  </si>
  <si>
    <t>R1GCI</t>
  </si>
  <si>
    <t>Gestión del Conocimiento y la Innovación Pública</t>
  </si>
  <si>
    <t>por inadecuada percepción por parte de los procesos de la entidad por indisponibilidad de la información requerida para atender requerimientos y sanciones economicas de los entes de control</t>
  </si>
  <si>
    <t>debido a fuga de capital intelectual por inadecuada identificación de los inventarios de conocimiento</t>
  </si>
  <si>
    <t>Posibilidad de pérdida Reputacional y Económica por inadecuada percepción por parte de los procesos de la entidad por indisponibilidad de la información requerida para atender requerimientos y sanciones economicas de los entes de control debido a fuga de capital intelectual por inadecuada identificación de los inventarios de conocimiento</t>
  </si>
  <si>
    <t>El profesional asignado a la Gestión del Conocimiento verifica como minimo una vez al año el formato Inventario de conocimiento en el cual los procesos representan lo identificado de acuerdo con el Instructivo Mapas de Conocimiento ejercicio que se confirma mediante correo electronico. En caso de evidenciar falencias en el diligenciamiento del formato Inventario de conocimiento se procede con su devolución para su ajuste. Como soporte queda el correo electronico y el formato Inventario de conocimiento.</t>
  </si>
  <si>
    <t>correo electronico y el formato Inventario de conocimiento.</t>
  </si>
  <si>
    <t xml:space="preserve">El profesional asignado a la Gestión del Conocimiento </t>
  </si>
  <si>
    <t>Fortalecer el ejercicio documental, garantizando que los formatos utilizados sean los vigentes en la entidad</t>
  </si>
  <si>
    <t>Se evidencia el INFORME SEGUIMIENTO ESTADO DE LA GESTIÓN DOCUMENTAL VIGENCIA 2023, debidamente firmado cuyo objetivo fue "Verificar la gestión realizada por cada una de las dependencias de la entidad, frente a la aplicación de los lineamientos impartidos desde la Dirección de Recursos Físicos y Gestión Documental a través de 
visitas de seguimiento orientadas al cumplimiento de la normatividad archivística en la vigencia 2023.". 
No obstante no se evidencia la socialización de este informe con la alta dirección.</t>
  </si>
  <si>
    <t>Si bien el control se ejecutó y se presentó la evidencia, es importante que el proceso socialice los resultados con la alta dirección para que se puedan generar las acciones a las que haya lugar a nivel entidad.</t>
  </si>
  <si>
    <t>Se evidencian los comprobantes de traslado (descargados del sistema) realizados en el 4to trimestre de 2023.</t>
  </si>
  <si>
    <t xml:space="preserve">Se recomienda al igual que en los seguimientos de toda la vigencia que  la Ficha técnica sea oficializada dentro del SIG </t>
  </si>
  <si>
    <t>Se recomienda no allegar información de periodos anteriores a los contemplados en el seguimiento.
Así mismo, se recomienda verificar la redacción del riesgo, teniendo en cuenta el proceso que se referencia en el mismo, para que el mismo guarde alineación con la V2 del mapa de procesos de la Entidad.</t>
  </si>
  <si>
    <t>Se evidencia el formato de "Relación de actividades a ejecutar y productos a entregar" y "ESTADO FINANCIERO DEL CONTRATO: GENERAL Y POR COMPONENTE/SUBCOMPONENTE" (sin oficializar en el SIG) en el que se hace seguimiento a los contratos:
* CONTRATO N° 1579-2023.
* CONTRATO N° 1625-2023.
* CONTRATO N° 1626-2023.
* CONTRATO N° 1525-2023.
* CONTRATO N° 1727-2023.
* CONTRATO N° 1782-2023.
* CONTRATO N° 1802-2023.
* CONTRATO N° 1830-2023.
* CONTRATO N° 1840-2023.</t>
  </si>
  <si>
    <t>Se recomienda nuevamente que el formato de "Relación de actividades a ejecutar y productos a entregar" sea oficializada dentro del SIG.
Así mismo, es importante que el riesgos se actualice teniendo en cuenta los cambios documentales que se han realizado al interior de la entidad.</t>
  </si>
  <si>
    <t>Se recomienda verificar el año que se registra para cada plan que se adiciona en la herramienta</t>
  </si>
  <si>
    <r>
      <t xml:space="preserve">Se evidenció el </t>
    </r>
    <r>
      <rPr>
        <i/>
        <sz val="10"/>
        <rFont val="Arial"/>
        <family val="2"/>
      </rPr>
      <t>"DTSI_GobiernoTI_PlanTrabajoMantenimientoPrevInfraestructura"</t>
    </r>
    <r>
      <rPr>
        <sz val="10"/>
        <rFont val="Arial"/>
        <family val="2"/>
      </rPr>
      <t xml:space="preserve"> en el que se contemplan actividades 2023 en la hoja </t>
    </r>
    <r>
      <rPr>
        <i/>
        <sz val="10"/>
        <rFont val="Arial"/>
        <family val="2"/>
      </rPr>
      <t>"Plan de Trabajo 2023"</t>
    </r>
    <r>
      <rPr>
        <sz val="10"/>
        <rFont val="Arial"/>
        <family val="2"/>
      </rPr>
      <t>, así mismo, se observó el seguimiento de la ejecución de las actividades realizadas al cierre de la vigencia, se alcanzó un cumplimiento del 85% (90 actividades de 106 programadas) y enlaces en los que reposan las evidencias de la gestión.</t>
    </r>
  </si>
  <si>
    <t>Se allegó el seguimiento contractual (sin oficializar en el SIG), en el que se evidenció referencia a los ANS de los siguientes contratos:
* CTO 1830-2023
CTO 1727-2023
*CTO 1579-2023
*CTO 1840-2023
*CTO 1626-2023
*CTO 1579-2023
*CTO1625-2023
Para este trimestre se allegó la definición de los niveles de servicio en cada formato de verificación realizada.</t>
  </si>
  <si>
    <r>
      <t xml:space="preserve">Se evidenció el </t>
    </r>
    <r>
      <rPr>
        <i/>
        <sz val="10"/>
        <rFont val="Arial"/>
        <family val="2"/>
      </rPr>
      <t>"GT-GB-PlanTrabajoRevisionDocumentacion2023 (v1) (3)"</t>
    </r>
    <r>
      <rPr>
        <sz val="10"/>
        <rFont val="Arial"/>
        <family val="2"/>
      </rPr>
      <t xml:space="preserve"> en el que se contemplan actividades 2023 y se registra que la vigencia se cierra con un 107% de cumplimiento (31 actividades de 29 programadas), así mismo, se evidencia la actualización de 5 documentos (formatos, manuales) en el Portal MIPG de la entidad en el 4to trimestre 2023</t>
    </r>
  </si>
  <si>
    <t>Se observó el reporte del sistema SERVICE MANAGER con los indicadores KPI de las atenciones del 4 trim  de 2023.</t>
  </si>
  <si>
    <t>Se evidenció el acta de las mesas técnicas de octubre y noviembre 2023 (con lista de asistencia del aplicativo TEAMS) en el que se revisaron los siguientes temas:
* Lectura y Aprobación Acta de Mesa Técnica de Gobierno Digital
* Mesa Técnica de Gobierno Digital</t>
  </si>
  <si>
    <r>
      <t xml:space="preserve"> Se evidenció el memorando 3-2024-108 (del 04 de enero de 2024, esto dado que se ejecuta periodo vencido) de comunicación a los Directivos y Jefes de Oficina del </t>
    </r>
    <r>
      <rPr>
        <i/>
        <sz val="10"/>
        <rFont val="Arial"/>
        <family val="2"/>
      </rPr>
      <t>"REPORTE DEL ESTADO PROYECTOS PETI- CORTE 4TO TRIMESTRE 2023".</t>
    </r>
  </si>
  <si>
    <r>
      <t xml:space="preserve">Se allegó el </t>
    </r>
    <r>
      <rPr>
        <i/>
        <sz val="10"/>
        <rFont val="Arial"/>
        <family val="2"/>
      </rPr>
      <t>"Plan de Uso y Apropiación V3 (5)"</t>
    </r>
    <r>
      <rPr>
        <sz val="10"/>
        <rFont val="Arial"/>
        <family val="2"/>
      </rPr>
      <t xml:space="preserve">  en el que se consolidan las actividades a realizar por el proceso y el seguimiento a la ejecución de estas.</t>
    </r>
  </si>
  <si>
    <t xml:space="preserve">Fortalecer el ejercicio de ejecución y registro documental de la ejecución del control. </t>
  </si>
  <si>
    <t xml:space="preserve">Se evidenciaron los archivos de las conciliaciones y libros auxiliares del 4 trimestre de 2023. </t>
  </si>
  <si>
    <t>Se evidenció el soporte de las circularizaciones realizadas en el 4 trimestre de 2023.</t>
  </si>
  <si>
    <t xml:space="preserve">
Se allegan 3 archivos de "Control OPS..." con el registro de las OPS que se gestionaron para pago en el 4to trimestre de 2023.</t>
  </si>
  <si>
    <r>
      <t xml:space="preserve">La tipología del riesgo también puede alinearse con la tipología </t>
    </r>
    <r>
      <rPr>
        <i/>
        <sz val="10"/>
        <rFont val="Arial"/>
        <family val="2"/>
      </rPr>
      <t>"Fraude Interno"</t>
    </r>
  </si>
  <si>
    <r>
      <t xml:space="preserve">Se evidenció la base de datos </t>
    </r>
    <r>
      <rPr>
        <i/>
        <sz val="10"/>
        <rFont val="Arial"/>
        <family val="2"/>
      </rPr>
      <t>"09012024 Cuarto Trimestre Info Ctos 2023 (1)"</t>
    </r>
    <r>
      <rPr>
        <sz val="10"/>
        <rFont val="Arial"/>
        <family val="2"/>
      </rPr>
      <t xml:space="preserve"> del 4to trimestre de 2023 con la relación de los contratos suscritos por la entidad y el enlace que dirige a SECOP II o Tienda Virtual para acceder al contrato y los documentos del proveedor</t>
    </r>
  </si>
  <si>
    <r>
      <t xml:space="preserve"> Se allegó la base de datos "Copia de BASE SISCO CTOS 2023" con la relación de 67 contratos de octubre a diciembre con </t>
    </r>
    <r>
      <rPr>
        <i/>
        <sz val="10"/>
        <rFont val="Arial"/>
        <family val="2"/>
      </rPr>
      <t>"FECHA CORREO DE LEGALIZACIÓN".</t>
    </r>
  </si>
  <si>
    <r>
      <t xml:space="preserve">Se evidenció correo electrónico de asunto </t>
    </r>
    <r>
      <rPr>
        <i/>
        <sz val="10"/>
        <rFont val="Arial"/>
        <family val="2"/>
      </rPr>
      <t>"Correo sin liquidación con corte Diciembre 2023</t>
    </r>
    <r>
      <rPr>
        <sz val="10"/>
        <rFont val="Arial"/>
        <family val="2"/>
      </rPr>
      <t xml:space="preserve"> " (del 28 de diciembre 2023) enviado a los responsables de los contratos y convenios por liquidar, así mismo se adjunta la base de datos en la que se relacionan los contratos clasificados por vigencia.</t>
    </r>
  </si>
  <si>
    <r>
      <t xml:space="preserve">Se evidenció el archivo </t>
    </r>
    <r>
      <rPr>
        <i/>
        <sz val="10"/>
        <rFont val="Arial"/>
        <family val="2"/>
      </rPr>
      <t>"C1. TUTELAS CUARTO TRIMESTRE 2023"</t>
    </r>
    <r>
      <rPr>
        <sz val="10"/>
        <rFont val="Arial"/>
        <family val="2"/>
      </rPr>
      <t xml:space="preserve"> en el que se registran 88 atenciones gestionadas por el proceso durante el 4to trimestre de 2023.</t>
    </r>
  </si>
  <si>
    <r>
      <t xml:space="preserve">Se evidenció el archivo </t>
    </r>
    <r>
      <rPr>
        <i/>
        <sz val="10"/>
        <rFont val="Arial"/>
        <family val="2"/>
      </rPr>
      <t>"C2. CUARTO TRIMESTRE 2023. REPORTE PROCESOS"</t>
    </r>
    <r>
      <rPr>
        <sz val="10"/>
        <rFont val="Arial"/>
        <family val="2"/>
      </rPr>
      <t xml:space="preserve"> en el que se registran las atenciones gestionadas por el proceso durante el 4to trimestre de 2023.</t>
    </r>
  </si>
  <si>
    <r>
      <t xml:space="preserve">Se evidenció el formato Control Entrada y Salida de Requerimientos de Información F-GI-581 (archivo </t>
    </r>
    <r>
      <rPr>
        <i/>
        <sz val="10"/>
        <rFont val="Arial"/>
        <family val="2"/>
      </rPr>
      <t>"V3 Control Entrada y Salida de Requerimientos de Información F-GI-581"</t>
    </r>
    <r>
      <rPr>
        <sz val="10"/>
        <rFont val="Arial"/>
        <family val="2"/>
      </rPr>
      <t>) en el que se relaciona la respuesta a los requerimientos que se atendieron durante el 4to trimestre de 2023.</t>
    </r>
  </si>
  <si>
    <t xml:space="preserve">Se evidenciaron actas de reuniones de autocontrol del 4to trimestre de 2023, en las que se realizó revisión al cumplimiento de las actividades del mes inmediatamente anterior, seguimiento a las actividades en curso y alertamiento de las actividades del siguiente mes. </t>
  </si>
  <si>
    <t>Se observó la evidencia de la ejecución del control durante el 4to trimestre de 2023 (Auditoría al proceso Gestión de Emergencias y Gestión Tecnológica de Seguridad y Emergencia/Oficina Centro de Comando, Control, Comunicaciones y Computo - C4. )</t>
  </si>
  <si>
    <t>Se recomienda al proceso no allegar documentación que no se encuentra contemplada en el diseño del control o de considerarlo pertinente rediseñar el control e incluir dichos documentos.</t>
  </si>
  <si>
    <r>
      <t>Se evidenció para el 4to trimestre de 2023 el cargue mensual de:
* Control validación novedades cierre de nómina en el formato "</t>
    </r>
    <r>
      <rPr>
        <i/>
        <sz val="10"/>
        <rFont val="Arial"/>
        <family val="2"/>
      </rPr>
      <t>F-GH-1065 Control validación novedades cierre de nómina"</t>
    </r>
    <r>
      <rPr>
        <sz val="10"/>
        <rFont val="Arial"/>
        <family val="2"/>
      </rPr>
      <t xml:space="preserve"> para cada uno de los meses.
* Lista de chequeo F-GH-893 debidamente firmada en cada uno de los meses.
* Correo de divulgación de las fechas máximas de reporte de novedades.</t>
    </r>
  </si>
  <si>
    <r>
      <t xml:space="preserve">Se observó la evidencia de las actividades realizadas durante el 4to trim de 2023 y el </t>
    </r>
    <r>
      <rPr>
        <i/>
        <sz val="10"/>
        <rFont val="Arial"/>
        <family val="2"/>
      </rPr>
      <t>"CRONOGRAMA PLAN DE TRABAJO ANUAL SGSST 2023”</t>
    </r>
    <r>
      <rPr>
        <sz val="10"/>
        <rFont val="Arial"/>
        <family val="2"/>
      </rPr>
      <t xml:space="preserve"> para la vigencia en la que se registra el cumplimiento o la reprogramación de las actividades programadas mes a mes, así como las observaciones del seguimiento trimestral, de manera independiente se cargan las evidencias mes a mes de las ejecuciones correspondientes.</t>
    </r>
  </si>
  <si>
    <r>
      <t xml:space="preserve">Se allegó el </t>
    </r>
    <r>
      <rPr>
        <i/>
        <sz val="10"/>
        <rFont val="Arial"/>
        <family val="2"/>
      </rPr>
      <t>"Matriz de Seguimiento al Programa y POA 2023 (3)"</t>
    </r>
    <r>
      <rPr>
        <sz val="10"/>
        <rFont val="Arial"/>
        <family val="2"/>
      </rPr>
      <t xml:space="preserve"> con el seguimiento a las actividades realizadas en el 4to trimestre de 2023 y los enlaces para la verificación de las evidencias.</t>
    </r>
  </si>
  <si>
    <t>Se observó 1 acta de reunión donde se revisaron los resultados de los indicadores y metas del proceso a 31 de diciembre de 2023, realizada el 3er día hábil del mes de enero (lo que esta dentro de los tiempos establecidos en el control).</t>
  </si>
  <si>
    <r>
      <t xml:space="preserve">Se observaron seis (6) actas de reunión debidamente firmadas de las sesiones de </t>
    </r>
    <r>
      <rPr>
        <i/>
        <sz val="10"/>
        <rFont val="Arial"/>
        <family val="2"/>
      </rPr>
      <t>"SEGUIMIENTO METAS ..."</t>
    </r>
    <r>
      <rPr>
        <sz val="10"/>
        <rFont val="Arial"/>
        <family val="2"/>
      </rPr>
      <t xml:space="preserve"> de los meses del 4to trimestre de 2023 . </t>
    </r>
  </si>
  <si>
    <r>
      <t xml:space="preserve">Se allegó registro de la capacitación de </t>
    </r>
    <r>
      <rPr>
        <i/>
        <sz val="10"/>
        <rFont val="Arial"/>
        <family val="2"/>
      </rPr>
      <t xml:space="preserve">"CAPACITACIÓN SUPERVISORES DE CONTRATOS SUBSECRETARÍA DE SEGURIDAD Y CONVIVENCIA NOVIEMBRE 28 DE 2023" </t>
    </r>
    <r>
      <rPr>
        <sz val="10"/>
        <rFont val="Arial"/>
        <family val="2"/>
      </rPr>
      <t xml:space="preserve"> realizada noviembre 2023.</t>
    </r>
  </si>
  <si>
    <t>Se allegaron 2 actas de sesión (21 de noviembre y 14 de diciembre) en la que se realizó revisión de temas asociados a la gestión del proceso, actualización de procedimientos.</t>
  </si>
  <si>
    <t>El proceso realizó reunión el 19 de diciembre una sesión con el objetivo de revisar los siguientes temas:
1. Resultado de los acompañamientos realizados durante el periodo, con el fin de identificar posibles incumplimientos a los lineamientos internos.
2. Avances logrados
3. Oportunidades de mejora
4. Avance socialización e implementación guía G-GS-1 y modificación de esta.
5. Información referente a la adquisición de botiquines
6. Análisis informes PQRS
7. Análisis informe de gestores atendidos por ARL durante 2022 y primer semestre de 2023.
8. Evaluación posibilidad creación mesa técnica para evaluar la actuación del equipo de gestores</t>
  </si>
  <si>
    <t>El proceso realizó reunión el 19 de diciembre una sesión con el objetivo de revisar los siguientes temas:
1. Resultado de los acompañamientos realizados durante el periodo, con el fin de identificar posibles incumplimientos a los lineamientos internos.
2. Avances logrados
3. Oportunidades de mejora
4. Avance socialización e implementación guía G-GS-1 y modificación de esta.
5. Información referente a la adquisición de botiquines
6. Análisis informes PQRS
7. Análisis informe de gestores atendidos por ARL durante 2022 y primer semestre de 2023.
8. Evaluación posibilidad creación mesa técnica para evaluar la actuación del equipo de gestores
Esta evidencia es la misma que se adjuntó para el control 1 de este riesgo</t>
  </si>
  <si>
    <t>Se evidenció la ejecución del control por medio de las Actas de visita y seguimiento realizadas en el 4to trimestre de 2023, en las que se realzó seguimiento a las entregas en el marco de los contratos 1452-2020 y 1679 de 2023</t>
  </si>
  <si>
    <t>Se evidenció la trazabilidad del reporte de novedades (autos y Servicios generales) presentadas en el 4to trimestre de 2023.</t>
  </si>
  <si>
    <t>Nuevamente se recomienda utilizar el formato vigente de Acta de Reunión aprobado por la entidad.</t>
  </si>
  <si>
    <r>
      <t xml:space="preserve">Se observó el registro del seguimiento a la ejecución presupuestal de las obligaciones suscritas con la SDSCJ para el 4to trimestre de 2023 de 25 contratos en el formato </t>
    </r>
    <r>
      <rPr>
        <i/>
        <sz val="10"/>
        <rFont val="Arial"/>
        <family val="2"/>
      </rPr>
      <t>"F-AB-1351 SEGUIMIENTO FINANCIERO DE CONTRATOS".</t>
    </r>
  </si>
  <si>
    <r>
      <t xml:space="preserve">Se evidenció el seguimiento mensual registrado en el formato </t>
    </r>
    <r>
      <rPr>
        <i/>
        <sz val="10"/>
        <rFont val="Arial"/>
        <family val="2"/>
      </rPr>
      <t>"Control de Cuentas Contratos Dirección de Bienes"</t>
    </r>
    <r>
      <rPr>
        <sz val="10"/>
        <rFont val="Arial"/>
        <family val="2"/>
      </rPr>
      <t xml:space="preserve"> realizado en el 4to trimestre de 2023, es importante resaltar que el proceso realizó el seguimiento en las versiones vigentes del formato.</t>
    </r>
  </si>
  <si>
    <t>Se allegaron los certificados de entrega y disposición final de las llantas en el 4to trimestre de 2023.</t>
  </si>
  <si>
    <t>Se allegaron los certificados de entrega y disposición final de los residuos peligrosos en el 4to trimestre de 2023.</t>
  </si>
  <si>
    <t xml:space="preserve">Se observó el diligenciamiento de los formatos de Intervención y Seguimiento Individual durante el 4 trimestre de 2023.
</t>
  </si>
  <si>
    <t>Se evidenciaron actas semanales de los meses octubre, noviembre y diciembre. En las actas se evidenció la asignación a los PPL de las actividades para redención de pena.</t>
  </si>
  <si>
    <r>
      <t xml:space="preserve">Se evidenció la matriz consolidada </t>
    </r>
    <r>
      <rPr>
        <i/>
        <sz val="10"/>
        <rFont val="Arial"/>
        <family val="2"/>
      </rPr>
      <t xml:space="preserve">"DIGITALIZACION DE REMISIONES " </t>
    </r>
    <r>
      <rPr>
        <sz val="10"/>
        <rFont val="Arial"/>
        <family val="2"/>
      </rPr>
      <t xml:space="preserve">en la que se relacionan las salidas de los PPL en el 4ro trim de 2023 (72 en total) para asuntos de atención médica, así mismo se allegaron los soportes registrados en el formato </t>
    </r>
    <r>
      <rPr>
        <i/>
        <sz val="10"/>
        <rFont val="Arial"/>
        <family val="2"/>
      </rPr>
      <t>F-GIP-1183 Remisión al servicio de Salud.</t>
    </r>
  </si>
  <si>
    <t>Se evidenció el seguimiento a los contratos de alimentos por medio del formato F-AIB-964 Seguimiento y Control Servicio de Alimentos durante el 3 trimestre de 2023 (3 archivos).</t>
  </si>
  <si>
    <t xml:space="preserve">Se evidenció el Informe por mes del 4to trimestre de 2023 donde se relacionan las actividades realizadas y los elementos incautados:
* 3-2023-39424 del 04 noviembre de 2023.
* 3-2023-34415 del 02 de diciembre de 2023.
*  3-2024-91 del 03 de enero de 2024.
</t>
  </si>
  <si>
    <t>Se allegó la minuta escaneada con los registros del 4to trimestre 2023, sin embargo, en la minuta no se puede observar claramente los casos en los que fue necesaria la solicitud de apoyo y acompañamiento.</t>
  </si>
  <si>
    <t>Se evidenció el diligenciamiento del formato F-GIP-1394 Consulta y préstamo documental archivo Cárcel Distrital durante el 4to trimestre de 2023.</t>
  </si>
  <si>
    <r>
      <t>Se evidenció la ejecución del control en los diligenciamiento del formato</t>
    </r>
    <r>
      <rPr>
        <i/>
        <sz val="10"/>
        <rFont val="Arial"/>
        <family val="2"/>
      </rPr>
      <t xml:space="preserve"> "F-GIP-1278 Auto de Apertura Investigación Disciplinaria" p</t>
    </r>
    <r>
      <rPr>
        <sz val="10"/>
        <rFont val="Arial"/>
        <family val="2"/>
      </rPr>
      <t>ara los meses de octubre, noviembre y diciembre 2023.</t>
    </r>
  </si>
  <si>
    <t>Fortalecer el ejercicio documental, garantizando que se utilicen los formatos indicados en el control, los cuales deben ser los vigentes en la entidad.</t>
  </si>
  <si>
    <r>
      <t xml:space="preserve">Se evidencia el reporte de SIGA (PDF) con los radicados del 4to trimestre de 2023 con asunto </t>
    </r>
    <r>
      <rPr>
        <i/>
        <sz val="10"/>
        <rFont val="Arial"/>
        <family val="2"/>
      </rPr>
      <t>"Boleta de libertad...".</t>
    </r>
  </si>
  <si>
    <t>Se evidenció el registro en las minutas del 4to trimestre de 2023 donde se registra el trámite realizado.</t>
  </si>
  <si>
    <r>
      <t xml:space="preserve">Se observó los documentos de </t>
    </r>
    <r>
      <rPr>
        <i/>
        <sz val="10"/>
        <rFont val="Arial"/>
        <family val="2"/>
      </rPr>
      <t>"Planilla de Autoridad"</t>
    </r>
    <r>
      <rPr>
        <sz val="10"/>
        <rFont val="Arial"/>
        <family val="2"/>
      </rPr>
      <t xml:space="preserve"> generados en el 4to trimestre de 2023 debidamente firmadas. </t>
    </r>
  </si>
  <si>
    <t>Fortalecer el ejercicio documental de la ejecución, lo anterior, dado que no se esta registrando en los formatos vigentes en la entidad.</t>
  </si>
  <si>
    <t>Riesgo #</t>
  </si>
  <si>
    <t>Objetivo Estratégico</t>
  </si>
  <si>
    <t>Causa</t>
  </si>
  <si>
    <t>Riesgo</t>
  </si>
  <si>
    <t>CONSECUENCIA</t>
  </si>
  <si>
    <t>Indicador</t>
  </si>
  <si>
    <t xml:space="preserve">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</si>
  <si>
    <t>Gestión de Seguridad Ciudadana</t>
  </si>
  <si>
    <t>A1. Las entidades responsables temáticamente de implementación de las acciones y estrategias con enfoques transversales no prioricen lo dispuesto en el PISCCJ, y por tanto no se implementen las estrategias.
A2. Persistencia de resistencias culturales que dificultan la incorporación de los enfoques de cultura ciudadana y poblacionales
"D1.  Desconocimiento técnico del proceso del PISCCJ y la presentación de proyectos de financiación por parte de las entidades de seguridad y justicia del distrito.
D2.  Debilidad en la conceptualización de elementos de cultura ciudadana y poblacional desde la perspectiva de la seguridad, convivencia y justicia.</t>
  </si>
  <si>
    <t>Deficiente fortalecimiento de la cultura ciudadana</t>
  </si>
  <si>
    <t xml:space="preserve">Aumento de las problemáticas, factores de riesgo y delitos que afectan las condiciones de seguridad, convivencia y justicia en Bogotá. </t>
  </si>
  <si>
    <t>Reducir el Riesgo</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</si>
  <si>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</si>
  <si>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Presentación del Comité Directivo y Actas</t>
  </si>
  <si>
    <t>Gestión Financiera, Gestión Institucional y Oficina Asesora de Planeacion</t>
  </si>
  <si>
    <t>Bimestral</t>
  </si>
  <si>
    <t>Comités Directivos Desarrollados/ Comités Directivos Planeados</t>
  </si>
  <si>
    <t>La Subsecretaría de Gestión Institucional lidera el seguimiento mensual al plan anual de adquisiciones de la Secretaría Distrital de Seguridad, Convivencia y Justicia, con el objetivo de generar puntos de control y alarmas en la contratación de inversión y funcionamiento de la entidad. En caso de no lograr efectuar los seguimientos programados se procede con la reprogramación para el siguiente mes, así como la entrega del informe vía memorando a los Directivos de la entidad. Como evidencia se suministran los seguimientos realizados al PAA.</t>
  </si>
  <si>
    <t>seguimientos realizados al PAA</t>
  </si>
  <si>
    <t xml:space="preserve">Subsecretaría de Gestión Institucional </t>
  </si>
  <si>
    <t>Mensual</t>
  </si>
  <si>
    <t>Seguimientos Ejecutados/
Seguimientos Programados</t>
  </si>
  <si>
    <t>La Oficina Asesora de Planeación verifica la información del F-DS-452 y elabora trimestralmente un Informe de Alertamiento dirigido a las gerencias y responsables de Meta Plan de desarrollo que tiene baja ejecución de metas de acuerdo con lo programado (69.99%). Para la elaboración se tienen en cuenta los informes de seguimiento presentados por las gerencias de Proyecto, así como las dinámicas de ejecución de los proyectos de inversión. En caso de evidenciar irregularidades en el F-DS-452 se reportarán en el Informe de Alertamiento. Como evidencia se suministra el Informe de Alertamiento de los proyectos que tienen baja ejecución de meta de acuerdo con lo programado (69.99%).</t>
  </si>
  <si>
    <t>Informe de Alertamiento de los proyectos que tienen baja ejecución de meta de acuerdo con lo programado (69.99%)</t>
  </si>
  <si>
    <t xml:space="preserve">La Oficina Asesora de Planeación </t>
  </si>
  <si>
    <t>Trimestral</t>
  </si>
  <si>
    <t>Informes de Alertamiento efectuados/
Informes de Alertamiento Proyectados</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</si>
  <si>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</si>
  <si>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 xml:space="preserve">Fortalecimiento de Capacidades Operativas
CD-Custodia y Vigilancia para la Seguridad
Análisis de información y estudios estratégicos </t>
  </si>
  <si>
    <t>A3. Incapacidad de los organismos de seguridad y justicia para adaptarse a nuevas realidades y modalidades delictivas, de convivencia, y de acceso a la justicia; en el marco de la dinámica COVID-19
A4. Variación criminal en la ciudad dado el contexto socio-económico de la pandemia del Covid19, lo que generó, aumento en algunos índices delictivos, como el hurto a bicicletas.
A5. No asignación de los recursos humanos, físicos y financieros para la financiación de los programas y proyectos de la entidad 
A6. Dificultad de materializar coordinadamente, las estrategias y propósitos comunes con las entidades y sectores que tradicionalmente no han participado de las dinámicas del sector de seguridad, convivencia y justicia.
D3.  Algunos Procesos administrativos complejos y demorados, como consecuencia de una dinámica que requiere la presencialidad, lo cual dificulta la adaptación a la virtualidad
D4.  Falta de información cualitativa y cuantitativa asociada a mediciones del contexto delictivo, asociado al desarrollo de la pandemia
D5.  Inexperiencia específica sobre los temas relativos al COVID 19, que debilitan la capacidad de respuesta ante demandas inmediatas.</t>
  </si>
  <si>
    <t>Imposibilidad de enfrentar la criminalidad y el crimen organizado en las condiciones que lo exija el escenario delictivo en el contexto de la pandemia COVID-19</t>
  </si>
  <si>
    <t>Incumplimiento de las metas del plan de desarrollo
Incremento sensación de inseguridad en los habitantes de Bogotá
Resultados negativos en los Indicadores de Seguridad</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</si>
  <si>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7695 Generación de entornos de confianza para la prevención y control del delito en Bogotá
Proyecto de inversión 7792: Fortalecimiento de los organismos de seguridad y justicia en Bogotá. 
Proyecto de inversión 7797: Modernización de la infraestructura de tecnología para la seguridad, la convivencia y la justicia en Bogotá.
Proyecto de inversión 7781: Generación de conocimiento para la implementación de la política pública de seguridad, convivencia y acceso a la justicia en Bogotá
Proyecto de inversión  7777 - de la gestión de las Tecnologías de la información em la Secretaría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</si>
  <si>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 xml:space="preserve">3. Prevenir, atender, proteger y sancionar las violencias contra las mujeres por razón de género y generar las condiciones necesarias para que mujeres y niñas vivan de manera autónoma, libre y segura. </t>
  </si>
  <si>
    <t>Gestión de Seguridad Ciudadana
Acceso y Fortalecimiento a la Justicia</t>
  </si>
  <si>
    <t>A7. Imposibilidad para acceder a los canales de atención para la gestión de las demandas en materia de género, a través de los canales y medios de la SDSCJ
A8. Aumento de Violencias en el marco de la Pandemia que enfrentan sujetos históricamente discriminados, como las mujeres, las niñas y los niños.
A9. Persistencia de factores culturales que siguen incidiendo en las violencias contra las mujeres; además de la incertidumbre que se genera sobre el comportamiento del fenómeno dadas las condiciones de mayor tiempo de estancia de las víctimas en sus viviendas con sus victimarios.
D6.  Procesos de asignación de recursos excluyentes y legalmente construidos para privilegiar a los organismos de seguridad y justicia, por encima de otras entidades del orden nacional con responsabilidades en la gestión de la seguridad, convivencia y justicia.</t>
  </si>
  <si>
    <t>Incremento de la violencia contra las mujeres y niñas por razón de genero</t>
  </si>
  <si>
    <t>Vulnerar los derechos de las mujeres y niñas
Incumplimiento en sancionar la violencia de genero</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</si>
  <si>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7692 - Consolidación de una ciudadanía trasformadora para la convivencia y la seguridad en Bogotá 
Proyecto de inversión :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</si>
  <si>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 xml:space="preserve">4. Desarrollar programas especiales de protección para que los niños, niñas y jóvenes no sean cooptados e instrumentalizados por estructuras criminales. </t>
  </si>
  <si>
    <t>A10. Incremento en las capacidades de las estructuras criminales para cooptar NNAJ, en el contexto covid-19 y retroceso económico de las familias
A11. La existencia de estructuras delictivas que focalizan su acción contra niños, niñas, adolescentes y jóvenes, como objetivo de su acción criminal (ejemplo el consumo y el comercio de drogas ilegales) o como oportunidad para la instrumentalización en los delitos. 
A12. La insuficiencia de las ofertas de atención y las limitaciones de vinculación en los programas institucionales de un número de poblaciones que demandan los servicios para acceder a procesos fundamentales desde la perspectiva de los factores de riesgo como son la educación, la recreación y la cultura, entre otros. 
D7.  Recursos definidos, en un gran porcentaje, para gastos de funcionamiento de los organismos de seguridad y justicia, lo que impide inversiones estratégicas para la atención directa de las problemáticas priorizadas.
D8. Incumplimiento de los objetivos de algunos programas misionales de la entidad dada la situación derivada de la pandemia COVID 19 y la restricción de la movilidad, que impide que las personas puedan acudir de forma presencial a los servicios
D9.  Estrategias de atención y acompañamiento en el pos-egreso del Sistema de Responsabilidad Pena Adolescente / Necesidad de implementar estrategias de atención para adolescentes y jóvenes que son remitidos a reintegro familiar sin proceso de acompañamiento institucional.</t>
  </si>
  <si>
    <t>Atención indebida de niños, niñas y jóvenes cooptados e instrumentalizados por estructuras criminales</t>
  </si>
  <si>
    <t>Vulnerar los derechos de niños, niñas y jóvenes
Incrementar niveles de criminalidad en Bogotá
Incremento sensación de inseguridad en los habitantes de Bogotá</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</si>
  <si>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7640: Implementación de la justicia restaurativa y atención integral para adolescentes en conflicto con la ley y población pospenada en Bogotá
Proyecto de inversión 7692 - Consolidación de una ciudadanía trasformadora para la convivencia y la seguridad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</si>
  <si>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</si>
  <si>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A13. Falta de normas legales y formales que regulen el comportamiento de los ciudadanos a través de mecanismos anclados a estructuras emocionales de los individuos. (miedo a la sanción, legitimidad de la ley)
A14. La persistencia de elementos presentes en la costumbre ciudadana que rompen con elementos deseables de cultura ciudadana para la convivencia, la seguridad y la no violencia, sustento del reconocimiento y el respecto de los derechos de los demás / El deterioro social de grupos poblacionales excluidos que cotidianamente se enfocan en lógicas de sobrevivencia individual.
D10.  Falta de conocimiento técnico, para la atención de las problemáticas relacionadas con los temas de cultura ciudadana.
D11.  Debilidad profundización y definición del alcance conceptual y estratégico para la implementación de las acciones del PISCCJ</t>
  </si>
  <si>
    <t xml:space="preserve">Deterioro de la confianza ciudadana en las instituciones </t>
  </si>
  <si>
    <t>Aumento del conflicto social
Desmejoramiento de la seguridad ciudadana
Detrimento de la imagen institucional</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</si>
  <si>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</si>
  <si>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</si>
  <si>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Acceso y Fortalecimiento a la Justicia</t>
  </si>
  <si>
    <t>A15. La mayoría de los procesos en materia de Acceso a la justicia, dependen de los tramites y procesos que se definen en el ámbito nacional, lo que impide tomar decisiones en lo local, son considerar el ordenamiento nacional / Situación de emergencia sanitaria inciden y generan traumatismos en el acceso y atención de las problemáticas de justicia, ya que la infraestructura de justicia se concibe a través de mecanismos presenciales
D12.  Insuficiencia de recursos para el mejoramiento de la infraestructura de acceso a la justicia del orden distrital.
D13.  Alto riesgo de propagación de la pandemia Covid19 en diferentes sedes de la entidad en las cuales se presta atención a población en forma masificada, tales como la Cárcel distrital, salas de retenidos de URI y Estaciones de Policía, las celdas de la SIJIN, Centros de Atención Especializada
D14.  Necesidad de fortalecer los sistemas de procesamiento de información para el seguimiento y efectividad de la atención, para la toma de decisiones y para la información a la ciudadanía.</t>
  </si>
  <si>
    <t>Dificultad de acceso a la justicia por parte de la ciudadanía</t>
  </si>
  <si>
    <t>Desintegración de operadores de justicia a nivel territorial
Desintegración de operadores de justicia a nivel nacional
Integración y Articulación de operadores de justicia no formal y comunitaria
Desconfianza de la ciudadanía en el Distrito y toma de la  justicia por su propia mano</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</si>
  <si>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7640: Implementación de la justicia restaurativa y atención integral para adolescentes en conflicto con la ley y población pospenada en Bogotá.
Proyecto de Inversión 7765: Mejoramiento y protección de derechos de la población privada de la libertad en Bogotá
Proyecto de inversión 7783: Fortalecimiento de los equipamientos y capacidades del Sistema Distrital de Justicia en Bogotá. 
Proyecto de inversión :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</si>
  <si>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7. Implementar estrategias para fortalecer la convivencia ciudadana desde la aplicación del Código Nacional de Seguridad y Convivencia.</t>
  </si>
  <si>
    <t>Acceso y Fortalecimiento a la Justicia
Gestión de Seguridad Ciudadana</t>
  </si>
  <si>
    <t>A16. Bajo porcentaje de implementación y socialización del Código Nacional de Seguridad Ciudadana, por parte de las autoridades.
D15.  Baja incidencia en la formulación de las diferentes estrategias tendientes a: disuadir, prevenir, superar, resarcir, procurar, educar, proteger o restablecer la convivencia</t>
  </si>
  <si>
    <t>Deterioro de las condiciones de convivencia ciudadana</t>
  </si>
  <si>
    <t>Incumplimiento de los deberes por parte de las personas naturales y jurídicas
Incremento de los delitos relacionados con convivencia ciudadana</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</si>
  <si>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7767: Fortalecimiento de estrategias para la materialización de las disposiciones del Código Nacional de Seguridad y Convivencia Ciudadana en Bogotá.
Proyecto de inversión 7792: Fortalecimiento de los organismos de seguridad y justicia en Bogotá. 
Proyecto de inversión 7797: Modernización de la infraestructura de tecnología para la seguridad, la convivencia y la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</si>
  <si>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</si>
  <si>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Fortalecimiento de Capacidades Operativas</t>
  </si>
  <si>
    <t>A17. Incapacidad para mantener la capacidad operativa (recursos) de los organismos de seguridad y justicia locales y regionales.
D16.  Limitaciones técnicas para dimensionar en su totalidad, las dinámicas del territorio, a partir del entendimiento de los contextos sociales, económicos y poblacionales que se establecen por las fronteras administrativas.</t>
  </si>
  <si>
    <t>Aumento de los índices de criminalidad en la ciudad</t>
  </si>
  <si>
    <t>Incremento sensación de inseguridad en los habitantes de Bogotá</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</si>
  <si>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</si>
  <si>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Fortalecimiento de Capacidades Operativas
Acceso y Fortalecimiento a la Justicia
Gestión de Seguridad Ciudadana</t>
  </si>
  <si>
    <t>A18.  Deterioro de las capacidades e infraestructura vital y/o del medio ambiente regional para la atención de problemáticas de seguridad y justicia, por cuenta de actores ilegales y/o legales
D17.  Inexistencia de un instrumento o mecanismo formal, que posibilite la articulación de lo Distrital con lo Regional.</t>
  </si>
  <si>
    <t>Ausencia de espacios estratégicos de coordinación, protección a infraestructura estratégica y medio ambiente Bogotá región</t>
  </si>
  <si>
    <t>Incremento de inseguridad en Bogotá y municipios vecinos</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</si>
  <si>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</si>
  <si>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10. Fortalecer la capacidad Institucional y la gestión administrativa que permita el cumplimiento de la misión institucional.</t>
  </si>
  <si>
    <t>Direccionamiento Sectorial e Institucional
Gestión de Comunicaciones
Gestión de Tecnologías
Atención y Servicio al Ciudadano
Gestión Humana
Gestión Financiera
Gestión de Recursos Físico y Documental
Gestión Jurídica y Contractual
Control Interno Disciplinario
Seguimiento y Monitoreo al Sistema de Control Interno</t>
  </si>
  <si>
    <t>A21. El impacto de los medios de comunicación en la percepción que tiene la ciudadanía de la seguridad
A22. Relaciones tensas entre el nivel distrital y nacional que genera desinformación. 
A23. Prolongación de la pandemia y con ello crisis económica generalizada
A24.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la SDCJ 
A25.  Incumplimiento de las condiciones laborales de Seguridad y salud en el trabajo en casa, teniendo en cuenta la emergencia del Covid19
A26. Riesgo psicosocial alto en C4, Cárcel y Casas de Justicia y CTP por la naturaleza de su actividad y los turnos de trabajo.
D18.  Falta de trabajo en equipo, comunicación y articulación entre algunas dependencias, personal directivo y funcionarios 
D19.  Algunos procesos y procedimientos desactualizados y complejos que dificultan y complejizan la operación de la entidad
D20.  Estructura organizacional inadecuada no responde a la misión de la entidad. 
D21.  Falta de convicción y compromiso con la administración y la ciudadanía por parte de algunos funcionarios
D22.  insuficiente planta de personal 
D23.  Desconocimiento por parte de algunos funcionarios y colaboradores sobre lo que desarrolla la Entidad para dar cumplimiento a su misionalidad asociada al Plan de Desarrollo.
D24.  Falta de planeación en la formulación del Anteproyecto de presupuesto sin claridad en los recursos a invertir, dado los constantes traslados presupuestales. 
D25.  No aplicación de procesos y procedimientos por parte de las diferentes dependencias de la entidad e incumplimiento a los diferentes elementos del Sistema de Calidad 
D26.  Manejo manual de la información en algunos procesos
D27.  Desconocimiento por parte de algunos funcionarios del manejo de herramientas tecnológicas</t>
  </si>
  <si>
    <t>Inadecuado desarrollo y fortalecimiento institucional para la calidad y eficiencia en la prestación de servicios de la SCJ</t>
  </si>
  <si>
    <t>Insatisfacción de los grupos de valor y partes interesadas
Incumplimiento de los objetivos estratégicos de la entidad
Mejoras ineficaces de la gestión
Sanciones disciplinarias
Incremento de quejas y reclamos</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</si>
  <si>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7776: Fortalecimiento de la gestión institucional y la participación ciudadana en la Secretaría Distrital de Seguridad, Convivencia y Justicia en Bogotá 
Proyecto de inversión  7777 - de la gestión de las Tecnologías de la información em la Secretaría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</si>
  <si>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Probabilidad (de lograr la oportunidad)</t>
  </si>
  <si>
    <t>Impacto (Beneficios obtenidos con la oportunidad)</t>
  </si>
  <si>
    <t>Verificación ¿Hay éxito post implementación? ¿Cuál?</t>
  </si>
  <si>
    <t>Seguimiento OAP</t>
  </si>
  <si>
    <t>No Op</t>
  </si>
  <si>
    <t>Oportunidad</t>
  </si>
  <si>
    <t>Calificación probabilidad</t>
  </si>
  <si>
    <t>Evidencia de la probabilidad</t>
  </si>
  <si>
    <t>Calificación del impacto</t>
  </si>
  <si>
    <t>Factor de la oportunidad (Probabilidad x Beneficio)</t>
  </si>
  <si>
    <t>Escenario de intervención de la oportunidad</t>
  </si>
  <si>
    <t>Actividad que se realizará</t>
  </si>
  <si>
    <t>Fecha inicio
(DD/MM/AA)</t>
  </si>
  <si>
    <t>Fecha fin
(DD/MM/AA)</t>
  </si>
  <si>
    <t>Evidencia del seguimiento</t>
  </si>
  <si>
    <t>Observaciones</t>
  </si>
  <si>
    <t>Estado</t>
  </si>
  <si>
    <r>
      <t xml:space="preserve">Evaluación de la evidencia 
</t>
    </r>
    <r>
      <rPr>
        <sz val="10"/>
        <rFont val="Arial"/>
        <family val="2"/>
      </rPr>
      <t>(Completa / Incompleta)</t>
    </r>
  </si>
  <si>
    <t>RECOMENDACIONES</t>
  </si>
  <si>
    <t>Adoptar tecnologías de la información y las comunicaciones en la orientación y atención de usuarios, para fortalecer el acceso a los servicios de justicia.</t>
  </si>
  <si>
    <t>Se Presento al menos una vez en los últimos 2 años</t>
  </si>
  <si>
    <t>Canales de atención telefónico y virtual de usuarios con necesidades de justicia.</t>
  </si>
  <si>
    <t>Mejoramiento en la calidad del servicio y satisfacción de los grupos de valor</t>
  </si>
  <si>
    <t>Fortalecimiento de los canales de atención telefónicos y virtuales para los usuarios que requieren orientación en materia de acceso a la justicia.</t>
  </si>
  <si>
    <t>SI</t>
  </si>
  <si>
    <t>Registro de atención telefónico y virtual de los usuarios</t>
  </si>
  <si>
    <t>ACTIVA</t>
  </si>
  <si>
    <t>Completa</t>
  </si>
  <si>
    <t>Contar con una herramienta virtual que permite registrar quejas, reclamos, sugerencias, felicitaciones, solicitudes de información, realizar consultas, solicitudes de copias o denunciar actos de corrupción "Bogotá Te Escucha - Sistema Distrital de Quejas y Soluciones".</t>
  </si>
  <si>
    <t>Se ha presentado más de una vez en el año</t>
  </si>
  <si>
    <t>https://bogota.gov.co/sdqs/</t>
  </si>
  <si>
    <t xml:space="preserve">Tener una articulación con la Secretaria General de la Alcaldía Mayor de Bogotá D.C, para en el momento que se hagan ajustes en "Bogotá Te Escucha - Sistema Distrital de Quejas y Soluciones", se realicen cuanto antes en la entidad, sin generar traumatismos. </t>
  </si>
  <si>
    <t>Listado de asistencia o actas de reunión o Correos del grupo de atención y servicio al ciudadano.</t>
  </si>
  <si>
    <t>A partir del 29 de marzo del presente año con la entrada en vigencia de la Ley 1952 de 2019 y 2094 de 2021, la OCDI ya no tienen la facultad de adelantar etapa de juzgamiento en el proceso disciplinario. Para consolidar este cambio se encuentra en trámite el Decreto que modifica el manual de funciones y la estructura de la entidad y se encuentra en proceso de aprobación las guía de proceso y procedimientos que debe emitir la Dirección de Asuntos Disciplinarios. Una vez se aprueben la OCDI procederá a elaborar su proceso y procedimiento de acuerdo a las nuevas normas vigentes</t>
  </si>
  <si>
    <t>Construcción y elaboración del nuevo proceso de control disciplinario y procedimientos relacionados
Generación de enlace al repositorio de documentos del proceso de control disciplinario de la Secretaría Jurídica Distrital para asegurar que se mantengan actualizados los formatos con los cambios normativos</t>
  </si>
  <si>
    <t>Actas de reunión de gestión del cambio y correos</t>
  </si>
  <si>
    <t>Recepción de apoyo del Gobierno Distrital, la alta dirección de la Secretaría y la mayoría de las entidades, para fomentar el cumplimiento de las metas y objetivos trazados para el C4 en función de los eventos de Seguridad y emergencias de la Ciudad y el decreto 510 de 2019</t>
  </si>
  <si>
    <t>Se Presento al menos una vez en el último año</t>
  </si>
  <si>
    <t xml:space="preserve"> Decreto 510  del 2019 por el cual se reglamenta el sistema de centro de control, comando, comunicaciones y computo; también se realiza apoyo en la gestión administrativa, financiera y jurídica por parte de la SDSCJ para el funcionamiento del C4.</t>
  </si>
  <si>
    <t>Cumplimiento de las metas y objetivos institucionales favoreciendo la realización de las metas de gobierno y/o Imagen institucional favorecida en el orden nacional o regional por cumplimientos en la prestación del servicio a los usuarios o ciudadanos</t>
  </si>
  <si>
    <t xml:space="preserve">  Articular las herramientas tecnológicas, operacionales y humanas dispuestas por el Distrito Capital con el propósito de dar una respuesta coordinada, eficiente y oportuna a los eventos de seguridad y emergencia que ocurren en Bogotá, D.C., a la vez, que genera información centralizada y confiable para la toma de decisiones y aporta conocimiento para la prevención y anticipación de dichos eventos</t>
  </si>
  <si>
    <t>Convenio 561 del 2014 con ETB,  sistema de videovigilancia ciudadana del Distrito Capital, Sistemas de comunicación, redes de participación cívica, equipos de apoyo aéreo tripulado y no tripulado y sistemas de información y análisis de información, el Centro de Operaciones de Emergencias COE</t>
  </si>
  <si>
    <t>Estabilización, monitoreo y continuidad de las plataformas CAD y Telefonía, que permitan implementar un nuevo modelo de operación más eficiente soportado en tecnología, además de incluir el fortalecimiento con el nuevo modelo mediante la integración de los sitios alternos.</t>
  </si>
  <si>
    <t>Plataforma CAD y telefonía</t>
  </si>
  <si>
    <t>Operar la nueva plataforma Premier One para la atención de eventos de seguridad y emergencias</t>
  </si>
  <si>
    <t>Informes de gestión de la nueva plataforma Premier One con sus respectivas estadísticas.</t>
  </si>
  <si>
    <t>Recomendaciones de NENA que deberán analizarse para aplicar aquellas que aporten a incrementar la calidad, disponibilidad y seguridad de los Sistemas Integrados del C4 y con estas buenas prácticas lograr generar lineamientos que aporten a articular de forma más eficiente la atención y reducción de riesgos de eventos de seguridad y emergencias.</t>
  </si>
  <si>
    <t>Informe de recomendaciones NENA</t>
  </si>
  <si>
    <t>Revisar los estándares NENA para mejorar los procedimientos del C4</t>
  </si>
  <si>
    <t>Actas de seguimiento del C4</t>
  </si>
  <si>
    <t xml:space="preserve">Implementar, con colaboración de la Dirección de Tecnologías, la herramienta que permitirá la consolidación de criterios utilizados para la toma de decisiones en segunda instancia del Código Nacional de Policía y Convivencia. </t>
  </si>
  <si>
    <t xml:space="preserve">Mesa de trabajo con la Dirección de Tecnologías y Sistemas de la Información </t>
  </si>
  <si>
    <t>Correos electrónicos/actas de reunión</t>
  </si>
  <si>
    <t>Dar a conocer la herramienta Business Intelligence (BI) a las diferentes dependencias de la Secretaría de Seguridad, Convivencia y Justicia por medio de capacitaciones y/o tutoriales en la intranet de la entidad</t>
  </si>
  <si>
    <t xml:space="preserve">Mediante la necesidad de informar los datos estadísticos que genera la entidad y la necesidad de consulta en materia de seguridad, convivencia y justicia. </t>
  </si>
  <si>
    <t>Socializar mediante capacitaciones y/o tutoriales las bondades de la herramienta Business Intelligence (BI) a las dependencias de Secretaría, con el fin de optimizar las consultas de estadísticos asociados a Seguridad, Convivencia y Justicia</t>
  </si>
  <si>
    <t>Listado de asistencia, Material de Capacitación y/o tutoriales</t>
  </si>
  <si>
    <t>Implementación y puesta en producción de los módulos de Auditoría y Mejora en la herramienta de gestión de la entidad (Portal MIPG).</t>
  </si>
  <si>
    <t>Por la entrada en producción del módulo de Mejora, se considera necesario el uso e implementación del módulo de auditoria para que las observaciones que se generen alimenten el módulo de mejora</t>
  </si>
  <si>
    <t>1. Realizar el registro y Aprobación del PAA en el Portal MIPG
2. Realizar la planificación y ejecución de las auditorias de la vigencia en el Portal MIPG</t>
  </si>
  <si>
    <t>Informes de auditoría de Gestión generadas por el sistema</t>
  </si>
  <si>
    <t xml:space="preserve">Desarrollar estrategias internas de relacionamiento para contribuir a la coordinación y comunicación de las áreas e incidir en una eficiente gestión tanto en los temas contractuales como en la defensa judicial de la entidad. </t>
  </si>
  <si>
    <t>Mesas de trabajo con las áreas en las que se identifique una mayor necesidad</t>
  </si>
  <si>
    <t>Realizar revisión previa por parte de las áreas solicitantes de la documentación allegada por los futuros contratistas y los documentos cargados en la plataforma SIDEAP para realizar filtro de la información y que de esta manera se valide el cumplimiento del perfil requerido.</t>
  </si>
  <si>
    <t>Mesas de trabajo con Bienes para unificar criterios de revisión
Oficialización de la Política de operación en el procedimiento de "Contratación servicios profesionales y apoyo a la gestión" PD-JC-2</t>
  </si>
  <si>
    <t>Actas de reunión
Procedimiento actualizado</t>
  </si>
  <si>
    <t>Durante la ejecución de la actividad contractual</t>
  </si>
  <si>
    <t>Unificar criterios jurídicos y contractuales en atención a la existencia de dos unidades de contratación por presentar la entidad dos unidades ejecutoras.</t>
  </si>
  <si>
    <t>En la ejecución de las actividades asociadas a contratación de las unidades ejecutoras</t>
  </si>
  <si>
    <t>Mesas de trabajo con la Dirección de Operaciones, Dirección Técnica operativa y Dirección Bienes</t>
  </si>
  <si>
    <t>Actas de reunión
Documentos Actualizados</t>
  </si>
  <si>
    <t xml:space="preserve">Identificación de mejoras a través de reuniones internas de los diferentes grupos de trabajo que constituyen el proceso. </t>
  </si>
  <si>
    <t>Durante las reuniones mensuales de la dirección</t>
  </si>
  <si>
    <t>Reuniones mensuales de la dirección</t>
  </si>
  <si>
    <t>Gestión de seguridad y convivencia</t>
  </si>
  <si>
    <t xml:space="preserve">Mejorar el aplicativo Progressus, para que se constituya en una herramienta de monitoreo y seguimiento, que facilite la toma de decisiones en temas como: reorganización de equipos de trabajo, modificaciones en la planeación. identificación de desviaciones y distribución de la carga laboral, entre otros. </t>
  </si>
  <si>
    <t>Evidenciado en las auditorias efectuadas por OCI al proceso con mejoras pendientes por aplicar por parte de TIC´s</t>
  </si>
  <si>
    <t>Aportes parciales al cumplimiento de las metas y objetivos institucionales</t>
  </si>
  <si>
    <t xml:space="preserve">Mesas de trabajo con Tic´s y equipo de Gestión de la información, Dirección de Prevención, Dirección de seguridad, equipo de planeación. </t>
  </si>
  <si>
    <t>Es importante que se tenga en cuenta que la oportunidad esta alineada a las acciones de mejora establecidas en el plan de mejoramiento interno de la entidad, las cuales están asociadas a la mejora del funcionamiento y atención de los requerimientos del aplicativo PROGRESSUS</t>
  </si>
  <si>
    <t>Existe la oportunidad de vincular judicantes para que desde sus conocimientos y con instrucción, apoyen los procesos de la OCDI</t>
  </si>
  <si>
    <t>Por el volumen de expedientes que requiere apoyo extra para nivelar cargas de los servidores</t>
  </si>
  <si>
    <t xml:space="preserve">1 Solicitud de los Judicantes a Gestión Humana 
2 Emisión de la convocatoria por parte de Gestión Humana
3 Inducción de los judicantes
4 Evaluación del ejercicio </t>
  </si>
  <si>
    <t>Actas de reunión, documentos, correos o memorandos con la gestión adelantada</t>
  </si>
  <si>
    <t xml:space="preserve">Gestión de tecnologías de información </t>
  </si>
  <si>
    <t>Interacción con otras Entidades del orden Distrital y Nacional para compartir experiencias y/o adelantar acciones conjuntas</t>
  </si>
  <si>
    <t>Participar en los espacios que convoca la Alta Consejería de Bogotá y/o Entidades del Orden Nacional</t>
  </si>
  <si>
    <t xml:space="preserve">1. Invitaciones a las sesiones 
2.  Acta de reuniones
3.  Presentaciones y material de apoyo  </t>
  </si>
  <si>
    <t>Incompleta</t>
  </si>
  <si>
    <t xml:space="preserve"> Implementación de las políticas de gobierno y seguridad digital en la Entidad, contribuyendo a la transformación digital e incorporando seguridad digital en los procesos, trámites, servicios, soluciones e infraestructura tecnológica.</t>
  </si>
  <si>
    <t xml:space="preserve">Hacer seguimiento a la implementación de las Políticas de Gobierno y Seguridad Digital </t>
  </si>
  <si>
    <t xml:space="preserve">1. acta de reunión 
2. Documentos soporte </t>
  </si>
  <si>
    <t>Es importante que se tenga en cuenta que la oportunidad esta alineada a las acciones de mejora establecidas en el plan de mejoramiento interno de la entidad (plan 298)</t>
  </si>
  <si>
    <t>Ampliar la funcionalidad de las herramientas tecnológicas existentes (SISCO), que mejoren el proceso de generación de viabilidades para la solicitud de Certificado de disponibilidad presupuestal</t>
  </si>
  <si>
    <t>Mediante las solicitudes de requerimientos tecnológicos realizados a la Dirección de tecnologías y Sistemas de la información.</t>
  </si>
  <si>
    <t xml:space="preserve">1. La solicitud del requerimiento. 
2. Las actas de reunión con la revisión de los avances.
3. La entrega de la funcionalidad que mejore el proceso de generación de viabilidades para la solicitud de Certificado de disponibilidad presupuestal. </t>
  </si>
  <si>
    <t>1. Solicitud del requerimiento
2. Actas de reunión
3. Soporte de entrega de la funcionalidad.</t>
  </si>
  <si>
    <t>Automatización y mejoras del procedimiento de pagos por medio de la utilización de los sistemas de información existentes en la entidad, con el apoyo de tecnologías de la información</t>
  </si>
  <si>
    <t>Por la necesidad de mejora de la ejecución del procedimiento de pagos</t>
  </si>
  <si>
    <t>1. Reuniones con el área de TICs</t>
  </si>
  <si>
    <t>1. Acta de reunión</t>
  </si>
  <si>
    <t>Promover la gestión intersectorial con las entidades de orden distrital, nacional e internacional, con el fin de fortalecer el proceso de Atención Básica Integral a las PPL del establecimiento, contribuyendo al alcance de los objetivos misionales del mismo mediante el establecimiento de alianzas que permitan el alcance de los mismos.</t>
  </si>
  <si>
    <t>1. Mesas y reuniones de trabajo</t>
  </si>
  <si>
    <t>Contar con convenios interadministrativos como lo es el SENA, el programa de Justicia Restaurativa, la Alcaldía de San Cristóbal en alianza con los Estados Iberoamericanos entre otros, donde se agilizan los procesos misionales del establecimiento a través de la formación y capacitación para el trabajo.</t>
  </si>
  <si>
    <t>La necesidad de contar con convenios interadministrativos para agilizar los procesos misionales del establecimiento</t>
  </si>
  <si>
    <t>1. Reuniones</t>
  </si>
  <si>
    <t>1. Actas de reunión</t>
  </si>
  <si>
    <t>Capacitación continúa para el personal administrativo como uniformado en las diferentes especialidades como son: énfasis en derechos humanos, reseña e identificación, y policía judicial, de manera presencial y por plataforma virtual Moodle, con prácticas en campo para afianzar conocimientos</t>
  </si>
  <si>
    <t>1. Capacitaciones efectuadas</t>
  </si>
  <si>
    <t>1. Listados de asistencia
2. Material de trabajo</t>
  </si>
  <si>
    <t>Gestionar convenio con la Registraduría Nacional para establecer la identificación e individualización de las personas privadas de la libertad en el momento de su ingreso al establecimiento en tiempo real, a través del sistema biométrico, para minimizar los riesgos de suplantación de identidad y materialización de las órdenes judiciales.</t>
  </si>
  <si>
    <t>1. Reuniones con Registraduría</t>
  </si>
  <si>
    <t>Potencializar los módulos de SISIPEC web mediante convenio interadministrativo con el INPEC, desarrollando los roles para hacerlo más eficaz al servicio de la Cárcel</t>
  </si>
  <si>
    <t>Mediante la necesidad de mejorar el modulo SISIPEC web y su funcionamiento</t>
  </si>
  <si>
    <t>1. Correos de solicitud
2. Reuniones</t>
  </si>
  <si>
    <t>1. Correos 
2. Actas de reunión</t>
  </si>
  <si>
    <t>Gestionar alianzas para implementar en las instalaciones del CAE Campo Verde un proceso de educación básica y/o formación</t>
  </si>
  <si>
    <t xml:space="preserve">Dada la necesidad de </t>
  </si>
  <si>
    <t>1. Vinculación y desarrollo en el modelo de educación flexible en alianza con las Secretaría de Educación
2. Desarrollo de cursos libres de Danza tradicional y aeróbica y expresión Corporal Circense</t>
  </si>
  <si>
    <t>1. Base de datos de las personas Vinculadas y Base de asistencia.
2. Base de asistencia</t>
  </si>
  <si>
    <t>Fortalecer metodologías, estrategias y escenarios con el sector educación para generar en las instituciones educativas capacidad de prevención y manejo de conflictos.</t>
  </si>
  <si>
    <t xml:space="preserve">Con el retorno a clases, luego de la pandemia ocasionada por el Covid-19, la conflictividad de los colegios se vio desbordada; esta situación hizo necesario activar esta línea de atención y entrar a apoyar a la Secretaría Distrital de Educación en el manejo de la conflictividad escolar; en el marco de esta línea se identificó la necesidad de trasferir conocimiento en cuanto al manejo de conflicto </t>
  </si>
  <si>
    <t>1. Talleres y/o conversatorios sobre el Sistema de Responsabilidad Penal para Adolescentes y el manejo de conflictos con Enfoque Restaurativo.
2. Participación en sesiones de la Mesa de Entornos Escolares liderada por la Dirección de Educación DILE</t>
  </si>
  <si>
    <t>1. Listados de asistencia, material de trabajo.
2. Listados de asistencia</t>
  </si>
  <si>
    <t>La entidad debe mejorar el servicio de atención a ciudadanos en las Casas de Justicia a partir de la estandarización de servicios y la adecuada comunicación interinstitucional.</t>
  </si>
  <si>
    <t>A través de los resultados de las encuestas de satisfacción</t>
  </si>
  <si>
    <t>Aporte mínimo al mejoramiento en la calidad de los servicios y satisfacción de los usuarios</t>
  </si>
  <si>
    <t>1. Capacitaciones a los profesionales que orientan a los ciudadanos en las Casas de Justicia
2. Retroalimentando a los lideres de estrategias de los resultados de las encuestas</t>
  </si>
  <si>
    <t>1. Material de Capacitación y listados de asistencia virtuales y/o presenciales.
2. Actas de reunión o correos electrónicos</t>
  </si>
  <si>
    <t>Se evidenció el reporte del seguimiento PAA (realizado en la herramienta POWER BI) durante el 2 semestre de 2023, así como el correo de envió de la información a los Directivos.</t>
  </si>
  <si>
    <t>Se evidencian los memorandos por mes (2d0 semestre de 2023) y los informes de seguimiento emitidos por la OAP asociados a la  ejecución de las metas proyectos de inversión.</t>
  </si>
  <si>
    <t>AUDITORÍA DE SEGUIMIENTO "OPORTUNIDADES INSTITUCIONALES DE LA SDSCJ" CUARTO TRIMESTRE 2023</t>
  </si>
  <si>
    <r>
      <rPr>
        <b/>
        <u/>
        <sz val="14"/>
        <color theme="0"/>
        <rFont val="Calibri"/>
        <family val="2"/>
        <scheme val="minor"/>
      </rPr>
      <t xml:space="preserve">La actividad es técnica, financiera y jurídicamente viable?
</t>
    </r>
    <r>
      <rPr>
        <sz val="14"/>
        <color theme="0"/>
        <rFont val="Calibri"/>
        <family val="2"/>
        <scheme val="minor"/>
      </rPr>
      <t xml:space="preserve"> (Si la respuesta es SI a las tres opciones continúe a las siguientes columnas, si la respuesta es NO a una o a las tres opciones, replantee la actividad que se plantea realizar)</t>
    </r>
  </si>
  <si>
    <t>Seguimiento Periodico</t>
  </si>
  <si>
    <t>2020:Usuarios atendidos en los canal telefónico y virtual implementados.
2021-1:La DAJ durante el primer semestre del año 2021 atendió de forma virtual a los usuarios que accedieron a esta modalidad. Se adjunta base de atenciones por medio no presencial.
2021-2: La DAJ durante el segundo  semestre del año 2021 atendió de forma virtual a los usuarios que accedieron a esta modalidad. Se adjunta base de atenciones por medio no presencial.
2022-1:  La Dirección de Acceso a la Justicia durante el primer semestre de la vigencia 2022 orientó a 4.968 personas por medio de  los canales no presenciales: 
Líneas WhatsApp = 4.130
 Chat Virtual = 838 
Línea telefónica =28. 
Como anexo se envía matriz de Excel con los respectivos registros "
2022-2: La Dirección de Acceso a la Justicia durante el segundo semestre de la vigencia 2022 orientó a 4347 personas por los canales no presenciales. Se anexa matriz de Excel con los registros respectivos.
2023-1: La Dirección de acceso a la justicia durante el primer semestre de 2023 orientó a 2313 ciudadanos por los canales no presenciales. Se anexa matriz de excel.
2023-2: a Dirección de acceso a la justicia durante el segundo semestre de 2023 orientó a 496 ciudadanos por los canales no presenciales. Se anexa matriz de excel.</t>
  </si>
  <si>
    <t>Para el primer semestre de 2023 se percibe el registro de Atención telefonico y Virtual de los usuarios, se recomienda verificar los datos debido a que el valor suministrado incluye Atenciones brindadas en Julio.
II-Semestre
Se recibe soporte de las actividades desarrolladas en atención al registro de atención efectuada durante el segundo semestre junto con el seguimiento respectivo</t>
  </si>
  <si>
    <t xml:space="preserve">2020: Generar procesos de retroalimentación en cuando al aplicativo y la utilización del mismo con la secretaria general, para brindar unos mejores servicios y una articulación más clara entre entidades del distrito.
2021-1:Durante este periodo se realizaron las siguientes gestiones con el equipo de soporte de la Secretaria General:
* Solicitud de ajuste a la matriz del reporte de gestión de peticiones del SDQS para el mes de febrero 2021.
* Consulta respecto del retorno del usuario Policía Metropolitana de Bogotá Sistema Distrital para la Gestión de Peticiones Ciudadanas - SDQS, para traslado PQRS ciudadanas.
Adicionalmente se llevaron a cabo mesas de trabajo con las Dependencias de la Entidad a fin de identificar los temas y subtemas a ser validados y actualizados en el usuario del SDQS a cargo de la SDSCJ.
2021-2: Durante este periodo se realizaron las siguientes gestiones con el equipo de soporte de la Secretaria General:
* Solicitud de revisión de información de usuario del SDQS que cuenta con PQRS duplicadas.
*Solicitud de revisión y ajuste de la base de PQRS de octubre de 2021.
* Envío de la trazabilidad de la solicitud de revisión y ajuste relacionado con las PQRS duplicadas en usuarios del SDQS.
De igual manera, se llevó a cabo reunión con el equipo de la Secretaria General de la Dirección de Calidad del Servicio y del Despacho de la Subsecretaria, en el marco de la cual se verifico información relacionada con la gestión de las PQRS por parte de los usuarios de registro y cierre de la SDSCJ.
2022 - 1:  Durante el primer semestre de 2022 se realizaron las siguientes acciones:
* Una (1) mesa de trabajo realizada el 16 de mayo de 2022, entre los  equipos de la secretaria general de la alcaldía mayor de Bogotá y de atención y servicio al ciudadano de la SGI en las cuales se trataron temas concernientes al trámite de las PQRSDF y la integralidad de los sistemas Bogotá Te Escucha y ORFEO.
2022 - 2:  Durante el segundo semestre de 2022 se realizaron las siguientes acciones:
* Correos enviados a la secretaria general relacionados con las fallas presentadas en el BTE y el web service con el sistema ORFEO, en mes de septiembre de 2022..
*  Participar en reunión  revisión diferencia PQRSDF en BTE y ORFEO SDSCJ. 03/11/2022
* Participar en capacitación convocada por la secretaria general relacionada con los reportes Bogotá te escucha 15/11/2022
* Envío de oficio a la secretaria general de la alcaldía mayor de Bogotá solicitud revisión sistema distrital Bogotá Te Escucha, el 22 de marzo de 2022.
* Una (1) mesa de trabajo entre los  equipos de la secretaria general de la alcaldía mayor de Bogotá y de atención y servicio al ciudadano de la SGI en la cual se trato la validación de reportes en sistema Bogotá Te Escucha, realizada elñ 25 de abril de 2022 por TEAMS.
2023 - 1:  Durante el primer semestre de 2023 se realizaron las siguientes acciones:
* Solicitudes mediante correo electrónico, al equipo de soporte técnico de la Secretaria General para el traslado de peticiones; cambio evento de petición; devolución de petición; entre otros casos relacionados.
* Solicitud revisión rol de administrador del equipo de atención y servicio al ciudadano en el sistema Bogotá te Escucha - BTE.
* Solicitudes de envío de reportes general de la gestión de las PQRSDF ciudadanas por el BTE.
* Creación usuario pruebas cambio sistema de correspondencia SDSCJ.
* Correos enviados a la secretaria general relacionados con las fallas presentadas en el BTE y el web service con el sistema ORFEO, en mes de marzo de 2023.
* Participar en jornada de capacitación del BTE para administradores en el mes de junio de 2023.
2023-2: Durante el segundo semestre de 2023 se realizó:
* Solicitudes mediante correo electrónico, al equipo de soporte técnico de la Secretaria General para el error de conexión.
* Comunicaciones enviadas a la secretaria general relacionadas con: Solicitud de concepto técnico sobre manejo de expedientes digitales de las PQRSDF Ciudadanas; Concepto de lineamiento de ajuste de tipologías registradas en BTE; traslado de peticiones ciudadanas realizadas por correo electrónico.
* Participación en jornadas de capacitación del BTE para administradores en el mes de agosto y octubre de 2023.
</t>
  </si>
  <si>
    <t>Se evidencian las gestiones adelantadas respecto al contacto con la Alcaldía Mayor de Bogotá respecto a la gestión de las PQRS tramitadas por Bogota te Escucha donde se percibe la atención recibida. Recomendamos validar la posibilidad de documentar la actividad debido a que se considera fundamental para el cumplimiento de los objetivos del proceso.
II-semestre
Se evidencian las gestiones adelantadas respecto al contacto con la Alcaldía Mayor de Bogotá respecto a la gestión de las PQRS tramitadas por Bogotá te Escucha durante el segundo semestre. Se recibe confirmación de continuidad para 2024</t>
  </si>
  <si>
    <t>Reformulación del proceso disciplinario de acuerdo con la nueva normatividad, fortaleciendosé la fase instructiva del proceso</t>
  </si>
  <si>
    <t xml:space="preserve">La OCDI en coordinación con el Comité Distrital de Asuntos Disciplinarios  y las entidades distritales pertenecientes al comité  
realizó la redacción del nuevo proceso disciplinario y sus procedimientos de conformidad con la ley 19852 de 2019 y 2094 de 2021, los cuales se encuentran en el enlace https://smart.bogotajuridica.gov.co/SJD/portal/resultados_busqueda.php?proceso=17&amp;opcion_regreso=0
a disposición de las entidades. Estos procedimientso se adoptó mediante resolución 171 de 2022.
Al momento queda pendiente la creación del formato de procedimiento con enlace a los documentos y pocedimientos  ubicados
en el portal smart
2022 II
Para el segundo semestre de la vigencia  se da inicio de la actualización de la caracterización y dos formatos del proceso, de conformidad con los lineamientos de la OAP. Lo anterior teniendo en cuenta los cambios a nivel distrito frente a los lineamientos de los procesos disciplinario se continuara en la siguiente vigencia con la actualización.
Para la vigencia 2023, en lo que respecta al primer semestre, la Oficina de Control Disciplinario Interno, no ha requerido realizar ajustes, ni se ha proyectado la necesidad de actualizar el procedimiento o lineamientos que rigen la operación de la oficina.
2023 II
*Teniendo en cuenta la entrada en vigencia del parágrafo 2 del artículo 265 el 29 de diciembre de 2023, se hace necesario continuar con el proceso de reformulacion y actualizacion del proceso disciplinario, de igual manera dado el proceso de mejora implementado en materia de calidad el cual culminara en el primer semestre del año 2024, hace necesario continuar con esta oportunidad de mejora activa. </t>
  </si>
  <si>
    <t>Se evidencian las actas de reunion de seguimiento a las metas del proceso en las cuales se detecta que por el momento no se hace necesario actualizar el procedimiento
II-Semestre
Se evidencian las actas de reunion de seguimiento del proceso durante el segundo semestre, se hace necesaria la actualizar del procedimiento debido a que se emitio una nueva normatividad aplicable lo cual se aplicara para el primer semestre de 2024</t>
  </si>
  <si>
    <t>Gestion de emergencia</t>
  </si>
  <si>
    <t>2020: 1. Integrar las entidades de seguridad y emergencias que hacen parte del C4 y aquellas entidades públicas y privadas relacionadas que se puedan incorporar para dar respuesta oportuna y efectiva a los incidentes reportados de seguridad y emergencias, actuar en la prevención de consecuencias mayores y aportar a la mitigación de emergencias, del delito y la disminución del impacto de éstos sobre la comunidad.2. Implementar los procedimientos, protocolos y modelos de operación e interacción que permitan actuar articuladamente para dar respuesta eficiente a los eventos de emergencias y seguridad, diseñados por la Secretaría Distrital de Seguridad, Convivencia y Justicia y aprobados por el Comité Operativo de Apoyo y Seguimiento del C4.
3. Recolectar, centralizar, procesar, compartir y analizar la información proveniente de la operación, de los diferentes sensores (GPS, AVL, radios, recursos, dispositivos IoT, semáforos, etc) y de los sistemas relacionados con urgencias, emergencias y seguridad para la toma eficiente de decisiones, la asignación asertiva de recursos, la unificación de esfuerzos y la contribución al diseño de estrategias en materia de seguridad y emergencias. 
4. Integrar tecnologías; sistemas de comunicación, de información, de analítica y de videovigilancia; equipos de apoyo aéreo tripulado y no tripulado y demás que a futuro puedan aportar a hacer más eficiente la operación, disminuir los tiempos de atención, generar alertas y analizar datos.
5. Aportar insumos o evidencias a las instituciones u organismos que lo soliciten de conformidad con lo establecido en la ley, para incrementar la efectividad de las denuncias presentadas por las personas.
2021-1: El seguimiento a los lineamientos descritos por el Decreto 510 del 27 de agoto del 2019, documento evidencia la gestión con las entidades, que desean vincularse al Sistema de seguridad y emergencias de Bogotá.
2021-2:  Se trabajo en la ruta y plan de trabajo para el CONPES
2022-1:Se firma nuevo modificatorio, para el convenio 561
2022-1:Nuevo modificatorio, para el convenio 561 
2022-2: En desarrollo del Convenio 561 de 2014 se han generado modificatorios que precisan o complementan lo establecido en el convenio primigenio, producto de procesos de revisión del mismo. En el segundo semestre de 2022 se suscribieron los modificatorios 21, 22 y 23 relacionados con aspectos de cronograma y funcionalidades de la nueva planta telefónica NG911, de cara al recibo final a satisfacción una vez superado el período de estabilización establecido. A cada uno de estos modificatorios se les realiza el seguimiento y control a través del contrato de interventoría para dicho convenio, y en los informes mensuales de interventoría y del aliado tecnológico ETB, se presentan los estados de avance de los nuevos compromisos.
2023-1:  En desarrollo del Convenio 561 de 2014 se han generado modificatorios que precisan o complementan lo establecido en el convenio primigenio, producto de procesos de revisión del mismo. A cada uno de estos modificatorios se les realiza el seguimiento y control a través del contrato de interventoría para dicho convenio, y en los informes mensuales de interventoría y del aliado tecnológico ETB, se presentan los estados de avance de los nuevos compromisos.
2023-2: En el segundo semestre de 2023 se realiza el seguimiento y control a través del contrato de interventoría para dicho convenio, y en los informes mensuales de interventoría y del aliado tecnológico ETB, se presentan los estados de avance de los nuevos compromisos.</t>
  </si>
  <si>
    <t>Se evidencia soporte de la articularción de las herramientas tecnologicas, operacionales y humanas para el primer semestre
II-Semestre
Se evidencia soporte de la Gestión efectuada al convenio para el segundo semestre junto con el seguimiento correspondiente para el periodo</t>
  </si>
  <si>
    <t>2020: Mejora de los procedimientos y resultados de atención en la SUR y entidades integradoras del sistema de seguridad y emergencias
2021-1: Los documentos relacionados informan la gestión, para lograr un modelo de continuidad del negocio y los planes de C4.
2021-2: Ajustes para la implemetacion y entrada en operacion  de la nueva plataforma tecnologica (NG911)
2022-1: Ajustes para la implemetacion y entrada en operacion  de la nueva plataforma tecnologica (NG911)
2022-2: En desarrollo del plan de modernización del Número Único de Seguridad y Emergencias (NUSE 123), para el tercer trimestre de 2022 se avanzó en la estabilización de la nueva planta telefónica en funcionamiento. Se continúan adelantado labores de revisión y ajuste a novedades técnicas presentadas así como la revisión de documentos relacionados con respuestas a cumplimiento de funcionalidades, reportes del sistema e integración de la nueva planta telefónica con los demás subsistemas del NUSE 123.  Con corte al 30 de diciembre de 2022 el proyecto tiene las actividades por realizar antes indicadas, y se registra un avance del 99% respecto del cronograma del proyecto.
2023-1: Los informes del sistema e integración de la nueva planta telefónica con los demás subsistemas del NUSE 123, y que para el proyecto que continua en esa curva de estabilizacón a nivel tecnologico y operativo.
2023-2: En el segundo semestre de 2023 se realizá seguimiento a los informes del sistema e integración de la nueva planta telefónica con los demás subsistemas del NUSE 123, y que para el proyecto que continua en esa curva de estabilizacón a nivel tecnologico y operativo.</t>
  </si>
  <si>
    <t>Se evidencian los informes del sistema e integración de la nueva planta telefónica para el primer periodo de seguimiento
II-Semestre
Se evidencian los informes del sistema e integración de la nueva planta telefónica para el segundo semestre, junto con el seguimiento de las actividades efectuadas.</t>
  </si>
  <si>
    <t xml:space="preserve">2020: Procedimientos mejorados a través de la plataforma para cumplir con los estándares NENA
2021-1: Informes con la gestión del cambio tecnológico e implementación de nuevas plataformas de acuerdo con las recomendaciones del estándar internacional.
2021-2: Las recomendaciones NENA, necesitan un alcane  en desarrollo de sus actividades  con mas tiempo para alcanzar los enstadares  NENA y CALEA.
Estructuracion y desarrllo de los COE´s Distritales en C4.
2022-1: Gestion, plan de trabajo y contrato, para alcanzar la certificacion del estandar NENA.
2022-2: Para  diciembre de 2022 el contrato No 1491 -2022 con el objecto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se encontraba en proceso de avance de la fase 3 del plan de trabajo, la cual incluye la fase de Documentación de Protocolos Específicos y Operaciones Especiales y la fase de Capacitación y Entrenamiento. En proceso de certificacion del estandar NENA.
2023-1: Proyecto de certificacion NENA en su fase 2, implementación y estandarización de los protocolos y buenas prácticas internacionales en el proceso de recepción de incidentes de seguridad y emergencias 
2023-2: La operación del C4 obtuvo la certificación en los estandares NENA 911, mediante el contrato 1491-2022 cuyo objeto es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el cual cuenta con 5 fases las cuales se detallan en el anexo técnico, las cuales ya fueron ejecutadas. En el segundo semestres de 2023 se desarrollaron las siguientes actividades:
1. Se revisó, tramitó y radicó el informe de la fase 4 del proyecto.
2. Se realizó el segundo evento de entrega de certificados del curso Online a los funcionarios.
3. . Se revisó, tramitó y radicó el informe de la fase 5 del proyecto.
4. Se revisó, tramitó el informe final del contrato 1491-2022
Con lo anterior se han adelantado todas las fases del proyecto de certificación y el proyecto tiene un avance del 100% </t>
  </si>
  <si>
    <t>Se evidencia acta de entrega del apoyo efectuado para la implementación y estandarización de los 
protocolos y buenas prácticas internacionales en el proceso de recepción de incidentes 
de seguridad y emergencias para el Centro de Comando, Control, Comunicaciones y 
Cómputo de la Secretaría Distrital de Seguridad, Convivencia y Justicia.
II-Semestre
Se evidencia acta de entrega y recibo a satisfacción del apoyo efectuado para la implementación y estandarización de los 
protocolos y buenas prácticas internacionales en el proceso para el segundo semestre, junto con el seguimiento de las actividades efectuadas.</t>
  </si>
  <si>
    <t xml:space="preserve">Implementar, con colaboración de la Dirección de Tecnologias, la herramienta que permitirá la consolidación de criterios utilizados para la toma de desiciones en segunda instancia del Código Nacional de Policía y Convivencia. </t>
  </si>
  <si>
    <t>Se evidencian correos con la consulta para realización de pruebas y para la herramienta depuración de usuarios. Se recomienda establecer un Plan de Acción para programar las actividades necesarias para que promueva la implementación.
II-Semestre
Se evidencia seguimiento y soporte de lo adelantado durante el segundo semestre de 2023 con los avances  informados por la Dirección de TICS</t>
  </si>
  <si>
    <t>Gestion y análisis de la información de S, C y AJ</t>
  </si>
  <si>
    <t>2022-II: Se inician las capacitaciones sobre la bodega de datos al personal de la Oficina de Análisis y Estuidios Estratégicos, con el fin de continuar el próximo año con el resto del personal de la SDSCJ.
2023-I: Se reformula la acción y se proyecta inicio para Julio de 2023
2023-II: Se realiza el video tutorial donde se capacita para realizar consultas de las estadísticas y mapas de la SDSCJ en la página web de la Entidad; las actividades de publicación de este video en la página de la Secretaría se realizarán en el 2024, por lo cual la actividad queda vigente para la vigencia a corte 31/12/2024.</t>
  </si>
  <si>
    <t>II-Semestre
Se evidencia seguimiento y avance respecto al video estructurado para socializar la realización de consultas.</t>
  </si>
  <si>
    <t>Durante el primer semestre del 2023 se continuo con la implementación y puesta en producción de los modulos de auditoría y mejora en la herramienta de gestión de la entidad (portal MIPG), se carga como evidencia el plantallazo del modulo de Auditoría (Anexo 1) y los planes de auditoría de los procesos de Atención y Relación con el Ciudadano (anexo 2) y Gestión Estratégica del Talento Humano (Anexo 3).
Durante el segundo semestre 2023 se realizó el cargue y diligenciamiento de las auditorias programadas, culminando las actividades para que los resultados que así lo requirierón fueran objeto de suscripción de plan de mejoramiento en el módulo de "mejora" en el Portal MIPG.</t>
  </si>
  <si>
    <t>Se evidencia gestión adelantada en el modulo de Auditoria respecto a la gestión efectuada con los procesos de Atención y Relación con el Ciudadano y Gestión Estratégica del Talento Humano.
II-Semestre
Se evidencia gestión adelantada en el modulo de Auditoria. Se confirma que la actividad fue cumplida.</t>
  </si>
  <si>
    <t>CUMPLIDA</t>
  </si>
  <si>
    <t>Evidenciado dada la necesidad de las areas, en el comité de contratación</t>
  </si>
  <si>
    <t xml:space="preserve">La actividad se tiene programada para el segundo semestre motivo por el cual se presentará avance en el segundo semestre
segundo Semestre :   Se envio un lineamiento para informar a las areas., pero de igual manera cuando se presente cada caso se requerie a cada area por memorando solicitando los insumos para dar respuesta a los juzgados.  En el caso de contratación se realizo una capacitacion a todos los supervisores en 2 sesiones  y se remite comunicación tal y como se anexa. </t>
  </si>
  <si>
    <t>Con seguimiento, no se entrega Información para seguimiento de primer semestre debido a que esta programada para el segundo periodo.
II-Semestre
Se evidencia seguimiento y soportes de comunicaciones con la notificación de lineamientos asociados a la Oportunidad para el el segundo semestre
Se recomienda contar con listados de asistencia de los eventos desarrollados</t>
  </si>
  <si>
    <t>En la ejecución de la actividad de revision de los documentos de los contratistas</t>
  </si>
  <si>
    <t xml:space="preserve">2023-1:  Se presente como evidencia el borrador de la actualización procedimiento PD-JC-2 e hilo de correos con observaciones. Adicionalmente, se presenta como evidencia acta de reunión del día 23 de junio de 2023, cuyo objetivo es: "1. Unificar los criterios de las unidades ejecutoras 1 y 2 del proceso contractual con
referencia a los procedimientos de Contratación de Servicios Profesionales y deApoyo a la Gestión y Legalización y Perfeccionamiento de los Contratos."
2023 -2   Se formalizo y esta socializado en MIPG desde el mes de noviembre el procedimiento  de contratacion de servicios profesionales y apoyo a la gestión  PD-GCT-0 2  así como el procedimiento de legalizacion PD-GCT 03 </t>
  </si>
  <si>
    <t>Se evidencia avance de actividades para la actualización del procedimiento PD-JC-2 fortaleciendo el desarrollo de la revisión previa
II-Semestre
Se evidencia seguimiento y cargue de procedimiento asociado a ETAPA PRECONTRACTUAL PARA LA ADQUISICIÓN DE BIENES Y/O SERVICIOS. La Acción se informa como Cumplida para el segundo semestre</t>
  </si>
  <si>
    <t xml:space="preserve">Implementar la numeración automática de minutas de contratos, ya sea a través de la plataforma SICAPITAL II o cualquiera que la entidad considere apta para tal fin. </t>
  </si>
  <si>
    <t xml:space="preserve">Mesas de trabajo  y comunicaciones </t>
  </si>
  <si>
    <t xml:space="preserve">Evidenciado según las necesidades de las áreas </t>
  </si>
  <si>
    <t>Con seguimiento, no se entrega Información para seguimiento de primer semestre debido a que esta programada para el segundo periodo.
II-Semestre
Se recibe solicitud de ajuste de la oportuniad, Se evidencia seguimiento con avances y cargue de soporte para el segundo semestre</t>
  </si>
  <si>
    <t xml:space="preserve">2023-1: Se presenta como evidencia acta de reunión del día 23 de junio de 2023, cuyo objetivo es: "1. Unificar los criterios de las unidades ejecutoras 1 y 2 del proceso contractual con
referencia a los procedimientos de Contratación de Servicios Profesionales y deApoyo a la Gestión y Legalización y Perfeccionamiento de los Contratos."
2023  2 Semestre se realizaron reuniones con el fin de unficar criterios y actualizar los  procesos que estan a cargo de la U2, pero que operativamente son  validados y cargados al Proceso Contractual en el sistema por la Unidad 1 </t>
  </si>
  <si>
    <t>Se evidencia avance de actividades para unificación de criterios de las unidades ejecutoras
II-Semestre
Se evidencia seguimiento y soportes con el avance de la unificación de criterios para el segundo semestre</t>
  </si>
  <si>
    <t>La Dirección de Recursos Físicos y Gestión Documental realizó reuniones mensuales de seguimientos para realizar la evaluación y control de la gestión de sus servicios y así validar los avances planteados y las acciones a realizar para dar cumplimiento a los objetivos planteados por la dependencia.</t>
  </si>
  <si>
    <t>II-Semestre
Se evidencia seguimiento y  actas de reunión del proceso en la cual se realiza la revisión de los temas a cargo de la oficina para el el segundo semestre</t>
  </si>
  <si>
    <t>Se realizaron dos mesas de trabajo durante el segundo semestre de 2023 con la Oficina de TIC´S para el mejoramiento del sistema Progressus, donde se definieron los siguientes avances :
24/07/2023: 
* Se confirma la posibilidad de integrar el módulo de Grupo Ciudadano al módulo de  Sitios Priorizados.
* Se confirma la posibilidad de homologar la información del módulo de sitios  priorizados con la información de grupos ciudadanos.
* Se establece como se debe guardar la información del módulo de creación grupo ciudadano en las tablas del módulo de sitios priorizados
19/09/2023:
*Se tramita el caso para el control de cambios y se remite el RFC para realizar el paso a producción con las nuevas funcionalidades, e incluir las solicitudes de cambios de datos relacionadas con la actualización de códigos de territorios y grupos ciudadanos. 
*Se aprueba el paso a producción de las nuevas funcionalidades del Sistema de información Progressus en el mes de septiembre por parte del líder funcional, se recomienda realizar pruebas con registros reales de nuevos Grupos Ciudadanos para verificar el correcto funcionamiento por parte del área funcional durante la ventana de mantenimiento.</t>
  </si>
  <si>
    <t>II-Semestre
Se evidencia gestión adelantada para la implementación de la mejora del aplicativo, se recibe confirmación de la continuidad de la Oportunidad para 2024.</t>
  </si>
  <si>
    <t xml:space="preserve">En atención a la necesidad que se presenta en la Oficina de Control Disciplinario Interno, de vincular apoyo de estudiantes de derecho que actualmente estén realizando judicatura, se elevó solicitud a la Dirección de gestión Humana de la Secretaría Distrital de Seguridad, Convivencia y Justicia para adelantar el proceso de estructuración y divulgación de la convocatoria. 
Por lo anterior, La Dirección de Gestión Humana en cumplimiento de lo establecido en la Ley 2043 de 2020, el Acuerdo Distrital 805 de 2021, los lineamientos de la Directiva Distrital 007 de 2021 y la Circular Externa No. SDH - 000001 de 2022, ha desarrollado el procedimiento para la identificación de necesidades y vinculación de pasantes a la entidad, adelantando la segunda convocatoria de practicantes de acuerdo a las necesidades reportadas para el I semestre de 2023, cuyo propósito es facilitar el proceso de búsqueda y vinculación de estudiantes en formación profesional que deseen vincular sea nuestra entidad.
Dicho esto, como resultado del proceso de convocatoria, se va a adelantar el proceso de escogencia de un judicante estudiante de Derecho, que se vinculará en el segundo semestre del 2023 a la Oficina de Control Disciplinario Interno. 
*No fue posible obtener un judicante y/o practicante durante la vigencia. Se plantea la no continuidad de la acción.   </t>
  </si>
  <si>
    <t>Se evidencia selección de judicante para apoyar al proceso quien se vinculara en el segundo semestre
II-SemestreSe evidencia en seguimiento que no fue piosible la obtención de un judicante para apoyar al proceso asi como la solicitud de la no continuidad de la acción, por lo cual será considerada como inactiva</t>
  </si>
  <si>
    <t>INACTIVA</t>
  </si>
  <si>
    <t xml:space="preserve">Soportes de la participación en los espacios de compartir experiencias dispuestos por la Alta Consejeria de Bogotá y/o entidades de orden Nacional </t>
  </si>
  <si>
    <t xml:space="preserve">En cumplimiento de la actividad propuesta, se participo en los siguientes espacios con los respectivos soportes:
* Memorias Compartir # 1 marzo: Gobierno Digital: Transformando la  gestión pública con Gobierno Abierto Seguridad Digital:   Acuerdo 822 de  2021.
*Memorias Compartic # 2 Marzo: Gobierno Digital: Politica de Gobierno Digital - politica de Seguridad Digital.
* MemoriasCompartic # 3 Abril: Gobierno Digital: Optimización de Trámites Digitales: Casos de éxito y  cumplimiento normativo
  Seguridad Digital: Aprendiendo sobre  la atención a incidentes de seguridad  digital en el distrito
* Memorias Compartic # 4:  Accesibilidad, Usabilidad y Seguridad en Portales Web.
Diciembre-2023: 
Se  participó en los diferentes espacios dispuestos por la Alta Consejeria Distrital TIC en el segundo semestre del 2023: 
1. Comparti TIC de los mes de abril, mayo, agosto, septiembre, octubre, noviembre y diciembre del 2023. </t>
  </si>
  <si>
    <t>Se evidencia el cargue del material de apoyo correspondiente a los espacios en los que se participo. Recomendamos de ser posible que para los espacios externos se solicite la lista de asistencia que permita confirmar la asistencia a los espacios.
II-Semestre
Se evidencia el cargue del material de apoyo correspondiente a los espacios en los que se participó. 
Se detectan presentaciones de 2022. Se reitera la recomendación de solicitar las listas de asistencia que permita confirmar la asistencia a los espacios.</t>
  </si>
  <si>
    <t>Soportes de avances en la implementación de las Politicas de Gobierno y Seguridad Digital que contribuyan a la transformación digital e incorporación de seguridad en  los  procesos, trámites, servicios, soluciones e infraestructura tecnológica.</t>
  </si>
  <si>
    <t xml:space="preserve">En cumplimiento de la actividad propuesta,  en donde se implementa las Politicas de Gobiero y Seguridad Digital:
1. Mesa tecnica de Gobierno y Seguridad Digital
2.  Se efectuo la actualización del PETI, plan de Seguridad y privacidad de la Información y el Plan de Tratamiento de Riesgo en cumplimiento a lo definido en el Decreto 612 del 2018.
3. Reportes de avance de proyectos del PETI
Diciembre 2023:  En cumplimiento a la actividad propuesta en donde se implementa las Politicas de Gobiero y Seguridad Digital:
1.  Efectuó la tercera Mesa Técnica de Gobierno y Seguridad Digital en donde  presentan y validan los avances de la politicas.
2. Efectuó la Cuarta Mesa Técnica de Gobierno y Seguridad Digital en donde  presentan y validan los avances de la politicas.
</t>
  </si>
  <si>
    <t xml:space="preserve">Se evidencia el seguimiento al avance efectuado a la implementación de las Politicas de Gobierno y Seguridad Digital. 
II-Semestre
Se evidencia el seguimiento al avance efectuado a la implementación de las Politicas de Gobierno y Seguridad Digital. </t>
  </si>
  <si>
    <t>Direccionamiento Estratégico</t>
  </si>
  <si>
    <t>Durante el primer semestre de la vigencia se remitieron 3 solcitudes de solución tecnológica a la Dirección de tecnologías y Sistemas de InformaciónDTSI, para el mejoramiento del módulo sisco del sistema SICAPITAL, especialmente la generación de viabilizaciones de certificado de disponibilidad presupuestal. 
Resultado de ello, se desarrollaron 10 mesas de trabajo con la DTSI donde se revisan los avances de los desarrollos ejecutados en el módulo. 
Segundo Semestre: Durante el segundo semestre se realizaron desde el equipo de proyectos OAP cinco sesiones de prueba donde se identificaron los ajustes a realizar en los módulos desarrollados, los cuales, se especificaron en actas de reunión y se remitieron a la DTSI, donde en cada envió se realizaba seguimiento al avance y ajuste requerido. Sin embargo, al mes de diciembre de 2023, no se logró la puesta en marcha de la solución tecnológica requerida para la autogestión de solicitudes de viabilidad.</t>
  </si>
  <si>
    <t>Se evidencia la ejecución de las solicitudes a la Dirección de Tecnología y Sistemas de Información propendiendo la mejora del sistema SICAPITAL lo cual es respaldado por las mesas de trabajo en la cual se revisaron los avances de los desarrollos
II-Semestre
Se evidencia desarrollo de reuniones durante el segundo semestre de la vigencia 2023, se recibe solicitud de ampliación de plazo para Julio de 2024</t>
  </si>
  <si>
    <t>1. Acta de reunión anuales</t>
  </si>
  <si>
    <t>Se evidencia acta de reunion con la revisión de avance de la parametrización de la generación de las ordenes de pago en SISCO
II-Semestre
Se evidencian actas de reunión con la revisión de avance de la parametrización de la generación de las ordenes de pago en SISCO para el segundo semestre. Se recibe confirmación de la actividad para 2024 con la modificación de las actas las cuales seran anuales lo que se considera muy extenso para poder evidenciar avances en la apropiación.</t>
  </si>
  <si>
    <t>Gestión Integral a las Personas Privadas de la Libertad -PPL-</t>
  </si>
  <si>
    <t>Necesidad de fortalecimiento de las actividades asociadas a la Atención Integral y garantizar el servicio. Formación, recursos, metodologias y Campañas de prevención.</t>
  </si>
  <si>
    <t xml:space="preserve">2023-1 Se realizan gestiones con la Cruz Roja Colombiana Seccional Cundiinamarca y Bogotá para plantear propuesta de capacitaciones a PPL . Se adjunta Acta de reunión. Se programo reunión con la Alta Consejería
de las TIC Se presenta la oferta de realizar curso del SENA con las ppl participantes al taller de
ofimática denominado Adobe Photoshop, con una duración de 40 horas certificadas con el
tutor José Alejandro Álvarez, dando inicio en la semana del 15 al 19 de mayo con asistencia
presencial del tutor los días martes y jueves para una duración presencial total de un mes y
medio.  Seguido se presenta la oferta con la FUNDACION UNIVERSITARIA SAN MATEO, quienes
para el segundo semestre del año 2023 presentan talleres y cursos cortos certificados en
las áreas de:  Uso responsable y seguridad digital, Emprendimiento, Seguridad y Salud en el trabajo, Economía circular, Comunicación Audiovisual, Fundamentación básica para ser un YouTuber, Finalmente, se presenta propuesta de formación con la empresa TIGO quien tiene dos líneas de formación para ofertar a la C.D.V.A.M, Se anexa acta. Con la Seccretaria de la Mujer, see concerto algunas capacitaciones dirgidas a mujeres PPL, se anexa acta. Se plantea con elequipo de la Unigustiniana, establecer un convenio para ofertar a las PPL y funcionarios de la CD CETA Programas tecnologicos, CALEX Centro de idiomas y CEIDA centro de emprendimientt, se anexa acta. Curso corto en jardineria con profesional del Jardin Botanico, anexo acta. Convenio con BIBLIORED, mantener club de lectura y trabajo con el CLEI, se anexa acta, Se realiza reunión condiferentes coordinadores de proyectoFundación Universitaria San Mateo y la tallerista Lina Marcela Giraldo Avila con el
propósito de revisar las diferentes propuestas de formación para las personas privadas de
la libertad. Se indica que los cursos cortos en los cuales nos encontramos interesados en tomar con las ppl son: Ofimatica, Prevención de Ciberdelitos Informaticos, Liderazgo y emprendimiento, Curso de Seguridad y Salud en el Trabajo, se anexa acta, se realiza reunión con la alta consejería de las TIC con el gestor de la empresa TIGO con el propósito de conocer la
propuesta de formación “mujeres conectadas” en cursos de Mujeres Conectadas + Emprendimiento. Mujeres Conectadas educación, Mujeres Conectadas + Empleabilidad y Mujeres Conectadas + Apropiación Digital, Reunión Alta Consejeria y el SENA con el propósito de establecer el cronograma y la propuesta de formación COMPORTAMIENTO EMPRENDEDOR. Articulación con RBC Secretaria Distrital de Salud SUBRED Centro Oriente, para desarrollar sesiones colectivas en el cuidados de salud mental. Reunión con representant de NARCOTICOS ANONIMOS, con el proposito de definir actividades con PPL. se anexan actas.
2023-2 - Se realizan gestiones con la Secretaria de Medio Ambiente con el propósito de analizar la propuesta de formación en Economía Circular y Moda Sostenible presentada por esa Secretaria. Se adjunta acta de reunión.
•	Se realizó reunión con el SENA para de realizar articulación curso de formación con el SENA “servicio al cliente” con una duración de 48 horas, con un mínimo de 30 participantes, en el mismo se acuerda dar inicio al mismo en la segunda semana del mes de noviembre con el grupo de personas privadas de la libertad pertenecientes al taller de escrituras creativas y a la biblioteca. Se adjunta acta de reunión.
•	Se realiza reunión con la Alta consejería de las TIC con el propósito de recibir capacitación e inducción del uso de la plataforma Fundaula-Accenture, donde se presentan los cursos de formación en la nueva plataforma online con la que cualquier persona puede adquirir los conocimientos necesarios para la era digital. Se adjunta acta de reunión.
•	Se realiza reunión con la Alta Consejería y el SENA para realiza articulación de propuesta de formación SENA. Se adjunta acta 
•	Se realizó reunión con la Fundación universitaria San Mateo con el propósito de conocer la propuesta de formación en cursos ofertados en el área de contabilidad para el año 2024. Se adjunta acta.
•	Se realizó reunión virtual con la Fundación universitaria San Mateo con la inducción a los diferentes docentes que realizarán los cursos de formación en los diferentes talleres, se exponen las medidas de seguridad para el ingreso al establecimiento. Se adjunta acta de reunión
•	Se realiza reunión con la Institución Educativa UNIAGUSTINIANA a fin de socializar con los talleristas de la CD el diligenciamiento del formato exigido por la Institución para el inicio de proceso de aval académico. Adjunto acta de reunión.
•	Se realiza reunión con la Universidad Uniagistiniana, con el propósito de mostrar los espacios físicos donde se realizarán los talleres que se ejecutarán en la Cárcel, los programas y los talleristas. Se anexa acta.
•	Se realiza reunión virtual con la Alta Consejería TIC y la Fundación Universitaria San Martin, para revisar las propuestas de formación de PPL. Se adjunta acta.
•	Se realiza reunión virtual con la universidad Santo Tomas con el fin de definir acciones para la Cárcel Distrital de Varones y Anexo de Mujeres. Adjunto acta de reunión.
•	Se realiza reunión virtual con representantes de la Alta Consejería de las TIC, Decano de la Fundación Universitaria San Mateo, a fin de establecer las fechas de inicio de los diferentes cursos de formación propuestos. Adjunto acta.
•	Se realiza reunión con la Secretaria Distrital de Ambiente, con el propósito de revisar la propuesta del área de formación curso Cambio Climático mitigación y adaptación-gestión del riesgo. Adjunto acta.
</t>
  </si>
  <si>
    <t>Se evidencia el desarrollo de mesas de trabajo y reuniones para promover la gestión intersectorial, se recomienda fortalecer el uso de la versión vigente del acta de reunion F-DS-10 asi como anular los espacios en blanco del documento.
II-Semestre
Se evidencia seguimiento y soporte de acance de la oportunidad durante el segundo semestre</t>
  </si>
  <si>
    <t>Durante el primer semestre no se adelantaron acciones, sin embargo se tiene dentro del plan de trabajo a desarrollar para el segundo semestre. Igualmente para el segundo semestre se ajustara la oportunidad.
Durante el segundo semestre no se adelantaron acciones,  teniendo en cuenta que no se contó con recursos para el desarrollo del plan de trabajo, sin embargo se tiene previsto adelantar acciones para la vigencia 2024.</t>
  </si>
  <si>
    <t>Sin seguimiento ni entrega de Información debido a que se adelantara para el segundo semestre
II-Semestre
Sin soportes en el entendido que no se logro avanzar en la ejecución de las actividades para su implementación durante el segundo semestre</t>
  </si>
  <si>
    <t>Dada la necesidad de capacitar al persona que hace parte del area de Tramite Juridico respecto a Derechos humanos, reseña e identificación, Policia Judicial.</t>
  </si>
  <si>
    <t>En los archivos adjuntos esta la asistencia y presentación de la capacitación en la que se abordó el tema de sentencia T-259-2020, sobre derechos humanos.  asistencia diplomado CDVAM. 
2023-2 Se realizo capacitación cal Personasl de Custodia y vigilancia sobre los "CADENA DE CUSTODIA". Se adjunta correo de citación y presentación realizada.
Se realizo capacitación de sensibilicación y entrega de folleto al Personal de custodia y vigilancia con relación a "PRINCIPIOS Y BUENAS PRÁCTICAS SOBRE LA PROTECCIÓN DE LAS PERSONAS PRIVADAS DE LIBERTAD EN LAS AMÉRICAS"</t>
  </si>
  <si>
    <t>Se perciben la presentación y el listado de asistencia del ejercicio desarrollado el 15 de Mayo.
II-Semestre
Se evidencia seguimiento y soporte de ejecución de la oportunidad durante el segundo semestre</t>
  </si>
  <si>
    <t xml:space="preserve">Necesidad de contar con la plena identificación del PPL en el area de reseña </t>
  </si>
  <si>
    <t>Durante el primer semestre no se adelantaron acciones, sin embargo se tiene dentro del plan de trabajo a desarrollar para el segundo semestre. Igualemente para el segundo semestre se ajustara la oportunidad.
2023-2 Se realizó reunión el día 18/09/2023, con el Consulado de Venezuela, relacionada con la población migrante venezolana, Personas Privada de Libertad (PPL), recluidos en este centro penitenciario, se solicitó remitir información sobre las Personas Privadas de Libertad (PPL), a través del formato de datos personales y ficha decadactilar que se adjunta, con la finalidad de iniciar la asistencia consular a través de las visitas periódicas, informar sobre el estado de salud y las condiciones de su detención; realizar el seguimiento de su proceso penal y remitir informes a la Oficina de Relaciones Consulares del Ministerio del Poder Popular para Relaciones Exteriores y al Ministerio del Poder Popular para Relaciones Interiores, Justicia y Paz, de la República Bolivariana de Venezuela.  Sin embargo, está pendiente realizar la reunión con la Registraduria, se solicita extender para la vigencia 2024 esta actividad.</t>
  </si>
  <si>
    <t>II-Semestre
Se evidencia gestión adelantada respecto a la población migrante, se recibe seguimiento en el cual se requiere extender el plazo a 2024</t>
  </si>
  <si>
    <t>Se realizo reunión con el INPEC Con la finalidad de potencializar en el SISIPEC el Rol de PROCESOS DISICPLINARIOAS, se adelantó reunión virtual en la que se presentaron algunas dificultades existentes y se analizaron variables tendientes a lograr eficacia en las consultas
2023-2 Avance desarrollo Módulo TEE – Certificación TEE/ Se realiza la presentación del avance del desarrollo del módulo Certificado TEE a los funcionales de la Cárcel Distrital de Varones y Anexo de Mujeres.
Se explica la forma como funcionaría el nuevo módulo para generar certificados.</t>
  </si>
  <si>
    <t>Se evidencia correo con la ejecución del ejercicio, sin embargo, no se puede acceder a la grabación.
II-Semestre
Se evidencia seguimiento y soporte de avance de la oportunidad durante el segundo semestre</t>
  </si>
  <si>
    <t>"A partir de los logros alcanzados con la Estrategia Educativa Flexible realizada en el colegio Los Alpes – San Cristóbal, se abrieron dos nuevos espacios de atención en las Localidades  de Ciudad Bolívar y Bosa, en articulación con la Secretaría de Educación Distrital (SED), para que los jóvenes puedan adelantar sus estudios de primaria y bachillerato.
En las 3 localidades, el componente de pensamiento creativo se está brindando por parte de profesionales de la Secretaría de Seguridad, garantizando de esta forma la integralidad de la educación y la generación de vínculos y acompañamiento en actividades que permitan generar herramientas para el desarrollo personal de los jóvenes. En este proceso se realizaron clases de danza, deporte, expresión corporal circense, artes aplicadas, música, talleres pedagógicos – psicosocial y refuerzos académicos."
En el segundo semestre de 2023, en el equipamiento en Campo Verde se brindó acompañamiento a la Estrategia de Educación Restaurativa en Espacios Seguros -ERES- que se viene desarrollando en coordinación con la Secretaría de Educación. Así mismo se realizaron 332 actividades grupales (Acompañamiento Formación para el Trabajo, Acompañamiento Proceso Académico, Artes Aplicadas, Danza, Defensa Personal, Deporte, Expresión Corporal Circense, Gestión Comunitaria, Manualidades, Música, Novenas, Orientación Vocacional, Taller Familias, Taller Pedagógico-Psicosocial, Taller Psicosocial, Tejido)</t>
  </si>
  <si>
    <t>Se evidencia seguimiento y soportes asociados al modelo de educación flexible, se recibe la Base de datos, sin embargo, se recomienda que la base suministrada se encuentre con la información correspondiente al periodo de seguimiento.
II-Semestre
Se evidencia seguimiento y soportes asociados aactividades desarrolladas en Campo Verde durante el segundo semestre.</t>
  </si>
  <si>
    <t>"Se realizaron talleres en 13 Instituciones Educativas Distritales de las Localidades San Cristóbal, Kennedy, Puente Aranda y Engativá sobre el Sistema de Responsabilidad Penal para Adolescentes y el manejo de conflictos con Enfoque Restaurativo (participaron rectores, orientadores/as escolares, profesores y redes familiares).
Se realizaron 18 conversatorios sobre el Sistema de Responsabilidad Penal para Adolescentes y el enfoque restaurativo con profesores, estudiantes e integrantes de las redes familiares o del cuidado donde participaron 336 personas.
Se participó en 6 sesiones de la Mesa de Entornos Escolares liderada por la Dirección de Educación DILE; se contó con participación de entidades como la Alcaldía Local, la Secretaría de Educación Distrital, las y los rectores de la Localidad y la Policía Nacional, la Personería Distrital; se generaron acciones en respuesta a las necesidades planteadas por los colegios"
 • Durante el segundo semestre de 2023, se realizaron 38 talleres y conversatorios en 22 Instituciones Educativas Distritales de 9 localidades, San Cristóbal, Puente Aranda, Suba, Barrios Unidos, Rafael Uribe Uribe, Los Mártires, Engativá, Santa Fe y Usme sobre el Sistema de Responsabilidad Penal para Adolescentes y el manejo de conflictos con Enfoque Restaurativo (participaron comités de convivencia escolar, rectores, orientadores/as escolares, profesores y redes familiares), en total participaron 667 personas. 
 • Durante el segundo semestre de 2023, se participó en 4 sesiones de la Mesa de Entornos Escolares liderada por la Dirección de Educación DILE de la Localidad de San Cristóbal; donde se cuenta con participación de entidades como la Alcaldía Local, la Secretaría de Educación Distrital, las y los rectores de la Localidad, la Policía Nacional y la Personería Distrital; se generaron acciones en respuesta a las necesidades planteadas por los colegios.
En el mes de diciembre no se presentan actividades, toda vez que las Insituciones educativas, ya no se encuentran disponibles.</t>
  </si>
  <si>
    <t>Se evidencian los soportes de los ejercicios desarrollados en las instituciones. 
II-Semestre
Se evidencian los soportes de los ejercicios desarrollados en las instituciones durante el segundo semestre. En diciembre no se desarrollaron actividades.</t>
  </si>
  <si>
    <t>2023-2: Se anexan soportes relacionados a las sensibilizaciones y capacitaciones realizadas durante el periodo evaluado. Asi mismo se cargan correos electrónicos remitidos frente a los resultados de las encuestas de satisfacción al equipo que consolida esta información.</t>
  </si>
  <si>
    <t>II-Semestre
Se evidnecia seguimiento, listas de asistencia y actas de las socializaciones efectuadas en el segundo semestre, Recomendamos mantener la integridad de los listados de asistencia</t>
  </si>
  <si>
    <t xml:space="preserve">I primer semestre 2023 se evidenció el archivo "Reporte de Atención de la Orientación virtual del Centro de Recepción e Información(15001-20000)" con el registro de la atención de 2313 ciudadanos. 
II semestre 2023 se evidenció el archivo "Reporte de Atención de la Orientación virtual del Centro de Recepción e Información(15001-20000)" con el registro de la atención de 496 ciudadanos. </t>
  </si>
  <si>
    <t>I semestre 2023 se evidenció soporte documental de 2 capacitaciones y de requerimientos realizados a la Secretaria de la Alcaldía de Bogotá con el objetivo de obtener información o realizar ajustes asociados a los registros en SDQS Bogotá te Escucha.
II semestre 2023 se evidenció soporte documental de 1 capacitación y de requerimientos realizados a la Secretaria de la Alcaldía de Bogotá con el objetivo de obtener concepto de tipificación ymanejo de expedientes asociadas a las PQRS</t>
  </si>
  <si>
    <t>I semestre 2023: Se evidenció las actas de reunión (6 actas) de seguimiento a las metas del proceso debidamente firmadas y se observa que no se hace necesario actualizar el procedimiento
II semestre 2023: Se evidenció las actas de reunión (5 actas) de seguimiento a las metas del proceso debidamente firmadas, no obstante según lo registrado en el reporte del proceso, la oportunidad continua teniendo en cuenta "la entrada en vigencia del parágrafo 2 del artículo 265 el 29 de diciembre de 2023" sin que se aclare la norma a la que pertence.</t>
  </si>
  <si>
    <r>
      <t xml:space="preserve">I semestre 2023: Se evidenció los </t>
    </r>
    <r>
      <rPr>
        <i/>
        <sz val="10"/>
        <color theme="1"/>
        <rFont val="Arial"/>
        <family val="2"/>
      </rPr>
      <t>"INFORME DE INTERVENTORÍA… ADMINISTRATIVA, FINANCIERA, TÉCNICA, CONTABLE, JURÍDICA Y AMBIENTAL PARA EL CONVENIO INTERADMINISTRATIVO NO. 561 DE 2014"</t>
    </r>
    <r>
      <rPr>
        <sz val="10"/>
        <color theme="1"/>
        <rFont val="Arial"/>
        <family val="2"/>
      </rPr>
      <t xml:space="preserve">  emitidos en el 1 semestre 2023.
II semestre 2023: Se evidenció los "INFORME DE INTERVENTORÍA… ADMINISTRATIVA, FINANCIERA, TÉCNICA, CONTABLE, JURÍDICA Y AMBIENTAL PARA EL CONVENIO INTERADMINISTRATIVO NO. 561 DE 2014"  emitidos en el 2 semestre 2023.</t>
    </r>
  </si>
  <si>
    <r>
      <t xml:space="preserve">I Semestre: Se evidenció el </t>
    </r>
    <r>
      <rPr>
        <i/>
        <sz val="10"/>
        <color theme="1"/>
        <rFont val="Arial"/>
        <family val="2"/>
      </rPr>
      <t xml:space="preserve">"ACTA DE ENTREGA Y RECIBO A SATISFACCIÓN DE SERVICIOS Contrato SCJ-1491-2022" </t>
    </r>
    <r>
      <rPr>
        <sz val="10"/>
        <color theme="1"/>
        <rFont val="Arial"/>
        <family val="2"/>
      </rPr>
      <t>de la fase 4.</t>
    </r>
    <r>
      <rPr>
        <i/>
        <sz val="10"/>
        <color theme="1"/>
        <rFont val="Arial"/>
        <family val="2"/>
      </rPr>
      <t xml:space="preserve">
</t>
    </r>
    <r>
      <rPr>
        <sz val="10"/>
        <color theme="1"/>
        <rFont val="Arial"/>
        <family val="2"/>
      </rPr>
      <t xml:space="preserve">
I ISemestre: </t>
    </r>
    <r>
      <rPr>
        <i/>
        <sz val="10"/>
        <color theme="1"/>
        <rFont val="Arial"/>
        <family val="2"/>
      </rPr>
      <t xml:space="preserve">Se evidenció el "ACTA DE ENTREGA Y RECIBO A SATISFACCIÓN DE SERVICIOS Contrato SCJ-1491-2022" </t>
    </r>
    <r>
      <rPr>
        <sz val="10"/>
        <color theme="1"/>
        <rFont val="Arial"/>
        <family val="2"/>
      </rPr>
      <t>de la fase 5.</t>
    </r>
  </si>
  <si>
    <t>Se debe realizar seguimiento a la liquidación del contrato en mención y evaluar si la oportunidad de mejora culminó antes del tiempo estimado, lo anterior teniendo en cuenta el reporte del proceso responsable que indica que ya se dio cumplimiento al 100% de las fases del proyecto.</t>
  </si>
  <si>
    <r>
      <t xml:space="preserve">I semestre 2023: Se evidenció los </t>
    </r>
    <r>
      <rPr>
        <i/>
        <sz val="10"/>
        <color theme="1"/>
        <rFont val="Arial"/>
        <family val="2"/>
      </rPr>
      <t>"INFORME DE INTERVENTORÍA… ADMINISTRATIVA, FINANCIERA, TÉCNICA, CONTABLE, JURÍDICA Y AMBIENTAL PARA EL CONVENIO INTERADMINISTRATIVO NO. 561 DE 2014"</t>
    </r>
    <r>
      <rPr>
        <sz val="10"/>
        <color theme="1"/>
        <rFont val="Arial"/>
        <family val="2"/>
      </rPr>
      <t xml:space="preserve">  emitidos en el 1 semestre 2023.
II semestre 2023: Se evidenció los </t>
    </r>
    <r>
      <rPr>
        <i/>
        <sz val="10"/>
        <color theme="1"/>
        <rFont val="Arial"/>
        <family val="2"/>
      </rPr>
      <t>"INFORME DE INTERVENTORÍA… ADMINISTRATIVA, FINANCIERA, TÉCNICA, CONTABLE, JURÍDICA Y AMBIENTAL PARA EL CONVENIO INTERADMINISTRATIVO NO. 561 DE 2014"</t>
    </r>
    <r>
      <rPr>
        <sz val="10"/>
        <color theme="1"/>
        <rFont val="Arial"/>
        <family val="2"/>
      </rPr>
      <t xml:space="preserve">  emitidos en el 2 semestre 2023.</t>
    </r>
  </si>
  <si>
    <r>
      <t>Se evidenció el archivo Excel "VIABILIDADES a 31122023"</t>
    </r>
    <r>
      <rPr>
        <i/>
        <sz val="10"/>
        <rFont val="Arial"/>
        <family val="2"/>
      </rPr>
      <t xml:space="preserve"> </t>
    </r>
    <r>
      <rPr>
        <sz val="10"/>
        <rFont val="Arial"/>
        <family val="2"/>
      </rPr>
      <t>en el que se realizó el monitoreo de viabilidades del periodo objeto de seguimiento.</t>
    </r>
  </si>
  <si>
    <t>2022-1: Durante el mes de mayo, se realizaron pruebas generales a la herramienta. 
24 de mayo de 2022: Para la entrega formal de la herramienta, en la que se realizaron pruebas en producción, pero estas no fueron exitosas. 
23 de junio de 2022: Se agendo reunión para la entrega formal de la herramienta, pero ese mismo día se canceló por parte de la Dirección de tecnologías y de la información, solicitaron más tiempo para entregar la herramienta, con los ajustes requeridos para su funcionamiento.
05 e julio de 2022: se envía correo a la Dirección de tecnologías y de la información, solicitando fecha para entrega de la herramienta, sin que a la fecha tengamos respuesta. Se presenta como evidencia correo enviado a la Dirección de TIC`S, solicitando fecha para la entrega de la herramienta, y correo informativo de la profesional Mónica Gonzalez, enlace de la Dirección Jurídica para la implementación de esta herramienta.
04 de enero de 2022. se realizó la revisaron las planllasactualizadas para incluir en el Sistema de Resolución de Apelaciones y se hizó actualización en la herramienta de acuedo con los formatos del proceso.
2023-1: Se anexa correo del 06 de junio 2023 dirigido a la Dirección de Tecnologías de la Información, en respuesta a solicitud de depuración de usuarios en el sistema de apelaciones. El correo indicó lo siguiente: "En atención al correo que precede y por instrucciones de la Dra. Ana Maria, me permito informarle que no es posible enviar actualización de usuarios en este momento, teniendo cuenta que la herramienta no la hemos usado en producción, y no ha sido entregada la Dirección Jurídica y contractual en funcionamiento, de acuerdo a la herramienta solicitada en las especificaciones técnicas, vale la pena anotar, que se requirió y se trabajó desde el 2020 (desarrollo y pruebas), el 31 de diciembre de 2021 sale a producción, pero una vez la usamos no funcionó. En febrero de 2023, se recibió respuesta en donde se plantea una mesa de capacitaciones para retomar pruebas, pero a la fecha no la hemos adelantado, por lo cual quedamos atentos para poder retomar las pruebas de la herramienta y quien quedaría a cargo por parte de Tics del tema". Así mismo se anexa correo de fecha 21 de febrero, solicitando desde la Dirección Jurídica información y avances del desarrollo de la herramienta teniendo en cuenta que "Para el 4 de noviembre de 2022, tuvimos una reunión con la Ing. @Diana Lucia Ramirez Castellanos, (adjunto acta), en el que se entregaron los pendientes por parte de la Dirección jurídica y Contractual" junto a la correspondiente respuesta por parte de TICS en la cual se indica que deben realizarse mesas de trabajo para lo pertinente .
Primer Semestre 2023: 
Se adjunta correo electrónico que antecede a la evidencia presentada inicialmente (correo junio 2023),  del 21 de febrero del 2023, mediante el cual la Dra. Mónica González de la Dirección Jurídica y Contractual solicita información sobre la herramienta y la fecha probable de inicio de pruebas de la misma, teniendo en cuenta que se entregaron los pendientes de la Dirección Jurídica en reunión realizada en diciembre del año 2022; y la correspondiente respuesta por parte de la Dirección de TIC´s en la que informan que se recomienda realizar mesas de trabajo. El seguimiento se ha realizado a través de los correos electrónicos aportados, sin que hayan sido programadas mesas de trabajo a día de hoy por parte de la Dirección de TIC´s. Es menester señalar que en correo del 06 de junio enviado en respuesta a la solicitud de "depuración de usuarios", la Dra. Mónica vuelve a indicar que "quedamos atentos para poder retomar las pruebas de la herramienta y quien quedaría a cargo por parte de Tics del tema"
Segundo Semestre 2023: En el último periodo la oficina de tecnología informa que realizará los avances dentro del sistema, y señala que , finalizó la fase de integracion ocon SIGA para el reporte electronico  de los expedientes de apelaciones radicados en el SSCJ con radicado  3-2024-108  del 04/01/2024 incluida la informacion  en la pagina 6 bajo el codigo 08-2023.</t>
  </si>
  <si>
    <t>I Semestre: Se evidencian correo de enero y junio 2023, sin embargo, estas evidencias no demuestran gestión y avance en la consecución de la oportunidad institucional establecida, toda vez que no se toman decisiones ni se realizan mesas de trabajo u otras actividades que permitan avanzar en el proceso de implementación de la solución tecnológica.
II Semestre: Se evidenció el memorando 3-2024-108 (del 04 de enero de 2024, esto dado que se ejecuta periodo vencido) de comunicación a los Directivos y Jefes de Oficina del "REPORTE DEL ESTADO PROYECTOS PETI- CORTE 4TO TRIMESTRE 2023", en el que se menciona en la pagina 6 con el código 08/2023 "Se finalizó la fase de Integración con SIGA para el reparto electrónico de
expedientes de apelaciones radicadas
en la SDSCJ. "</t>
  </si>
  <si>
    <t>Se evidencia el video con las instrucciones para la consulta en la página de la entidad de las estadisticas, no obstante el proceso responsable indica que las publicaciones se realizaran en la vigencia 2024.</t>
  </si>
  <si>
    <t>Evaluar el tiempo de ejecución de las actividades que faltan para cumplir con la oportunidad de mejora, lo anterior dado que según el proceso responsable solo faltan las publicaciones del video.</t>
  </si>
  <si>
    <t>I Semestre: Se evidencia gestión adelantada en el modulo de Auditoria respecto a la gestión efectuada con los procesos de Atención y Relación con el Ciudadano y Gestión Estratégica del Talento Humano.
II Semestre: Se evidencia el cargue de los resultados de las auditorias de gestión ejecutadas por el proceso responsable en el 2023, por lo que automáticamente se pone en marcha el módulo de mejora del Portal MIPG</t>
  </si>
  <si>
    <t>II Semestre: *Memorando 3-2023-30505 de asunto "LINEAMIENTOS EN MATERIA DE REPRESENTACIÓN ADMINISTRATIVA, JUDICIAL Y EXTRAJUDICIAL." del 31 de agosto 2023.
* Memorando 3-2023-41483 de asunto " INVITACIÓN A CAPACITACIÓN SUPERVISORES DE PLANTA DE LA SECRETARIA DE SEGURIDAD, CONVIVENCIA Y JUSTICIA" del 24 de noviembre 2023.
* Memorando 3-2023-46192 con la socialización del Manual de Contratación.
No obstante, ninguno de estos documentos corresponden al soporte que se establecion en el diseño de la oportunidad</t>
  </si>
  <si>
    <t>I emestre: Se evidenció el documento "PD-JC-2. Procedimiento para la Contratación Servicios Profesionales y Apoyo a la Gestión" borrador de la actualización del procedimiento.
II Semestre: Se evidencio la atualización en el mes de noviembre de PD-GCT-02 CONTRATACIÓN DIRECTA DIFERENTE A LA DE PRESTACIÓN DE SERVICIOS PROFESIONALES O DE APOYO A LA GESTIÓN y PD-GCT-03 LEGALIZACIÓN Y PERFECCIONAMIENTO DE LOS CONTRATOS</t>
  </si>
  <si>
    <t xml:space="preserve">Informacion del pimer corte:Se tiene programada la realización de la mesa de trabajo en el mes de Agosto entre las Unidades Ejecutoras de la Entidad (Dirección Jurídica y Contractual - Dirección de Operaciones para el Fortalecimiento de las Capacidades Operativas) para confirmar la viabilidad de la implementación de numeración automática de contratos a través de la plataforma SECOP II, tendiente a iniciar prueba de su implementación durante el último trimestre del año. Por tal motivo, la evidencia del seguimiento a esta actividad se reportará durante el siguiente periodo. 
Para el segundo semestre se realizo mesa de trabajo para el asunto debido a la alta operatividad que se tenia en las 2 unidades de trabajo, en la que  se señalaba la no pririzacion de un sistema alterno al actual que estaba operando en las 2  Unidades, para lo cual se  anexa en  los soportes evidencia del actual sistema que permite una numeración ACCESS,  SICAPITAL .  
Se informa que la enumeración de minutas contractuales (previamente revisadas por el líder o coordinador de contratación) se realiza a través del aplicativo de OFFICE 365 ACCESS.  Posteriormente, se registra la enumeración en la minuta y finalmente en el cargue de la legalización dentro del aplicativo SISCO. De igual forma, en el SI CAPITAL II (SISCO) se genera los numero automáticamente en el módulo de numeración con los consecutivos de número, modificación y vigencia.   
De conformidad a lo anterior, se entiende que la enumeración si bien no es manuscrita, todo el proceso de asignación de consecutivo se da manera automática con la debida diligencia de registros básicos del contrato como son los nombres, identificación, proceso en secop II y memorando de solicitud contractual.  </t>
  </si>
  <si>
    <t>Se evidencia el archivo excel "3. Formato Numeración 2023" en el que se registran 1906 contratos suscritos en el 2023, no obstante no se evidenció trazabilidad de la mesa de trabajo mencionada por el proceso responsable.</t>
  </si>
  <si>
    <t>Fortalecer el ejericio de ejecución de la oportunidad de mejora, lo anterior dado que si se establecieron mesas de trabajo, es porque el objetivo es tener un impacto y una capacitación con aquellas áreas que así lo requieren, de otro lado, es importante mencionar que la socialización se da en el marco de un espacio de retroalimentación en el que la parte que recibe la información puede aclarar dudas al respecto, de lo contrario, son ejercicios de comunicación/divulgación.</t>
  </si>
  <si>
    <t>Fortalecer el ejercicio documental de las actividades ejecutadas y salvaguardar las evidencias, permitiendo verificar la trazabilidad.</t>
  </si>
  <si>
    <t xml:space="preserve">I Semestre: Se evidencia acta de reunión (23 de junio 2023 ) en el que se da inició a la revisión de las acciones a ser ejecutadas para el cumplimiento de la Oportunidad Institucional.
II Semestre: Se evidenció la oficialización de las caracterizaciones C-AB-01
ADMINISTRACIÓN DE BIENES MUEBLES E INMUEBLES PARA EL
FORTALECIMIENTO DE LAS CAPACIDADES OPERATIVAS y C-GCT-01 GESTIÓN CONTRACTUAL </t>
  </si>
  <si>
    <t>Si bien o se stablecieron compromisos en la mesa de trabajo de noviembre, teniendo en cuenta que existe documentación en proceso de actualización, se recomienda continuar con la gestión y salvaguardar las evidencias que soporten la ejecución.</t>
  </si>
  <si>
    <t>Se recomienda fortalecer el ejercicio de documentación de la ejecución de las actividades, lo anterior teniendo en cuenta que la reunión de agosto se registra en un formato que entro en vigencia en el mes de septiembre 2023.</t>
  </si>
  <si>
    <t>I Semestre: Se evidencian actas de reuniones efectuadas durante el 1 semestre 2023, sin embargo dos (2) de ellas se encuentran sin la completitud de las firmas
II Semestre: Se evidencian actas de reuniones efectuadas durante el 2 semestre 2023, sin embargo, una de ellas se encuentra en un formato que no estaba vigente a la fecha de su ejecución.</t>
  </si>
  <si>
    <t>II Semestre: Se evidenció dos actas de reunión de seguimiento a la implementación de mejoras en ´ROGRESSUS (julio y septiembre)</t>
  </si>
  <si>
    <t>I Semestre: Se evidenció correos electrónicos de citación a entrevista a los aspirantes y correo de solicitud al CID de la selección realizada para dar inicio a la vinculación del practicante.
II Semestre: Si bien se registra por parte del la 1 y 2LD que se evalua la posibilidad de inactivar la oportunidad, esta solicitud no se evidencia en los soportes cargados.</t>
  </si>
  <si>
    <t xml:space="preserve">I Semestre: Se evidenciaron las piezas comunicativas de sesiones a realizar por parte de la Alta Consejería Distrital de TIC, sin embargo, no se allegan listas de asistencia o el material socializado en las sesiones, por lo que no es posible verificar la asistencia de la SDSCJ a las sesiones. 
II Semestre: Nuevamente se evidenciaron las piezas comunicativas de sesiones a realizar por parte de la Alta Consejería Distrital de TIC y la ETB, sin embargo, no se allegan listas de asistencia y el material que se comparte en la web de estas entidades/empresas. No obstante, no se allegan listas de asistencia o registros, por lo que no es posible verificar la asistencia de la SDSCJ a las sesiones. </t>
  </si>
  <si>
    <t>Se recomienda nuevamente allegar como mínimo las listas de asistencia o registro de la asistencia a las sesiones convocadas por la Alta Consejería Distrital de TIC</t>
  </si>
  <si>
    <t>I Semestre: Se evidenció el soporte documental de las actividades realizadas en el avance de la oportunidad institucional.
II Semestre: Se evidenció las actas de reunion (julio, octubre y noviembre) de la Mesa Tecnica de Gobierno Y Seguridad Digital</t>
  </si>
  <si>
    <t>I Semestre: Se evidenciaron dos (2) requerimientos realizados a la Dirección de Tecnologías y el seguimiento y pruebas realizadas durante el 1 semestre 2023
II Semestre: Se evidenciaron cinco (5) actas de mesas de trabajo en las que se realizo seguimiento a los requerimientos realizados a la Dirección de Tecnologías realcionados con SISCO.</t>
  </si>
  <si>
    <t>El dia 31 de mayo de 2023 se realizo mesa de trabajo junto con la Direccion de Tecnologias con el fin de continuar con el seguimiento  para la generacion de preliquidacion de las ordenes de pago desde el aplicativo Sicapital, especificamente desde SISCO, se concluye realizar pruebas con los pagos correspondientes a los contratistas de la Direccion Financiera.
El dia 31 de julio de 2023 se realizo mesa de trabajo junto con la Direccion de Tecnologías el avance para generar las órdenes de pago, estableciendo la necesidad de parametrizar los descuentos tributarios desde el módulo de terceros de Si capital, una vez realizada esta actividad, se procederá con la verificación de la información diligenciada en el SISCO y como prueba se realizara a los contratistas de la Dirección Financiera.
El dia 16 de noviembre de 2023 se realizo mesa de trabajo con la Direccion de Tecnologias el avance de la parametrización para generar las órdenes de pago, con la información diligenciada en el SISCO procediendo como plan piloto los certificados generados por parte de la Dirección Financiera, en la actividad se verificó información como los aportes a seguridad social, descuentos tributarios, cuentas contables, Crp, Cdps, fuente de financiación, cuenta bancaria, concepto y usuario quien realiza la orden de pago, con el propósito de concluir su debido funcionamiento.</t>
  </si>
  <si>
    <r>
      <t xml:space="preserve">I Semestre: Se evidenció acta de reunión del 31 de mayo 2023 en la que se generó el compromiso de </t>
    </r>
    <r>
      <rPr>
        <i/>
        <sz val="10"/>
        <color theme="1"/>
        <rFont val="Arial"/>
        <family val="2"/>
      </rPr>
      <t>"Se propone iniciar las pruebas con las cuentas de la Dirección Financiera"</t>
    </r>
    <r>
      <rPr>
        <sz val="10"/>
        <color theme="1"/>
        <rFont val="Arial"/>
        <family val="2"/>
      </rPr>
      <t xml:space="preserve"> a realizarse en el mes de julio 2023.
II Semestre: Se evidenció acta de reunión de noviembre y julio en las que se realizó seguimiento a las solicitudes técnologicas que se han ralizado asociadas con SISCO, no obstante, no se ha concluido el proceso de mejoramiento tecnológico.</t>
    </r>
  </si>
  <si>
    <t>Fortalecer el ejercicio documental de las actividades ejecutadas y salvaguardar las evidencias, permitiendo verificar la trazabilidad y utilizando los formatos vigentes en la entidad.</t>
  </si>
  <si>
    <t xml:space="preserve">I Semestre: Se evidencian actas (de la SDSCJ y de otras entidades) de las sesiones realizadas durante el 1 semestre 2023. 
II Semestre: Se evidencian actas (de la SDSCJ y de otras entidades) de las sesiones realizadas durante el 2do semestre 2023. </t>
  </si>
  <si>
    <t>Durante el 2023 no se realizarón actividades de ejecución para dar avance a esta oportunidad,.</t>
  </si>
  <si>
    <t>Se recomienda se agilicen las actividades de ejecución de esta oportunidad de mejora, lo anterior dado que esta programada para 2 años y durante la vigencia 2023 no se presentó avance.</t>
  </si>
  <si>
    <r>
      <t xml:space="preserve">I semestre: Se evidenció lista de asistencia y material socializado de la capacitación realizada el 15 de Mayo 23 asociada a </t>
    </r>
    <r>
      <rPr>
        <i/>
        <sz val="10"/>
        <color theme="1"/>
        <rFont val="Arial"/>
        <family val="2"/>
      </rPr>
      <t xml:space="preserve">"REDACCION DE INFORMES PERSONAL CUSTODIA Y VIGILANCIA"
</t>
    </r>
    <r>
      <rPr>
        <sz val="10"/>
        <color theme="1"/>
        <rFont val="Arial"/>
        <family val="2"/>
      </rPr>
      <t>II Semestre: Si bien se allega el material socializado (Sistema Cadena de Custodia) en el 2do semeste 2023, no se allega la lista de asistencia de la capacitación realizada, por lo que las evidencias se califican como incompletas.</t>
    </r>
  </si>
  <si>
    <t>Se recomienda fortalecer el ejercicio de documentación de la ejecución de las actividades, lo anterior teniendo en cuenta que no se allegó de manera completa la evidencia de la ejecución del 2 semestre 2023.</t>
  </si>
  <si>
    <r>
      <t xml:space="preserve">I Semestre: No ejecutada.
II Semestre: Se allegó un correo electrónico con la embajada de Venezuela del 18 de septiembre relacionado con </t>
    </r>
    <r>
      <rPr>
        <i/>
        <sz val="10"/>
        <color theme="1"/>
        <rFont val="Arial"/>
        <family val="2"/>
      </rPr>
      <t xml:space="preserve">"la población migrante venezolana, Personas Privada de Libertad (PPL), recluidos en este centro penitenciario" </t>
    </r>
    <r>
      <rPr>
        <sz val="10"/>
        <color theme="1"/>
        <rFont val="Arial"/>
        <family val="2"/>
      </rPr>
      <t>y un formato (Word) para la captura de los datos personales del PPL,  no obstante, las evidencias establecidas son "Actas de Reunión" y al no allegarse las evidencias se califican como incompletas.</t>
    </r>
  </si>
  <si>
    <r>
      <t xml:space="preserve">I Semestre: Se evidenció correo electrónico en el que se menciona la realización de la mesa de trabajo y se indica el enlace de la grabación, sin embargo, no se puede acceder a esta. Es importante tener en cuenta que como soporte de la ejecución se estableció el </t>
    </r>
    <r>
      <rPr>
        <i/>
        <sz val="10"/>
        <color theme="1"/>
        <rFont val="Arial"/>
        <family val="2"/>
      </rPr>
      <t>ACTA DE REUNIÓN</t>
    </r>
    <r>
      <rPr>
        <sz val="10"/>
        <color theme="1"/>
        <rFont val="Arial"/>
        <family val="2"/>
      </rPr>
      <t>, documento que no se allega, por lo que no es posible verificar los temas trabajados en la sesión del 17 de marzo 2023.
II Semestre: Se evidenció acta de reunion del 30 de noviembre 2023, sesión cuyo objetivo fue "Presentación a los lideres funcionales de la Cárcel Distrital de Varones y Anexo de 
Mujeres del avance en el desarrollo del módulo Certificado TEE.". Es importante tener en cuenta que el acta se registra en un formato NO VIGENTE en la entidad desde el 18 de septiembre 2023.</t>
    </r>
  </si>
  <si>
    <t>Fortalecer el ejercicio de documentación de la ejecución de las actividades garantizdo que las mismas se registren en los formatos vigentes.</t>
  </si>
  <si>
    <r>
      <t xml:space="preserve">I Semestre: Se evidencia la base de datos "BD Reintegrados y Posegreso V2021" en la que se registran 340 atenciones en el 1 semestre 2023.
II Semeste: Se evidenció el archivo </t>
    </r>
    <r>
      <rPr>
        <i/>
        <sz val="10"/>
        <color theme="1"/>
        <rFont val="Arial"/>
        <family val="2"/>
      </rPr>
      <t>"Actividades Grupales Campo Verde"</t>
    </r>
    <r>
      <rPr>
        <sz val="10"/>
        <color theme="1"/>
        <rFont val="Arial"/>
        <family val="2"/>
      </rPr>
      <t xml:space="preserve"> en el que se registra la asistencia de 332 personas en actencione del 2do semestre 2023.</t>
    </r>
  </si>
  <si>
    <t>I Semestre: Se evidenció listas de asistencias de las sesiones realizadas en el 1 semestre 2023 (actas de la SDSCJ y de las otras instituciones)
II Semestre: Se evidenció listas de asistencias de las sesiones realizadas en el 2do semestre 2023 (actas de la SDSCJ debidamente firmadas)</t>
  </si>
  <si>
    <t>I semestre: No ejecutada
II Semestre: Se evidenció las actas de 3 sesiones de capacitación realizadas en el 2do semestre 2023, no obstante no se allegó el material socializado en las mensionadas sesiones.</t>
  </si>
  <si>
    <r>
      <t xml:space="preserve">En la base de datos "BASE PQRS CUARTO TRIMESTRE" se registran 383 peticiones todas con información de "FECHA RADICADO RESPUESTA" (fecha o "no aplica), sin embargo, aún cuando la BD captura la información de la fecha de respuesta y es posible determinar la OPORTUNIDAD en la respuesta, la misma no es calculada por el proceso responsable de ejecutar el control.
No obstante, esta oficina realizó el análisis determinando que 11 de las PQRS no fueron atendidas oportunamente, sin que se evidencie la ejecución de la </t>
    </r>
    <r>
      <rPr>
        <i/>
        <sz val="10"/>
        <rFont val="Arial"/>
        <family val="2"/>
      </rPr>
      <t>"desviación"</t>
    </r>
    <r>
      <rPr>
        <sz val="10"/>
        <rFont val="Arial"/>
        <family val="2"/>
      </rPr>
      <t xml:space="preserve"> establecida en el control.</t>
    </r>
  </si>
  <si>
    <t xml:space="preserve">Se recomienda  garantizar que la frecuencia de ejecución del control se cumpla según su diseño, es decir, a corte febrero, a abril, a junio, agosto, octubre y diciembre, o evaluar la necesidad de modificar la frecuencia de su ejecución.
</t>
  </si>
  <si>
    <t>Se recomienda  garantizar que la frecuencia de ejecución del control se cumpla según su diseño, es decir, a corte febrero, a abril, a junio, agosto, octubre y diciembre, o evaluar la necesidad de modificar la frecuencia de su ejecución.</t>
  </si>
  <si>
    <t>Se recomienda fortalecer el ejercicio documental de las actividades ejecutadas en el semestre.</t>
  </si>
  <si>
    <t>Se allegan tres (3) actas de los comités directivos, presentaciones y listas de asistencia (15 de septiembre, 02 de noviembre y 15 de diciembre) por medio de la cual se realizó seguimiento al presupuesto de la entidad con corte a: 13 de septiembre, 31 de octubre y 14 de diciembre de 2023.</t>
  </si>
  <si>
    <t>Se evidenció el soporte de la ejecución (Acta de reunión y lista de asistencia F-FI-1380  y presentaciones socializadas) de la capacitación realizada el 18 de diciembre 2023 (Socialización Ley 1257 y Socialización Ruta Mujer)</t>
  </si>
  <si>
    <t>Se evidenciaron los informes mensuales (formato F-AJ-370) de las 16 casas de justicia para el tercer trimestre 2023, sin embargo, se presentó novedad en las evidencias de:
Octubre: CJ Bosa Campo Verde - No se allegó
Diciembre: CJ Engativá - Sin firma</t>
  </si>
  <si>
    <t>Se reitera la recomendación encaminada al fortalecimiento de la gestión documental de los soportes de la ejecución del control. Esta situación fue evidenciada también por la OAP.</t>
  </si>
  <si>
    <t>Teniendo en cuenta que la novedad se reitera en el 4 trimestre 2023, se recomienda evaluar con la OAP el diseño del control y su desviación, determinando la causa de la no ejecución o el no aporte de las evidencias de las acciones cuando la desviación aplica. Así mismo, que el registro de la ejecución (matriz de registro) permita evidenciar la verificación realizada por el proceso responsable.</t>
  </si>
  <si>
    <t xml:space="preserve">Se allegaron las acta de reunión virtuales (formato F-FI-1380) de sesiones realizada en el 4 trimestre 2023 en las que se hizo seguimiento a los convenios:
* convenio de asociación No. 1803 de 2021
* convenio de asociación No. 1603 de 2021
* convenio interadministrativo No. 1813 de 2021
</t>
  </si>
  <si>
    <t>Se allegó el documento (sin firma ni fecha que permita realizar trazabilidad a la elaboración y aprobación ) "Diagnóstico OF y DDA 2023" en el que realizó el análisis de las diferentes variables (atención por horario, por servicio, por conflictividad, entre otros y determinó para cada una de las 16 casas de justicia, así mismo se concluyó que: "Se puede evidenciar que las Casas de Justicia de CJ CIUDAD BOLIVAR, CJ BOSA, CJ SUBA LA CAMPIÑA, CJ SAN CRISTOBAL durante el año 2023 han sido las Casas de Justicia con mayor número de  atenciones, por lo que se requiere de un proceso de fortalecimiento de capacidades con la  vinculación de profesionales de planta y contratistas.".</t>
  </si>
  <si>
    <t xml:space="preserve">Si bien el control se ejecutó y se presentó la evidencia, es importante que el proceso genere acciones orientadas a la atención de las conclusiones identificadas en el diagnostico. 
De otro lado, y en concordancia con lo mencionado con la OAP, se recomienda que el informe se firme por quien elabora y aprueba y se registren las fechas. </t>
  </si>
  <si>
    <r>
      <t xml:space="preserve">Se allegaron los soportes de la ejecución del control y parte de la desviación establecida. No obstante la ejecución del control del mes de diciembre se registra en un formato que no esta vigente desde el 20 de noviembre 2023. Adicionalmente, no se allega lo descrito en el control </t>
    </r>
    <r>
      <rPr>
        <i/>
        <sz val="10"/>
        <rFont val="Arial"/>
        <family val="2"/>
      </rPr>
      <t>"Para los incumplimientos se contará con el correo electrónico del defensor del ciudadano"</t>
    </r>
  </si>
  <si>
    <t>Se reitera la novedad presentada en el 3 trimestre 2023 en la que no se allegó el soporte de la ejecución de la desviación del control.
De otro lado, es necesario realizar la actualización teniendo en cuenta los cambios documentales del proceso (F-AR-143 MATRIZ DE SEGUIMIENTO Y ALERTAS DEL TRÁMITE DE LAS PQRSDF)</t>
  </si>
  <si>
    <r>
      <t xml:space="preserve">Se evidenciaron las matrices de </t>
    </r>
    <r>
      <rPr>
        <i/>
        <sz val="10"/>
        <rFont val="Arial"/>
        <family val="2"/>
      </rPr>
      <t>"BASE EVALUACION DE LAS RESPUESTAS PQRS CIUDADANAS"</t>
    </r>
    <r>
      <rPr>
        <sz val="10"/>
        <rFont val="Arial"/>
        <family val="2"/>
      </rPr>
      <t xml:space="preserve">  de septiembre, octubre y noviembre 2023, en los que se evalúa una muestra de las PQRS respecto a la Calidad, Calidez y Oportunidad en las respuestas emitidas por la entidad. Es importante mencionar que se observó la identificación de debilidades en las respuestas de uno o varios de los criterios evaluados (COHERENCIA, CALIDEZ, CLARIDAD), y la ejecución de la desviación </t>
    </r>
    <r>
      <rPr>
        <i/>
        <sz val="10"/>
        <rFont val="Arial"/>
        <family val="2"/>
      </rPr>
      <t>"Para los casos donde se detecten falencias se procede con la inclusión de recomendaciones en el informe "Evaluación de las respuestas a PQRSDF" que se elabora cada trimestre vencido"</t>
    </r>
    <r>
      <rPr>
        <sz val="10"/>
        <rFont val="Arial"/>
        <family val="2"/>
      </rPr>
      <t xml:space="preserve">, lo anterior con la presentación de las </t>
    </r>
    <r>
      <rPr>
        <i/>
        <sz val="10"/>
        <rFont val="Arial"/>
        <family val="2"/>
      </rPr>
      <t>"consideraciones generales"</t>
    </r>
    <r>
      <rPr>
        <sz val="10"/>
        <rFont val="Arial"/>
        <family val="2"/>
      </rPr>
      <t xml:space="preserve"> en la </t>
    </r>
    <r>
      <rPr>
        <i/>
        <sz val="10"/>
        <rFont val="Arial"/>
        <family val="2"/>
      </rPr>
      <t>"Evaluación Calidad Respuestas III trim 23"</t>
    </r>
  </si>
  <si>
    <r>
      <t xml:space="preserve">Se allegó la evidencia de la capacitación del 2 de noviembre cuyo objetivo fue: </t>
    </r>
    <r>
      <rPr>
        <i/>
        <sz val="10"/>
        <rFont val="Arial"/>
        <family val="2"/>
      </rPr>
      <t xml:space="preserve">"Orientar a los colaboradores distritales sobre la gestión de peticiones, desde la recepción hasta la respuesta, empoderándolos en un servicio efectivo y transparente en la atención a las peticiones que se reciben a través de los canales dispuestos por la administración distrital.", </t>
    </r>
    <r>
      <rPr>
        <sz val="10"/>
        <rFont val="Arial"/>
        <family val="2"/>
      </rPr>
      <t xml:space="preserve">así mismo, la lisa de asistencia de la capacitación de </t>
    </r>
    <r>
      <rPr>
        <i/>
        <sz val="10"/>
        <rFont val="Arial"/>
        <family val="2"/>
      </rPr>
      <t>"Gestión de Peticiones"</t>
    </r>
    <r>
      <rPr>
        <sz val="10"/>
        <rFont val="Arial"/>
        <family val="2"/>
      </rPr>
      <t xml:space="preserve"> realizada el 29 de diciembre 2023.
En el trimestre anterior se registró por parte de la OAP la solicitud del proceso de eliminar el "cronograma de capacitaciones" de la evidencia soporte, sin embargo, dicho cambio no se evidencia en este seguimiento.</t>
    </r>
  </si>
  <si>
    <t>Fortalecer el ejercicio de documentación de la ejecución del control, toda vez que no se allegó la completitud de las evidencias y en su lugar se allegó un memorando del 3 trimestre 2023</t>
  </si>
  <si>
    <t>Se allegaron soportes (F-FI-1399 SEGUIMIENTO Y CONTROL AMBIENTAL) de las visitas realizadas a las casas de justicia de Kennedy, Puente Aranda y Usaquén (el 15 de diciembre 2023)</t>
  </si>
  <si>
    <t>Se allegó el acuse de aceptación de rendición y la matriz remitida el 30 de diciembre 2023 por medio del aplicativo STORM de:
* FORMULACION PLAN DE ACCION ANUAL (corte 31 de diciembre 2023).
* PLANIFICACIÓN 242 (corte 31 de diciembre 2023).</t>
  </si>
  <si>
    <r>
      <t xml:space="preserve">Se adjunta la matriz "Talleres Mto Vehículos" en la que se relacionan 32 contratos, sin embargo, la evidencia allegada no corresponde a la descrita en el control </t>
    </r>
    <r>
      <rPr>
        <i/>
        <sz val="10"/>
        <rFont val="Arial"/>
        <family val="2"/>
      </rPr>
      <t>"Como evidencia quedan las actas de reunión de las visitas efectuadas. El cargue de las evidencias se hará trimestralmente."</t>
    </r>
  </si>
  <si>
    <t xml:space="preserve">Fortalecer el ejercicio de documentación de la ejecución del control, toda vez que no se allegó la evidencia establecida.
De manera general para este riesgo se recomienda verificar la numeración que se le dio en la matriz de riesgos de la entidad, ya que esta como R1FI y este código ya esta asignado a otro riesgo.
</t>
  </si>
  <si>
    <r>
      <t xml:space="preserve">Se allegó </t>
    </r>
    <r>
      <rPr>
        <i/>
        <sz val="10"/>
        <rFont val="Arial"/>
        <family val="2"/>
      </rPr>
      <t>"Certificado comunicados de prensa"</t>
    </r>
    <r>
      <rPr>
        <sz val="10"/>
        <rFont val="Arial"/>
        <family val="2"/>
      </rPr>
      <t xml:space="preserve"> mensual en la que el Jefe de la Oficina Asesora de Comunicaciones certifica que la totalidad de las comunicaciones y boletines de prensa (28 en total) del 4 trimestre 2023 fueron autorizados, así mismo, para cada mes se allego un archivo con los enlaces de las comunicaciones realizadas.</t>
    </r>
  </si>
  <si>
    <r>
      <t xml:space="preserve">Se allegó </t>
    </r>
    <r>
      <rPr>
        <i/>
        <sz val="10"/>
        <rFont val="Arial"/>
        <family val="2"/>
      </rPr>
      <t>"Certificación Redes Sociales"</t>
    </r>
    <r>
      <rPr>
        <sz val="10"/>
        <rFont val="Arial"/>
        <family val="2"/>
      </rPr>
      <t xml:space="preserve"> mensual en la que el Jefe de la Oficina Asesora de Comunicaciones certifica que la totalidad de los contenidos (1192 publicaciones) del 4 trimestre de 2023 publicados en las redes sociales institucionales fueron autorizados. 
Si bien se allega un análisis de Reporte con las estadísticas de Redes Sociales mensual (alcance, noticias mas visitadas, entre otros)</t>
    </r>
  </si>
  <si>
    <t>Se evidenció para el 3er trimestre de 2023 el registro del formato F-GC-571 soporte de las solicitudes enviadas a la OAC durante ese periodo. Adicionalmente se presenta la matriz en la que se consolidan las solicitudes  Internas 571</t>
  </si>
  <si>
    <t>Se evidencian los Informes INTERVENTORÍA ADMINISTRATIVA, FINANCIERA,TÉCNICA, CONTABLE, JURÍDICA Y AMBIENTAL PARA EL CONVENIO INTERADMINISTRATIVO NO.561 DE 2014, del Operador Tecnológico correspondiente a los meses de octubre (N°58), noviembre (N° 59) y diciembre (N°60).</t>
  </si>
  <si>
    <r>
      <t xml:space="preserve">
Se reitera la recomendación realizada en los seguimientos de la vigencia 2023</t>
    </r>
    <r>
      <rPr>
        <i/>
        <sz val="10"/>
        <rFont val="Arial"/>
        <family val="2"/>
      </rPr>
      <t>"Teniendo en cuenta que esta situación es reiterativa se recomienda nuevamente el diseño de un control preventivo que permita disminuir la probabilidad de ocurrencia de las novedades"</t>
    </r>
    <r>
      <rPr>
        <sz val="10"/>
        <rFont val="Arial"/>
        <family val="2"/>
      </rPr>
      <t>.</t>
    </r>
  </si>
  <si>
    <t>Se evidenciaron las listas de asistencia (formato F-FI-1381) de las capacitaciones realizadas, así como el material socializado en las sesiones (Bomberos, Árbol de Decisión, CRUE, entre otros)
Se allegó la misma evidencia para el control 2, 3 y 4 de este riesgo.</t>
  </si>
  <si>
    <t>Se evidenciaron las listas de asistencia (formato F-FI-1381) de las capacitaciones realizadas, así como el material socializado en las sesiones (Bomberos, Árbol de Decisión, CRUE, entre otros)
Se allegó la misma evidencia para el control 2, 3 y 4 del este R3GE.</t>
  </si>
  <si>
    <t>El proceso allegó las listas de asistencias de las capacitaciones de manejo de SIGA realizadas el 22 y 23 de noviembre, así mismo, se allega un acta de reunión (en formato no vigente) del 10 de octubre de una sesión de capacitación con el proceso de comunicaciones.</t>
  </si>
  <si>
    <r>
      <t xml:space="preserve">Se evidenció el archivo </t>
    </r>
    <r>
      <rPr>
        <i/>
        <sz val="10"/>
        <rFont val="Arial"/>
        <family val="2"/>
      </rPr>
      <t>"2023-PrestamoDocumental-Octubre-Diciembre"</t>
    </r>
    <r>
      <rPr>
        <sz val="10"/>
        <rFont val="Arial"/>
        <family val="2"/>
      </rPr>
      <t xml:space="preserve"> con 48 registros de solicitudes del 4to trimestre 2023 (en la relación se observa los registros con fecha de devolución (para los que aplica) y N.A. para aquellos cuya solicitud de consulta fue para el archivo digital.</t>
    </r>
  </si>
  <si>
    <r>
      <t xml:space="preserve">Se allegó los documentos de </t>
    </r>
    <r>
      <rPr>
        <i/>
        <sz val="10"/>
        <rFont val="Arial"/>
        <family val="2"/>
      </rPr>
      <t>"Formatos de seguimiento o Informe de Toma Física" (formato no oficializado en el SIG de la entidad), así mismo se allegó el INFORME CONTABLE. TOMA FÍSICA FINAL DE BIENES VIGENCIA 2023 II SEMESTRE</t>
    </r>
    <r>
      <rPr>
        <sz val="10"/>
        <rFont val="Arial"/>
        <family val="2"/>
      </rPr>
      <t xml:space="preserve"> con los resultados, este informe no se encuentra firmado ni registra fecha de elaboración ni aprobación.</t>
    </r>
  </si>
  <si>
    <t>Fortalecer el ejercicio documental de la ejecución, dejando trazabilidad de elaboración y aprobación del informe.
Así mismo, en concordancia con lo mencionado por la 2da LD se recomienda oficializar la ficha de toma física.</t>
  </si>
  <si>
    <r>
      <t xml:space="preserve">Se allegó la lista de asistencia de la sesión de capacitación virtual de diciembre 2023, así como la presentación socializada </t>
    </r>
    <r>
      <rPr>
        <i/>
        <sz val="10"/>
        <rFont val="Arial"/>
        <family val="2"/>
      </rPr>
      <t>"TRASLADO Y CUIDADO DE BIENES DE LA SECRETARIA DE SEGURIDAD, CONVIVENCIA Y JUSTICIA DE BOGOTA D.C. POR PARTE DE LOS FUNCIONARIOS Y CONTRATISTAS DE LA ENTIDAD"</t>
    </r>
  </si>
  <si>
    <t>Se evidenciaron 3 Fichas técnicas: "ArcGIS y", "Licenciamiento Adobe Creative Cloud" y "Servicio Banco Imágenes".
Es importante mencionar que esta evidencia se allegó en el control 4 del R5GT.</t>
  </si>
  <si>
    <t>Se allegó el material y/o lista asistencias y/o registros fotográficos de las 3 sesiones realizadas en el 4to trimestre 2023.</t>
  </si>
  <si>
    <t>Se recomienda actualizar la información del control teniendo en cuenta los cambios en el sistema documental que se realizaron en el 2023 en la SDSCJ</t>
  </si>
  <si>
    <t>Se evidenció la base de datos de la Encuesta de necesidades de Uso y Apropiación de Tecnologías - 2024, así como la presentación estadística de los resultados.</t>
  </si>
  <si>
    <t>Se allegaron las actas de reunión de las sesiones de revisión de avance y definición de requerimientos de SIMBA y SIDIJUS, no obstante, existen actas son completitud de firmas. Adicionalmente, el control indica que "El (la) Director(a) de Tecnologías y Sistemas de la Información convoca y lidera cada vez que se requiera..." sin embargo, el director no se registra en algunas de las actas allegadas como soporte de la ejecución.</t>
  </si>
  <si>
    <t>Se evidenció el correo electrónico de revisión y aprobación (diciembre de 2023) del informe preliminar y final de auditoría al proceso de Gestión de Emergencias y Gestión Tecnológica de Seguridad y emergencia/Oficina Centro de Comando, Control, Comunicaciones y Computo - C4.</t>
  </si>
  <si>
    <t>Se recomienda al proceso tener en cuenta que el formato se actualizó el 22 de enero 2024 por lo que el registro de las ejecuciones del 2024 debe realizarse en el formato vigente</t>
  </si>
  <si>
    <t>Se recomienda al proceso tener en cuenta que el formato se actualizó el 22 de enero 2024 por lo que el registro de las ejecuciones del 2024 debe realizarse en el formato vigente.
Adicionalmente, se recomienda evaluar la posibilidad de diseñar un control preventivo para la administración de este riesgos, lo anterior teniendo en cuenta que este control es correctivo y es el único diseñado para el riesgo R4GH.</t>
  </si>
  <si>
    <t>Se allegaron 3 actas de reunión realizadas en el 4to trim de 2023, debidamente firmadas, en los que se realizó seguimiento a: Seguimiento Metas Plan Distrital de Desarrollo, Seguimiento Plan Anual de Adquisiciones 2023 y Seguimiento Ejecución Planes de Mejoramiento.
No obstante, las 3 actas no se encuentran en el formato vigente adoptado por la entidad el 18 de septiembre 2023, es importante mencionar que esta novedad se presentó también en el periodo anterior.</t>
  </si>
  <si>
    <r>
      <t>Se evidenció el Formato Orden de Servicios F-CVS-672 diligenciado para los meses del 4to trimestre de 2023.
 Sin embargo, el formato allegado no se encuentra vigente en la entidad, lo anterior teniendo en cuenta que desde el 27 de julio 2023 se adoptó el formato</t>
    </r>
    <r>
      <rPr>
        <i/>
        <sz val="10"/>
        <rFont val="Arial"/>
        <family val="2"/>
      </rPr>
      <t xml:space="preserve"> "F-GIP-1265 Orden de Servicios"</t>
    </r>
    <r>
      <rPr>
        <sz val="10"/>
        <rFont val="Arial"/>
        <family val="2"/>
      </rPr>
      <t>. Por lo anterior y teniendo en cuenta que esta novedad se presentó en el trimestre anterior, la calificación que se da a las evidencias es de 5</t>
    </r>
  </si>
  <si>
    <r>
      <t xml:space="preserve">Se observó la matriz  F-TJ-950 Trámite Jurídico a la Situación de las Personas Privadas de la Libertad en el que se tienen 149 registros para el periodo de seguimiento.
Sin embargo, nuevamente se registra la ejecución del control en el formato no vigente (F-TJ-950), sin que se haya utilizado el formato </t>
    </r>
    <r>
      <rPr>
        <i/>
        <sz val="10"/>
        <rFont val="Arial"/>
        <family val="2"/>
      </rPr>
      <t>"F-GIP-1317 CONTROL MEDIDAS DE PROTECCIÓN"</t>
    </r>
    <r>
      <rPr>
        <sz val="10"/>
        <rFont val="Arial"/>
        <family val="2"/>
      </rPr>
      <t xml:space="preserve"> se encuentra vigente desde el 01 de agosto. Teniendo en cuenta que la novedad es reiterativa respecto del periodo anterior, la evidencia se califica 5.</t>
    </r>
  </si>
  <si>
    <t>Se evidencia el reporte de SIGA (formato PDF) de los radicados finalizados en el 4to trimestre 2023.</t>
  </si>
  <si>
    <t xml:space="preserve">Se evidenció las tres actas de reunión con el registro del Cotejo de información impresión dactilar de ingresos correspondientes al 4to trimestre de 2023, no obstante, las 3 se registran en un formato no vigente, teniendo en cuenta que esta novedad es reiterativa, la evidencia se califica con 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</si>
</sst>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0"/>
      <color theme="1"/>
      <name val="Arial"/>
      <family val="2"/>
    </font>
    <font>
      <sz val="10"/>
      <color theme="1"/>
      <name val="Arial"/>
      <family val="2"/>
    </font>
    <font>
      <b/>
      <sz val="10"/>
      <name val="Arial"/>
      <family val="2"/>
    </font>
    <font>
      <sz val="10"/>
      <name val="Arial"/>
      <family val="2"/>
    </font>
    <font>
      <b/>
      <sz val="10"/>
      <color theme="0"/>
      <name val="Arial"/>
      <family val="2"/>
    </font>
    <font>
      <i/>
      <sz val="10"/>
      <color theme="1"/>
      <name val="Arial"/>
      <family val="2"/>
    </font>
    <font>
      <i/>
      <sz val="10"/>
      <name val="Arial"/>
      <family val="2"/>
    </font>
    <font>
      <sz val="10"/>
      <color rgb="FF000000"/>
      <name val="Arial"/>
      <family val="2"/>
    </font>
    <font>
      <sz val="12"/>
      <color theme="1"/>
      <name val="Calibri"/>
      <family val="2"/>
      <scheme val="minor"/>
    </font>
    <font>
      <sz val="10"/>
      <color rgb="FFFF0000"/>
      <name val="Arial"/>
      <family val="2"/>
    </font>
    <font>
      <i/>
      <sz val="10"/>
      <color rgb="FF000000"/>
      <name val="Arial"/>
      <family val="2"/>
    </font>
    <font>
      <sz val="11"/>
      <name val="Calibri"/>
      <family val="2"/>
      <scheme val="minor"/>
    </font>
    <font>
      <sz val="11"/>
      <color rgb="FF000000"/>
      <name val="Calibri"/>
      <family val="2"/>
      <charset val="1"/>
    </font>
    <font>
      <sz val="10"/>
      <color rgb="FF000000"/>
      <name val="Arial"/>
    </font>
    <font>
      <i/>
      <sz val="10"/>
      <color rgb="FF000000"/>
      <name val="Arial"/>
    </font>
    <font>
      <sz val="10"/>
      <color rgb="FF000000"/>
      <name val="Tahoma"/>
      <family val="2"/>
    </font>
    <font>
      <b/>
      <sz val="18"/>
      <color theme="1"/>
      <name val="Calibri"/>
      <family val="2"/>
      <scheme val="minor"/>
    </font>
    <font>
      <b/>
      <u/>
      <sz val="14"/>
      <color theme="0"/>
      <name val="Calibri"/>
      <family val="2"/>
      <scheme val="minor"/>
    </font>
    <font>
      <sz val="14"/>
      <color theme="0"/>
      <name val="Calibri"/>
      <family val="2"/>
      <scheme val="minor"/>
    </font>
    <font>
      <sz val="11"/>
      <color rgb="FF000000"/>
      <name val="Calibri"/>
      <family val="2"/>
    </font>
    <font>
      <b/>
      <sz val="11"/>
      <color theme="0"/>
      <name val="Arial"/>
      <family val="2"/>
    </font>
  </fonts>
  <fills count="2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99"/>
        <bgColor theme="0"/>
      </patternFill>
    </fill>
    <fill>
      <patternFill patternType="solid">
        <fgColor theme="5" tint="0.59999389629810485"/>
        <bgColor theme="0"/>
      </patternFill>
    </fill>
    <fill>
      <patternFill patternType="solid">
        <fgColor rgb="FF00B050"/>
        <bgColor indexed="64"/>
      </patternFill>
    </fill>
    <fill>
      <patternFill patternType="solid">
        <fgColor rgb="FFD60C62"/>
        <bgColor indexed="64"/>
      </patternFill>
    </fill>
    <fill>
      <patternFill patternType="solid">
        <fgColor rgb="FF00B0F0"/>
        <bgColor indexed="64"/>
      </patternFill>
    </fill>
    <fill>
      <patternFill patternType="solid">
        <fgColor rgb="FFFFFF99"/>
        <bgColor indexed="64"/>
      </patternFill>
    </fill>
    <fill>
      <patternFill patternType="solid">
        <fgColor rgb="FFFFCCFF"/>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
      <patternFill patternType="solid">
        <fgColor theme="5" tint="0.79998168889431442"/>
        <bgColor indexed="64"/>
      </patternFill>
    </fill>
    <fill>
      <patternFill patternType="solid">
        <fgColor rgb="FFDDEBF7"/>
        <bgColor rgb="FF000000"/>
      </patternFill>
    </fill>
    <fill>
      <patternFill patternType="solid">
        <fgColor rgb="FF0070C0"/>
        <bgColor indexed="64"/>
      </patternFill>
    </fill>
    <fill>
      <patternFill patternType="solid">
        <fgColor theme="2" tint="-0.249977111117893"/>
        <bgColor theme="0"/>
      </patternFill>
    </fill>
    <fill>
      <patternFill patternType="solid">
        <fgColor theme="2" tint="-0.249977111117893"/>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indexed="64"/>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0" fontId="4" fillId="0" borderId="0"/>
    <xf numFmtId="0" fontId="9" fillId="0" borderId="0"/>
    <xf numFmtId="0" fontId="13" fillId="0" borderId="0"/>
  </cellStyleXfs>
  <cellXfs count="290">
    <xf numFmtId="0" fontId="0" fillId="0" borderId="0" xfId="0"/>
    <xf numFmtId="0" fontId="2" fillId="2" borderId="0" xfId="0" applyFont="1" applyFill="1" applyAlignment="1">
      <alignment horizontal="center" vertical="center" wrapText="1"/>
    </xf>
    <xf numFmtId="0" fontId="2" fillId="0" borderId="4" xfId="0" applyFont="1" applyBorder="1" applyAlignment="1">
      <alignment horizontal="justify" vertical="center" wrapText="1"/>
    </xf>
    <xf numFmtId="0" fontId="4" fillId="0" borderId="4" xfId="0" applyFont="1" applyBorder="1" applyAlignment="1">
      <alignment horizontal="center" vertical="center"/>
    </xf>
    <xf numFmtId="49" fontId="2"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4"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4"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4" xfId="1" applyBorder="1" applyAlignment="1">
      <alignment horizontal="left" vertical="center" wrapText="1"/>
    </xf>
    <xf numFmtId="0" fontId="4" fillId="4" borderId="4" xfId="0" applyFont="1" applyFill="1" applyBorder="1" applyAlignment="1">
      <alignment horizontal="center" vertical="center" wrapText="1"/>
    </xf>
    <xf numFmtId="0" fontId="3" fillId="0" borderId="9" xfId="0" applyFont="1" applyBorder="1" applyAlignment="1">
      <alignment horizontal="center" vertical="center" wrapText="1"/>
    </xf>
    <xf numFmtId="0" fontId="1" fillId="9"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0" applyFont="1" applyFill="1" applyBorder="1" applyAlignment="1">
      <alignment vertical="center" wrapText="1"/>
    </xf>
    <xf numFmtId="0" fontId="2" fillId="8" borderId="0" xfId="0" applyFont="1" applyFill="1" applyAlignment="1">
      <alignment horizontal="center" vertical="center" wrapText="1"/>
    </xf>
    <xf numFmtId="0" fontId="2" fillId="0" borderId="2" xfId="0" applyFont="1" applyBorder="1" applyAlignment="1">
      <alignment horizontal="center" vertical="center" wrapText="1"/>
    </xf>
    <xf numFmtId="0" fontId="2" fillId="8" borderId="4"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0" xfId="0" applyAlignment="1">
      <alignment wrapText="1"/>
    </xf>
    <xf numFmtId="0" fontId="4" fillId="0" borderId="9"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4" xfId="0" applyFont="1" applyBorder="1" applyAlignment="1">
      <alignment vertical="center" wrapText="1"/>
    </xf>
    <xf numFmtId="0" fontId="0" fillId="0" borderId="0" xfId="0" applyAlignment="1">
      <alignment vertical="center"/>
    </xf>
    <xf numFmtId="0" fontId="4" fillId="0" borderId="13" xfId="0" applyFont="1" applyBorder="1" applyAlignment="1">
      <alignment horizontal="left" vertical="center" wrapText="1"/>
    </xf>
    <xf numFmtId="0" fontId="4" fillId="0" borderId="17" xfId="0" applyFont="1" applyBorder="1" applyAlignment="1">
      <alignment horizontal="center" vertical="center" wrapText="1"/>
    </xf>
    <xf numFmtId="0" fontId="0" fillId="8" borderId="4" xfId="0" applyFill="1" applyBorder="1" applyAlignment="1">
      <alignment vertical="center"/>
    </xf>
    <xf numFmtId="0" fontId="2" fillId="0" borderId="17" xfId="0" applyFont="1" applyBorder="1" applyAlignment="1">
      <alignment horizontal="center" vertical="center" wrapText="1"/>
    </xf>
    <xf numFmtId="0" fontId="0" fillId="11" borderId="4" xfId="0" applyFill="1" applyBorder="1" applyAlignment="1">
      <alignment vertical="center" wrapText="1"/>
    </xf>
    <xf numFmtId="0" fontId="4" fillId="0" borderId="4"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20" xfId="0" applyFont="1" applyBorder="1" applyAlignment="1">
      <alignment horizontal="left" vertical="center" wrapText="1"/>
    </xf>
    <xf numFmtId="0" fontId="2" fillId="0" borderId="21" xfId="0" applyFont="1" applyBorder="1" applyAlignment="1">
      <alignment horizontal="center" vertical="center" wrapText="1"/>
    </xf>
    <xf numFmtId="0" fontId="0" fillId="8" borderId="4" xfId="0" applyFill="1" applyBorder="1" applyAlignment="1">
      <alignment vertical="center" wrapText="1"/>
    </xf>
    <xf numFmtId="0" fontId="4" fillId="0" borderId="2" xfId="0" applyFont="1" applyBorder="1" applyAlignment="1">
      <alignment horizontal="left" vertical="center" wrapText="1"/>
    </xf>
    <xf numFmtId="0" fontId="2" fillId="0" borderId="22" xfId="0" applyFont="1" applyBorder="1" applyAlignment="1">
      <alignment horizontal="center" vertical="center" wrapText="1"/>
    </xf>
    <xf numFmtId="0" fontId="0" fillId="11" borderId="4" xfId="0"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0" borderId="9" xfId="0" applyFont="1" applyBorder="1" applyAlignment="1">
      <alignment horizontal="justify" vertical="center" wrapText="1"/>
    </xf>
    <xf numFmtId="0" fontId="4" fillId="0" borderId="22" xfId="0" applyFont="1" applyBorder="1" applyAlignment="1">
      <alignment horizontal="center" vertical="center" wrapText="1"/>
    </xf>
    <xf numFmtId="0" fontId="0" fillId="8" borderId="4" xfId="0" applyFill="1" applyBorder="1" applyAlignment="1">
      <alignment horizontal="center" vertical="center" wrapText="1"/>
    </xf>
    <xf numFmtId="0" fontId="0" fillId="2" borderId="0" xfId="0" applyFill="1" applyAlignment="1">
      <alignment vertical="center"/>
    </xf>
    <xf numFmtId="0" fontId="0" fillId="11" borderId="1" xfId="0" applyFill="1" applyBorder="1" applyAlignment="1">
      <alignment vertical="center" wrapText="1"/>
    </xf>
    <xf numFmtId="0" fontId="0" fillId="2" borderId="0" xfId="0" applyFill="1" applyAlignment="1">
      <alignment vertical="center" wrapText="1"/>
    </xf>
    <xf numFmtId="0" fontId="0" fillId="11" borderId="5" xfId="0" applyFill="1" applyBorder="1" applyAlignment="1">
      <alignment vertical="center" wrapText="1"/>
    </xf>
    <xf numFmtId="0" fontId="0" fillId="11" borderId="7" xfId="0" applyFill="1" applyBorder="1" applyAlignment="1">
      <alignment vertical="center" wrapText="1"/>
    </xf>
    <xf numFmtId="0" fontId="0" fillId="0" borderId="0" xfId="0" applyAlignment="1">
      <alignment vertical="center" wrapText="1"/>
    </xf>
    <xf numFmtId="0" fontId="4" fillId="0" borderId="7" xfId="0" applyFont="1" applyBorder="1" applyAlignment="1">
      <alignment horizontal="center" vertical="center" wrapText="1"/>
    </xf>
    <xf numFmtId="0" fontId="0" fillId="0" borderId="0" xfId="0" applyAlignment="1">
      <alignment horizontal="center"/>
    </xf>
    <xf numFmtId="0" fontId="10" fillId="0" borderId="4" xfId="0" applyFont="1" applyBorder="1" applyAlignment="1">
      <alignment vertical="center" wrapText="1"/>
    </xf>
    <xf numFmtId="0" fontId="12" fillId="8" borderId="4" xfId="0" applyFont="1" applyFill="1" applyBorder="1" applyAlignment="1">
      <alignment horizontal="center" vertical="center" wrapText="1"/>
    </xf>
    <xf numFmtId="0" fontId="12" fillId="11" borderId="4" xfId="0" applyFont="1" applyFill="1" applyBorder="1" applyAlignment="1">
      <alignment vertical="center" wrapText="1"/>
    </xf>
    <xf numFmtId="0" fontId="4" fillId="0" borderId="4" xfId="0" applyFont="1" applyBorder="1" applyAlignment="1">
      <alignment horizontal="justify" vertical="center" wrapText="1"/>
    </xf>
    <xf numFmtId="0" fontId="4" fillId="0" borderId="13" xfId="0" applyFont="1" applyBorder="1" applyAlignment="1">
      <alignment horizontal="center" vertical="center" wrapText="1"/>
    </xf>
    <xf numFmtId="0" fontId="4" fillId="0" borderId="9" xfId="0" applyFont="1" applyBorder="1" applyAlignment="1">
      <alignment horizontal="justify" vertical="center" wrapText="1"/>
    </xf>
    <xf numFmtId="0" fontId="4" fillId="12" borderId="4"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9" xfId="0" applyFont="1" applyBorder="1" applyAlignment="1">
      <alignment horizontal="justify" vertical="center" wrapText="1"/>
    </xf>
    <xf numFmtId="0" fontId="2" fillId="0" borderId="34" xfId="0" applyFont="1" applyBorder="1" applyAlignment="1">
      <alignment horizontal="justify" vertical="center"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34" xfId="0" applyFont="1" applyBorder="1" applyAlignment="1">
      <alignment horizontal="center" vertical="center" wrapText="1"/>
    </xf>
    <xf numFmtId="0" fontId="4" fillId="0" borderId="34" xfId="0" applyFont="1" applyBorder="1" applyAlignment="1">
      <alignment horizontal="left" vertical="center" wrapText="1"/>
    </xf>
    <xf numFmtId="0" fontId="4" fillId="0" borderId="34" xfId="0" applyFont="1" applyBorder="1" applyAlignment="1">
      <alignment horizontal="justify" vertical="center" wrapText="1"/>
    </xf>
    <xf numFmtId="0" fontId="2" fillId="0" borderId="4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9" xfId="0" applyFont="1" applyBorder="1" applyAlignment="1">
      <alignment horizontal="center" vertical="center"/>
    </xf>
    <xf numFmtId="0" fontId="4" fillId="0" borderId="34" xfId="0" applyFont="1" applyBorder="1" applyAlignment="1">
      <alignment horizontal="center" vertical="center"/>
    </xf>
    <xf numFmtId="0" fontId="4" fillId="0" borderId="43" xfId="0" applyFont="1" applyBorder="1" applyAlignment="1">
      <alignment horizontal="center" vertical="center"/>
    </xf>
    <xf numFmtId="49" fontId="2" fillId="0" borderId="39" xfId="0" applyNumberFormat="1" applyFont="1" applyBorder="1" applyAlignment="1">
      <alignment horizontal="center" vertical="center" wrapText="1"/>
    </xf>
    <xf numFmtId="0" fontId="4" fillId="0" borderId="41" xfId="0" applyFont="1" applyBorder="1" applyAlignment="1">
      <alignment horizontal="center" vertical="center" wrapText="1"/>
    </xf>
    <xf numFmtId="0" fontId="2" fillId="0" borderId="1" xfId="0" applyFont="1" applyBorder="1" applyAlignment="1">
      <alignment horizontal="justify" vertical="center" wrapText="1"/>
    </xf>
    <xf numFmtId="49" fontId="2"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2" fillId="0" borderId="40"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8" xfId="0" applyFont="1" applyBorder="1" applyAlignment="1">
      <alignment horizontal="center" vertical="center" wrapText="1"/>
    </xf>
    <xf numFmtId="0" fontId="2" fillId="0" borderId="38" xfId="0" applyFont="1" applyBorder="1" applyAlignment="1">
      <alignment horizontal="justify" vertical="center" wrapText="1"/>
    </xf>
    <xf numFmtId="0" fontId="4" fillId="0" borderId="38" xfId="0" applyFont="1" applyBorder="1" applyAlignment="1">
      <alignment horizontal="center" vertical="center"/>
    </xf>
    <xf numFmtId="0" fontId="2" fillId="0" borderId="7"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40" xfId="0" applyFont="1" applyBorder="1" applyAlignment="1">
      <alignment horizontal="center" vertical="center" wrapText="1"/>
    </xf>
    <xf numFmtId="0" fontId="4" fillId="0" borderId="38" xfId="0" applyFont="1" applyBorder="1" applyAlignment="1">
      <alignment horizontal="justify" vertical="center" wrapText="1"/>
    </xf>
    <xf numFmtId="0" fontId="4" fillId="0" borderId="38" xfId="0" applyFont="1" applyBorder="1" applyAlignment="1">
      <alignment horizontal="left" vertical="center" wrapText="1"/>
    </xf>
    <xf numFmtId="0" fontId="2" fillId="2" borderId="39" xfId="0" applyFont="1" applyFill="1" applyBorder="1" applyAlignment="1">
      <alignment horizontal="center" vertical="center" wrapText="1"/>
    </xf>
    <xf numFmtId="0" fontId="4" fillId="0" borderId="29" xfId="0" applyFont="1" applyBorder="1" applyAlignment="1">
      <alignment horizontal="center" vertical="center" wrapText="1"/>
    </xf>
    <xf numFmtId="0" fontId="2" fillId="0" borderId="29" xfId="0" applyFont="1" applyBorder="1" applyAlignment="1">
      <alignment horizontal="center" vertical="center" wrapText="1"/>
    </xf>
    <xf numFmtId="0" fontId="4" fillId="0" borderId="1" xfId="0" applyFont="1" applyBorder="1" applyAlignment="1">
      <alignment horizontal="left" vertical="center" wrapText="1"/>
    </xf>
    <xf numFmtId="49" fontId="4" fillId="0" borderId="4"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8" xfId="0" applyNumberFormat="1" applyFont="1" applyBorder="1" applyAlignment="1">
      <alignment horizontal="center" vertical="center" wrapText="1"/>
    </xf>
    <xf numFmtId="49" fontId="2" fillId="0" borderId="38"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4" fillId="0" borderId="38" xfId="0" applyFont="1" applyBorder="1" applyAlignment="1">
      <alignment vertical="center" wrapText="1"/>
    </xf>
    <xf numFmtId="0" fontId="4"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0" borderId="35" xfId="0" applyFont="1" applyBorder="1" applyAlignment="1">
      <alignment horizontal="center" vertical="center" wrapText="1"/>
    </xf>
    <xf numFmtId="0" fontId="2" fillId="0" borderId="45" xfId="0" applyFont="1" applyBorder="1" applyAlignment="1">
      <alignment horizontal="center" vertical="center" wrapText="1"/>
    </xf>
    <xf numFmtId="0" fontId="8" fillId="0" borderId="45" xfId="0" applyFont="1" applyBorder="1" applyAlignment="1">
      <alignment horizontal="justify" vertical="center" wrapText="1"/>
    </xf>
    <xf numFmtId="0" fontId="8" fillId="0" borderId="45" xfId="0" applyFont="1" applyBorder="1" applyAlignment="1">
      <alignment horizontal="center" vertical="center" wrapText="1"/>
    </xf>
    <xf numFmtId="0" fontId="8" fillId="0" borderId="45" xfId="0" applyFont="1" applyBorder="1" applyAlignment="1">
      <alignment horizontal="center" vertical="center"/>
    </xf>
    <xf numFmtId="0" fontId="8" fillId="0" borderId="45" xfId="0" applyFont="1" applyBorder="1" applyAlignment="1">
      <alignment horizontal="left" vertical="center" wrapText="1"/>
    </xf>
    <xf numFmtId="0" fontId="8" fillId="2" borderId="45" xfId="0" applyFont="1" applyFill="1" applyBorder="1" applyAlignment="1">
      <alignment horizontal="center" vertical="center" wrapText="1"/>
    </xf>
    <xf numFmtId="0" fontId="8" fillId="0" borderId="14" xfId="0" applyFont="1" applyBorder="1" applyAlignment="1">
      <alignment horizontal="justify" vertical="center" wrapText="1"/>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8" fillId="0" borderId="14" xfId="0" applyFont="1" applyBorder="1" applyAlignment="1">
      <alignment horizontal="left" vertical="center" wrapText="1"/>
    </xf>
    <xf numFmtId="0" fontId="14" fillId="0" borderId="14" xfId="0" applyFont="1" applyBorder="1" applyAlignment="1">
      <alignment vertical="center" wrapText="1"/>
    </xf>
    <xf numFmtId="0" fontId="4" fillId="2" borderId="43" xfId="0" applyFont="1" applyFill="1" applyBorder="1" applyAlignment="1">
      <alignment horizontal="center" vertical="center" wrapText="1"/>
    </xf>
    <xf numFmtId="0" fontId="2" fillId="2" borderId="34" xfId="0" applyFont="1" applyFill="1" applyBorder="1" applyAlignment="1">
      <alignment horizontal="center" vertical="center" wrapText="1"/>
    </xf>
    <xf numFmtId="49" fontId="4" fillId="0" borderId="39" xfId="0" applyNumberFormat="1"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justify" vertical="center" wrapText="1"/>
    </xf>
    <xf numFmtId="0" fontId="4" fillId="6" borderId="3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7" xfId="0" applyFont="1" applyFill="1" applyBorder="1" applyAlignment="1">
      <alignment horizontal="center" vertical="center" wrapText="1"/>
    </xf>
    <xf numFmtId="0" fontId="4" fillId="0" borderId="0" xfId="0" applyFont="1" applyAlignment="1">
      <alignment horizontal="center" vertical="center" wrapText="1"/>
    </xf>
    <xf numFmtId="0" fontId="4" fillId="0" borderId="1" xfId="1" applyBorder="1" applyAlignment="1">
      <alignment horizontal="left" vertical="center" wrapText="1"/>
    </xf>
    <xf numFmtId="0" fontId="0" fillId="2" borderId="0" xfId="0" applyFill="1"/>
    <xf numFmtId="0" fontId="8" fillId="15" borderId="4" xfId="0" applyFont="1" applyFill="1" applyBorder="1" applyAlignment="1">
      <alignment horizontal="center" vertical="center" wrapText="1"/>
    </xf>
    <xf numFmtId="0" fontId="8" fillId="15" borderId="34" xfId="0" applyFont="1" applyFill="1" applyBorder="1" applyAlignment="1">
      <alignment horizontal="center" vertical="center" wrapText="1"/>
    </xf>
    <xf numFmtId="0" fontId="8" fillId="0" borderId="34" xfId="0" applyFont="1" applyBorder="1" applyAlignment="1">
      <alignment horizontal="center" vertical="center" wrapText="1"/>
    </xf>
    <xf numFmtId="0" fontId="2" fillId="2" borderId="0" xfId="0" applyFont="1" applyFill="1"/>
    <xf numFmtId="0" fontId="2" fillId="2" borderId="0" xfId="0" applyFont="1" applyFill="1" applyAlignment="1">
      <alignment horizontal="center"/>
    </xf>
    <xf numFmtId="0" fontId="17" fillId="2" borderId="0" xfId="0" applyFont="1" applyFill="1" applyAlignment="1">
      <alignment horizontal="center" vertical="center" wrapText="1"/>
    </xf>
    <xf numFmtId="0" fontId="0" fillId="16" borderId="4" xfId="0" applyFill="1" applyBorder="1" applyAlignment="1">
      <alignment horizontal="center" vertical="center" wrapText="1"/>
    </xf>
    <xf numFmtId="0" fontId="0" fillId="0" borderId="4" xfId="0" applyBorder="1" applyAlignment="1">
      <alignment horizontal="center" vertical="center" wrapText="1"/>
    </xf>
    <xf numFmtId="14" fontId="0" fillId="16" borderId="4" xfId="0" applyNumberFormat="1" applyFill="1" applyBorder="1" applyAlignment="1">
      <alignment horizontal="center" vertical="center" wrapText="1"/>
    </xf>
    <xf numFmtId="0" fontId="20" fillId="11" borderId="4" xfId="0" applyFont="1" applyFill="1" applyBorder="1" applyAlignment="1">
      <alignment horizontal="left" vertical="center" wrapText="1"/>
    </xf>
    <xf numFmtId="0" fontId="20" fillId="17" borderId="4" xfId="0" applyFont="1" applyFill="1" applyBorder="1" applyAlignment="1">
      <alignment horizontal="left" vertical="center" wrapText="1"/>
    </xf>
    <xf numFmtId="0" fontId="0" fillId="6" borderId="4" xfId="0" applyFill="1" applyBorder="1" applyAlignment="1">
      <alignment horizontal="center" vertical="center" wrapText="1"/>
    </xf>
    <xf numFmtId="0" fontId="4" fillId="0" borderId="40" xfId="0" applyFont="1" applyBorder="1" applyAlignment="1">
      <alignment vertical="center" wrapText="1"/>
    </xf>
    <xf numFmtId="0" fontId="4" fillId="8" borderId="1"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39" xfId="0" applyFont="1" applyFill="1" applyBorder="1" applyAlignment="1">
      <alignment horizontal="center" vertical="center" wrapText="1"/>
    </xf>
    <xf numFmtId="0" fontId="4" fillId="8" borderId="38" xfId="0" applyFont="1" applyFill="1" applyBorder="1" applyAlignment="1">
      <alignment horizontal="center" vertical="center"/>
    </xf>
    <xf numFmtId="0" fontId="4" fillId="0" borderId="7" xfId="0" applyFont="1" applyBorder="1" applyAlignment="1">
      <alignment horizontal="center" vertical="center"/>
    </xf>
    <xf numFmtId="0" fontId="5" fillId="18" borderId="1" xfId="0" applyFont="1" applyFill="1" applyBorder="1" applyAlignment="1">
      <alignment horizontal="center" vertical="center" wrapText="1"/>
    </xf>
    <xf numFmtId="0" fontId="5" fillId="18" borderId="2" xfId="0" applyFont="1" applyFill="1" applyBorder="1" applyAlignment="1">
      <alignment horizontal="center" vertical="center" wrapText="1"/>
    </xf>
    <xf numFmtId="0" fontId="3" fillId="19" borderId="4" xfId="0" applyFont="1" applyFill="1" applyBorder="1" applyAlignment="1">
      <alignment horizontal="center" vertical="center" wrapText="1"/>
    </xf>
    <xf numFmtId="0" fontId="3" fillId="20" borderId="28" xfId="0" applyFont="1" applyFill="1" applyBorder="1" applyAlignment="1">
      <alignment horizontal="center" vertical="center" wrapText="1"/>
    </xf>
    <xf numFmtId="0" fontId="3" fillId="20" borderId="4" xfId="0" applyFont="1" applyFill="1" applyBorder="1" applyAlignment="1">
      <alignment horizontal="center" vertical="center" wrapText="1"/>
    </xf>
    <xf numFmtId="0" fontId="2" fillId="20" borderId="4" xfId="0" applyFont="1" applyFill="1" applyBorder="1" applyAlignment="1">
      <alignment horizontal="center" vertical="center" wrapText="1"/>
    </xf>
    <xf numFmtId="0" fontId="1" fillId="20" borderId="4" xfId="0" applyFont="1" applyFill="1" applyBorder="1" applyAlignment="1">
      <alignment horizontal="center" vertical="center" wrapText="1"/>
    </xf>
    <xf numFmtId="0" fontId="4" fillId="20" borderId="1"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8" borderId="9"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13" borderId="4"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7"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2" fillId="13" borderId="5" xfId="0" applyFont="1" applyFill="1" applyBorder="1" applyAlignment="1">
      <alignment horizontal="center" vertical="center" wrapText="1"/>
    </xf>
    <xf numFmtId="0" fontId="2" fillId="10" borderId="39"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4"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3"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4" xfId="0" applyFont="1" applyBorder="1" applyAlignment="1">
      <alignment horizontal="center" vertical="center" wrapText="1"/>
    </xf>
    <xf numFmtId="0" fontId="2" fillId="14" borderId="39"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2" fillId="14" borderId="34" xfId="0" applyFont="1" applyFill="1" applyBorder="1" applyAlignment="1">
      <alignment horizontal="center" vertical="center" wrapText="1"/>
    </xf>
    <xf numFmtId="0" fontId="1" fillId="2" borderId="0" xfId="0" applyFont="1" applyFill="1" applyAlignment="1">
      <alignment horizontal="center" vertical="center"/>
    </xf>
    <xf numFmtId="0" fontId="5" fillId="18" borderId="24" xfId="0" applyFont="1" applyFill="1" applyBorder="1" applyAlignment="1">
      <alignment horizontal="center" vertical="center" wrapText="1"/>
    </xf>
    <xf numFmtId="0" fontId="5" fillId="18" borderId="8" xfId="0" applyFont="1" applyFill="1" applyBorder="1" applyAlignment="1">
      <alignment horizontal="center" vertical="center" wrapText="1"/>
    </xf>
    <xf numFmtId="0" fontId="3" fillId="20" borderId="4" xfId="0" applyFont="1" applyFill="1" applyBorder="1" applyAlignment="1">
      <alignment horizontal="center" vertical="center" wrapText="1"/>
    </xf>
    <xf numFmtId="0" fontId="1" fillId="20" borderId="4" xfId="0" applyFont="1" applyFill="1" applyBorder="1" applyAlignment="1">
      <alignment horizontal="center" vertical="center" wrapText="1"/>
    </xf>
    <xf numFmtId="0" fontId="3" fillId="19" borderId="4"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4" fillId="0" borderId="3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12" borderId="39"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0" borderId="44" xfId="0" applyFont="1" applyBorder="1" applyAlignment="1">
      <alignment horizontal="center" vertical="center" wrapText="1"/>
    </xf>
    <xf numFmtId="0" fontId="2" fillId="0" borderId="46" xfId="0" applyFont="1" applyBorder="1" applyAlignment="1">
      <alignment horizontal="center" vertical="center" wrapText="1"/>
    </xf>
    <xf numFmtId="0" fontId="4" fillId="6" borderId="39"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2" fillId="0" borderId="32" xfId="0" applyFont="1" applyBorder="1" applyAlignment="1">
      <alignment horizontal="center" vertical="center" wrapText="1"/>
    </xf>
    <xf numFmtId="0" fontId="1" fillId="2" borderId="0" xfId="0" applyFont="1" applyFill="1" applyAlignment="1">
      <alignment horizontal="center" vertical="center" wrapText="1"/>
    </xf>
    <xf numFmtId="0" fontId="3" fillId="20" borderId="30" xfId="0" applyFont="1" applyFill="1" applyBorder="1" applyAlignment="1">
      <alignment horizontal="center" vertical="center" wrapText="1"/>
    </xf>
    <xf numFmtId="0" fontId="3" fillId="20" borderId="31" xfId="0" applyFont="1" applyFill="1" applyBorder="1" applyAlignment="1">
      <alignment horizontal="center" vertical="center" wrapText="1"/>
    </xf>
    <xf numFmtId="0" fontId="3" fillId="20" borderId="5" xfId="0" applyFont="1" applyFill="1" applyBorder="1" applyAlignment="1">
      <alignment horizontal="center" vertical="center" wrapText="1"/>
    </xf>
    <xf numFmtId="0" fontId="21" fillId="18" borderId="25" xfId="0" applyFont="1" applyFill="1" applyBorder="1" applyAlignment="1">
      <alignment horizontal="center" vertical="center" wrapText="1"/>
    </xf>
    <xf numFmtId="0" fontId="21" fillId="18" borderId="26" xfId="0" applyFont="1" applyFill="1" applyBorder="1" applyAlignment="1">
      <alignment horizontal="center" vertical="center" wrapText="1"/>
    </xf>
    <xf numFmtId="0" fontId="21" fillId="18" borderId="27" xfId="0" applyFont="1" applyFill="1" applyBorder="1" applyAlignment="1">
      <alignment horizontal="center" vertical="center" wrapText="1"/>
    </xf>
    <xf numFmtId="0" fontId="3" fillId="19" borderId="29" xfId="0" applyFont="1" applyFill="1" applyBorder="1" applyAlignment="1">
      <alignment horizontal="center" vertical="center" wrapText="1"/>
    </xf>
    <xf numFmtId="0" fontId="3" fillId="19" borderId="36" xfId="0" applyFont="1" applyFill="1" applyBorder="1" applyAlignment="1">
      <alignment horizontal="center" vertical="center" wrapText="1"/>
    </xf>
    <xf numFmtId="0" fontId="3" fillId="20" borderId="23" xfId="0" applyFont="1" applyFill="1" applyBorder="1" applyAlignment="1">
      <alignment horizontal="center" vertical="center" wrapText="1"/>
    </xf>
    <xf numFmtId="0" fontId="3" fillId="20" borderId="3" xfId="0" applyFont="1" applyFill="1" applyBorder="1" applyAlignment="1">
      <alignment horizontal="center" vertical="center" wrapText="1"/>
    </xf>
    <xf numFmtId="0" fontId="0" fillId="16" borderId="4" xfId="0" applyFill="1"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23" xfId="0" applyBorder="1" applyAlignment="1">
      <alignment horizontal="center" vertical="center" wrapText="1"/>
    </xf>
    <xf numFmtId="0" fontId="5" fillId="18" borderId="9" xfId="0" applyFont="1" applyFill="1" applyBorder="1" applyAlignment="1">
      <alignment horizontal="center" vertical="center" wrapText="1"/>
    </xf>
    <xf numFmtId="0" fontId="5" fillId="18" borderId="10" xfId="0" applyFont="1" applyFill="1" applyBorder="1" applyAlignment="1">
      <alignment horizontal="center" vertical="center" wrapText="1"/>
    </xf>
    <xf numFmtId="0" fontId="5" fillId="18" borderId="23" xfId="0" applyFont="1" applyFill="1" applyBorder="1" applyAlignment="1">
      <alignment horizontal="center" vertical="center" wrapText="1"/>
    </xf>
    <xf numFmtId="0" fontId="5" fillId="18" borderId="4" xfId="0" applyFont="1" applyFill="1" applyBorder="1" applyAlignment="1">
      <alignment horizontal="center" vertical="center" wrapText="1"/>
    </xf>
    <xf numFmtId="0" fontId="4" fillId="0" borderId="39" xfId="0" applyFont="1" applyFill="1" applyBorder="1" applyAlignment="1">
      <alignment horizontal="center" vertical="center"/>
    </xf>
    <xf numFmtId="0" fontId="4" fillId="0" borderId="39"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2" fillId="10" borderId="38"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48" xfId="0" applyFont="1" applyFill="1" applyBorder="1" applyAlignment="1">
      <alignment horizontal="center" vertical="center" wrapText="1"/>
    </xf>
    <xf numFmtId="0" fontId="0" fillId="0" borderId="0" xfId="0" applyFill="1"/>
  </cellXfs>
  <cellStyles count="4">
    <cellStyle name="Normal" xfId="0" builtinId="0"/>
    <cellStyle name="Normal 2" xfId="1" xr:uid="{00000000-0005-0000-0000-000001000000}"/>
    <cellStyle name="Normal 2 2" xfId="2" xr:uid="{00000000-0005-0000-0000-000002000000}"/>
    <cellStyle name="Normal 3" xfId="3" xr:uid="{00000000-0005-0000-0000-000003000000}"/>
  </cellStyles>
  <dxfs count="7052">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FF99FF"/>
      <color rgb="FFFFFFCC"/>
      <color rgb="FFCC3399"/>
      <color rgb="FFCC0099"/>
      <color rgb="FFCC00CC"/>
      <color rgb="FFFFCCFF"/>
      <color rgb="FF660033"/>
      <color rgb="FFFFFF66"/>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2866572</xdr:colOff>
      <xdr:row>22</xdr:row>
      <xdr:rowOff>77107</xdr:rowOff>
    </xdr:from>
    <xdr:to>
      <xdr:col>12</xdr:col>
      <xdr:colOff>18053</xdr:colOff>
      <xdr:row>51</xdr:row>
      <xdr:rowOff>65948</xdr:rowOff>
    </xdr:to>
    <xdr:pic>
      <xdr:nvPicPr>
        <xdr:cNvPr id="2" name="Imagen 1">
          <a:extLst>
            <a:ext uri="{FF2B5EF4-FFF2-40B4-BE49-F238E27FC236}">
              <a16:creationId xmlns:a16="http://schemas.microsoft.com/office/drawing/2014/main" id="{1A3A2C99-8FEB-4F85-833B-2C8A77C9D6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660647" y="46063807"/>
          <a:ext cx="15784" cy="9462134"/>
        </a:xfrm>
        <a:prstGeom prst="rect">
          <a:avLst/>
        </a:prstGeom>
      </xdr:spPr>
    </xdr:pic>
    <xdr:clientData/>
  </xdr:twoCellAnchor>
  <xdr:oneCellAnchor>
    <xdr:from>
      <xdr:col>11</xdr:col>
      <xdr:colOff>2866572</xdr:colOff>
      <xdr:row>21</xdr:row>
      <xdr:rowOff>77107</xdr:rowOff>
    </xdr:from>
    <xdr:ext cx="0" cy="581025"/>
    <xdr:pic>
      <xdr:nvPicPr>
        <xdr:cNvPr id="3" name="Imagen 2">
          <a:extLst>
            <a:ext uri="{FF2B5EF4-FFF2-40B4-BE49-F238E27FC236}">
              <a16:creationId xmlns:a16="http://schemas.microsoft.com/office/drawing/2014/main" id="{42083BF8-5FBF-44EC-8723-ACCFCECDF8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660647" y="43358707"/>
          <a:ext cx="0" cy="5810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drea.alejo\OneDrive%20-%20Secretar&#237;a%20Distrital%20de%20Seguridad,%20Convivencia%20y%20Justicia\Andrea%20Alejo%202022%20SDSCJ\CTO-012-2024\Seg%20Riesgos%20SDSCJ\IV%20trim%202023\Info%20OAP\3.%20F-FI-1383%20Matriz%20Oportunida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Vigentes"/>
      <sheetName val="Inactivos"/>
      <sheetName val="Cumplidas"/>
      <sheetName val="tablas"/>
    </sheetNames>
    <sheetDataSet>
      <sheetData sheetId="0" refreshError="1"/>
      <sheetData sheetId="1" refreshError="1"/>
      <sheetData sheetId="2" refreshError="1"/>
      <sheetData sheetId="3" refreshError="1"/>
      <sheetData sheetId="4">
        <row r="1">
          <cell r="C1" t="str">
            <v>PROBABILIDAD</v>
          </cell>
          <cell r="D1" t="str">
            <v>PEROBABILIDAD DE CALIFICACION</v>
          </cell>
        </row>
        <row r="2">
          <cell r="C2" t="str">
            <v>Seleccione probabilidad</v>
          </cell>
          <cell r="D2" t="str">
            <v>Seleccione probabilidad</v>
          </cell>
          <cell r="F2" t="str">
            <v>Seleccione probabilidad</v>
          </cell>
          <cell r="G2" t="str">
            <v>Seleccione probabilidad</v>
          </cell>
          <cell r="M2" t="str">
            <v>REQUIERE PLAN DE ACCION INMEDIATO</v>
          </cell>
        </row>
        <row r="3">
          <cell r="C3" t="str">
            <v>No se ha presentado en los últimos 5 años</v>
          </cell>
          <cell r="D3">
            <v>1</v>
          </cell>
          <cell r="F3" t="str">
            <v>Sin aportes al cumplimiento de las metas y objetivos institucionales, el mejoramiento y satisfacción de los usuarios</v>
          </cell>
          <cell r="G3">
            <v>1</v>
          </cell>
          <cell r="M3" t="str">
            <v>ACCIONES Y ACTIVIDADES A MEDIANO PLAZO (MAYOR A SEIS MESES)</v>
          </cell>
        </row>
        <row r="4">
          <cell r="C4" t="str">
            <v>Se presento al menos una vez en los último 5 años</v>
          </cell>
          <cell r="D4">
            <v>2</v>
          </cell>
          <cell r="F4" t="str">
            <v>Aporte mínimo al mejoramiento en la calidad de los servicios y satisfacción de los usuarios</v>
          </cell>
          <cell r="G4">
            <v>2</v>
          </cell>
          <cell r="M4" t="str">
            <v>ACCIONES Y ACTIVIDADES A LARGO PLAZO (MAYOR A UN AÑO)</v>
          </cell>
        </row>
        <row r="5">
          <cell r="C5" t="str">
            <v>Se Presento al menos una vez en los últimos 2 años</v>
          </cell>
          <cell r="D5">
            <v>3</v>
          </cell>
          <cell r="F5" t="str">
            <v>Aportes parciales al cumplimiento de las metas y objetivos institucionales</v>
          </cell>
          <cell r="G5">
            <v>3</v>
          </cell>
          <cell r="M5" t="str">
            <v>MAYOR A DOS AÑOS O NO HACER NADA</v>
          </cell>
        </row>
        <row r="6">
          <cell r="C6" t="str">
            <v>Se Presento al menos una vez en el último año</v>
          </cell>
          <cell r="D6">
            <v>4</v>
          </cell>
          <cell r="F6" t="str">
            <v>Mejoramiento en la calidad del servicio y satisfacción de los grupos de valor</v>
          </cell>
          <cell r="G6">
            <v>4</v>
          </cell>
        </row>
        <row r="7">
          <cell r="C7" t="str">
            <v>Se ha presentado más de una vez en el año</v>
          </cell>
          <cell r="D7">
            <v>5</v>
          </cell>
          <cell r="F7" t="str">
            <v>Cumplimiento de las metas y objetivos institucionales favoreciendo la realización de las metas de gobierno y/o Imagen institucional favorecida en el orden nacional o regional por cumplimientos en la prestación del servicio a los usuarios o ciudadanos</v>
          </cell>
          <cell r="G7">
            <v>5</v>
          </cell>
        </row>
      </sheetData>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894571BD-9ED5-4F58-A3D7-EEAECE25DEC8}"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 dT="2019-03-07T21:45:58.17" personId="{894571BD-9ED5-4F58-A3D7-EEAECE25DEC8}" id="{36FE4E40-14F0-4544-BC50-72065481E712}">
    <text>DEBE CONTENER:
- RESPONSABLE
- OBJETIVO DEL CONTROL
- PERIODICIDAD DE LA IMPLEMENTACION
- IMPLEMENTACION
- QUE SE HACE CON LAS DESVIACIONES
- EVIDENCIA DE LAS IMPLEMENTACIONES</text>
  </threadedComment>
</ThreadedComments>
</file>

<file path=xl/threadedComments/threadedComment2.xml><?xml version="1.0" encoding="utf-8"?>
<ThreadedComments xmlns="http://schemas.microsoft.com/office/spreadsheetml/2018/threadedcomments" xmlns:x="http://schemas.openxmlformats.org/spreadsheetml/2006/main">
  <threadedComment ref="I6" dT="2019-03-07T21:45:58.17" personId="{894571BD-9ED5-4F58-A3D7-EEAECE25DEC8}" id="{7D9C89F4-738B-46D7-AD85-68BE2BC5F4D7}">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A113"/>
  <sheetViews>
    <sheetView topLeftCell="O111" zoomScale="70" zoomScaleNormal="70" workbookViewId="0">
      <selection activeCell="M111" sqref="M111:U113"/>
    </sheetView>
  </sheetViews>
  <sheetFormatPr baseColWidth="10" defaultColWidth="11.42578125" defaultRowHeight="15" x14ac:dyDescent="0.25"/>
  <cols>
    <col min="2" max="2" width="11.42578125" customWidth="1"/>
    <col min="3" max="3" width="26.85546875" customWidth="1"/>
    <col min="4" max="4" width="24.28515625" customWidth="1"/>
    <col min="5" max="5" width="20" customWidth="1"/>
    <col min="6" max="6" width="76.7109375" customWidth="1"/>
    <col min="7" max="7" width="34.28515625" customWidth="1"/>
    <col min="8" max="8" width="11.42578125" customWidth="1"/>
    <col min="9" max="9" width="39.5703125" customWidth="1"/>
    <col min="10" max="10" width="20" customWidth="1"/>
    <col min="11" max="12" width="11.42578125" customWidth="1"/>
    <col min="13" max="13" width="16.42578125" customWidth="1"/>
    <col min="14" max="14" width="13.42578125" customWidth="1"/>
    <col min="15" max="15" width="16" customWidth="1"/>
    <col min="16" max="16" width="18.28515625" customWidth="1"/>
    <col min="17" max="20" width="11.42578125" customWidth="1"/>
    <col min="21" max="21" width="24.5703125" customWidth="1"/>
    <col min="22" max="22" width="22" customWidth="1"/>
    <col min="23" max="23" width="56.140625" customWidth="1"/>
    <col min="24" max="24" width="35" style="65" customWidth="1"/>
    <col min="25" max="25" width="26.7109375" style="29" customWidth="1"/>
    <col min="26" max="26" width="17.140625" style="33" customWidth="1"/>
    <col min="27" max="27" width="30.140625" style="63" customWidth="1"/>
  </cols>
  <sheetData>
    <row r="1" spans="1:27" ht="44.25" customHeight="1" x14ac:dyDescent="0.25">
      <c r="A1" s="176" t="s">
        <v>0</v>
      </c>
      <c r="B1" s="176"/>
      <c r="C1" s="176"/>
      <c r="D1" s="176"/>
      <c r="E1" s="176"/>
      <c r="F1" s="176"/>
      <c r="G1" s="176"/>
      <c r="H1" s="176"/>
      <c r="I1" s="176"/>
      <c r="J1" s="176"/>
      <c r="K1" s="176"/>
      <c r="L1" s="177"/>
      <c r="M1" s="178" t="s">
        <v>1</v>
      </c>
      <c r="N1" s="179"/>
      <c r="O1" s="179"/>
      <c r="P1" s="179"/>
      <c r="Q1" s="180"/>
      <c r="R1" s="180"/>
      <c r="S1" s="180"/>
      <c r="T1" s="180"/>
      <c r="U1" s="180"/>
      <c r="V1" s="180"/>
      <c r="W1" s="180"/>
      <c r="X1" s="181"/>
      <c r="Y1" s="58"/>
      <c r="Z1" s="58"/>
      <c r="AA1" s="60"/>
    </row>
    <row r="2" spans="1:27" ht="48.75" customHeight="1" x14ac:dyDescent="0.25">
      <c r="A2" s="176" t="s">
        <v>2</v>
      </c>
      <c r="B2" s="176"/>
      <c r="C2" s="176"/>
      <c r="D2" s="176"/>
      <c r="E2" s="176"/>
      <c r="F2" s="176"/>
      <c r="G2" s="176"/>
      <c r="H2" s="176"/>
      <c r="I2" s="176"/>
      <c r="J2" s="176"/>
      <c r="K2" s="176"/>
      <c r="L2" s="177"/>
      <c r="M2" s="182" t="s">
        <v>3</v>
      </c>
      <c r="N2" s="5" t="s">
        <v>4</v>
      </c>
      <c r="O2" s="12" t="s">
        <v>5</v>
      </c>
      <c r="P2" s="20" t="s">
        <v>6</v>
      </c>
      <c r="Q2" s="5" t="s">
        <v>7</v>
      </c>
      <c r="R2" s="5" t="s">
        <v>8</v>
      </c>
      <c r="S2" s="5" t="s">
        <v>9</v>
      </c>
      <c r="T2" s="5" t="s">
        <v>10</v>
      </c>
      <c r="U2" s="5" t="s">
        <v>11</v>
      </c>
      <c r="V2" s="5" t="s">
        <v>12</v>
      </c>
      <c r="W2" s="185"/>
      <c r="X2" s="174" t="s">
        <v>13</v>
      </c>
      <c r="Y2" s="58"/>
      <c r="Z2" s="58"/>
      <c r="AA2" s="60"/>
    </row>
    <row r="3" spans="1:27" ht="48.75" customHeight="1" x14ac:dyDescent="0.25">
      <c r="A3" s="176" t="s">
        <v>14</v>
      </c>
      <c r="B3" s="176"/>
      <c r="C3" s="176"/>
      <c r="D3" s="176"/>
      <c r="E3" s="176"/>
      <c r="F3" s="176"/>
      <c r="G3" s="176"/>
      <c r="H3" s="176"/>
      <c r="I3" s="176"/>
      <c r="J3" s="176"/>
      <c r="K3" s="176"/>
      <c r="L3" s="177"/>
      <c r="M3" s="183"/>
      <c r="N3" s="5" t="s">
        <v>15</v>
      </c>
      <c r="O3" s="12" t="s">
        <v>16</v>
      </c>
      <c r="P3" s="20" t="s">
        <v>17</v>
      </c>
      <c r="Q3" s="5" t="s">
        <v>18</v>
      </c>
      <c r="R3" s="5" t="s">
        <v>19</v>
      </c>
      <c r="S3" s="5" t="s">
        <v>20</v>
      </c>
      <c r="T3" s="5" t="s">
        <v>21</v>
      </c>
      <c r="U3" s="5" t="s">
        <v>22</v>
      </c>
      <c r="V3" s="5" t="s">
        <v>23</v>
      </c>
      <c r="W3" s="185"/>
      <c r="X3" s="174"/>
      <c r="Y3" s="58"/>
      <c r="Z3" s="58"/>
      <c r="AA3" s="60"/>
    </row>
    <row r="4" spans="1:27" ht="48.75" customHeight="1" x14ac:dyDescent="0.25">
      <c r="A4" s="176" t="s">
        <v>24</v>
      </c>
      <c r="B4" s="176"/>
      <c r="C4" s="176"/>
      <c r="D4" s="176"/>
      <c r="E4" s="176"/>
      <c r="F4" s="176"/>
      <c r="G4" s="176"/>
      <c r="H4" s="176"/>
      <c r="I4" s="176"/>
      <c r="J4" s="176"/>
      <c r="K4" s="176"/>
      <c r="L4" s="177"/>
      <c r="M4" s="183"/>
      <c r="N4" s="5" t="s">
        <v>25</v>
      </c>
      <c r="O4" s="12" t="s">
        <v>26</v>
      </c>
      <c r="P4" s="1"/>
      <c r="Q4" s="5"/>
      <c r="R4" s="5"/>
      <c r="S4" s="5"/>
      <c r="T4" s="5"/>
      <c r="U4" s="5"/>
      <c r="V4" s="5" t="s">
        <v>27</v>
      </c>
      <c r="W4" s="185"/>
      <c r="X4" s="174"/>
      <c r="Y4" s="58"/>
      <c r="Z4" s="58"/>
      <c r="AA4" s="60"/>
    </row>
    <row r="5" spans="1:27" ht="48.75" customHeight="1" x14ac:dyDescent="0.25">
      <c r="A5" s="176" t="s">
        <v>28</v>
      </c>
      <c r="B5" s="176"/>
      <c r="C5" s="176"/>
      <c r="D5" s="176"/>
      <c r="E5" s="176"/>
      <c r="F5" s="176"/>
      <c r="G5" s="176"/>
      <c r="H5" s="176"/>
      <c r="I5" s="176"/>
      <c r="J5" s="176"/>
      <c r="K5" s="176"/>
      <c r="L5" s="177"/>
      <c r="M5" s="183"/>
      <c r="N5" s="173" t="s">
        <v>29</v>
      </c>
      <c r="O5" s="13" t="s">
        <v>30</v>
      </c>
      <c r="P5" s="13" t="s">
        <v>31</v>
      </c>
      <c r="Q5" s="173" t="s">
        <v>32</v>
      </c>
      <c r="R5" s="173"/>
      <c r="S5" s="21" t="s">
        <v>33</v>
      </c>
      <c r="T5" s="21" t="s">
        <v>34</v>
      </c>
      <c r="U5" s="21" t="s">
        <v>35</v>
      </c>
      <c r="V5" s="174" t="s">
        <v>36</v>
      </c>
      <c r="W5" s="174"/>
      <c r="X5" s="174"/>
      <c r="Y5" s="58"/>
      <c r="Z5" s="58"/>
      <c r="AA5" s="60"/>
    </row>
    <row r="6" spans="1:27" ht="191.25" x14ac:dyDescent="0.25">
      <c r="A6" s="10" t="s">
        <v>37</v>
      </c>
      <c r="B6" s="10" t="s">
        <v>38</v>
      </c>
      <c r="C6" s="10" t="s">
        <v>39</v>
      </c>
      <c r="D6" s="10" t="s">
        <v>40</v>
      </c>
      <c r="E6" s="10" t="s">
        <v>41</v>
      </c>
      <c r="F6" s="10" t="s">
        <v>42</v>
      </c>
      <c r="G6" s="10" t="s">
        <v>43</v>
      </c>
      <c r="H6" s="10" t="s">
        <v>44</v>
      </c>
      <c r="I6" s="10" t="s">
        <v>33</v>
      </c>
      <c r="J6" s="10" t="s">
        <v>45</v>
      </c>
      <c r="K6" s="10" t="s">
        <v>46</v>
      </c>
      <c r="L6" s="10" t="s">
        <v>47</v>
      </c>
      <c r="M6" s="184"/>
      <c r="N6" s="173"/>
      <c r="O6" s="9" t="s">
        <v>48</v>
      </c>
      <c r="P6" s="13" t="s">
        <v>49</v>
      </c>
      <c r="Q6" s="19" t="s">
        <v>50</v>
      </c>
      <c r="R6" s="19" t="s">
        <v>51</v>
      </c>
      <c r="S6" s="19" t="s">
        <v>52</v>
      </c>
      <c r="T6" s="19" t="s">
        <v>53</v>
      </c>
      <c r="U6" s="19" t="s">
        <v>54</v>
      </c>
      <c r="V6" s="22" t="s">
        <v>55</v>
      </c>
      <c r="W6" s="23" t="s">
        <v>56</v>
      </c>
      <c r="X6" s="174"/>
      <c r="Y6" s="24" t="s">
        <v>57</v>
      </c>
      <c r="Z6" s="26" t="s">
        <v>58</v>
      </c>
      <c r="AA6" s="48" t="s">
        <v>59</v>
      </c>
    </row>
    <row r="7" spans="1:27" ht="114.75" customHeight="1" x14ac:dyDescent="0.25">
      <c r="A7" s="175" t="s">
        <v>60</v>
      </c>
      <c r="B7" s="175" t="s">
        <v>61</v>
      </c>
      <c r="C7" s="186" t="s">
        <v>62</v>
      </c>
      <c r="D7" s="175" t="s">
        <v>63</v>
      </c>
      <c r="E7" s="7" t="s">
        <v>64</v>
      </c>
      <c r="F7" s="2" t="s">
        <v>65</v>
      </c>
      <c r="G7" s="7" t="s">
        <v>66</v>
      </c>
      <c r="H7" s="7" t="s">
        <v>67</v>
      </c>
      <c r="I7" s="7" t="s">
        <v>68</v>
      </c>
      <c r="J7" s="175">
        <v>100</v>
      </c>
      <c r="K7" s="175" t="s">
        <v>69</v>
      </c>
      <c r="L7" s="186" t="s">
        <v>70</v>
      </c>
      <c r="M7" s="6">
        <f>SUM(O7:U7)</f>
        <v>90</v>
      </c>
      <c r="N7" s="6" t="s">
        <v>71</v>
      </c>
      <c r="O7" s="6">
        <v>25</v>
      </c>
      <c r="P7" s="6">
        <v>15</v>
      </c>
      <c r="Q7" s="6">
        <v>10</v>
      </c>
      <c r="R7" s="6">
        <v>10</v>
      </c>
      <c r="S7" s="6">
        <v>10</v>
      </c>
      <c r="T7" s="30">
        <v>10</v>
      </c>
      <c r="U7" s="28">
        <v>10</v>
      </c>
      <c r="V7" s="28">
        <v>10</v>
      </c>
      <c r="W7" s="34" t="s">
        <v>72</v>
      </c>
      <c r="X7" s="6" t="s">
        <v>73</v>
      </c>
      <c r="Y7" s="35"/>
      <c r="Z7" s="57" t="s">
        <v>74</v>
      </c>
      <c r="AA7" s="38"/>
    </row>
    <row r="8" spans="1:27" ht="161.25" customHeight="1" x14ac:dyDescent="0.25">
      <c r="A8" s="175"/>
      <c r="B8" s="175"/>
      <c r="C8" s="187"/>
      <c r="D8" s="175"/>
      <c r="E8" s="7" t="s">
        <v>64</v>
      </c>
      <c r="F8" s="2" t="s">
        <v>75</v>
      </c>
      <c r="G8" s="7" t="s">
        <v>76</v>
      </c>
      <c r="H8" s="7" t="s">
        <v>67</v>
      </c>
      <c r="I8" s="7" t="s">
        <v>77</v>
      </c>
      <c r="J8" s="175"/>
      <c r="K8" s="175"/>
      <c r="L8" s="187"/>
      <c r="M8" s="7">
        <f>SUM(O8:U8)</f>
        <v>90</v>
      </c>
      <c r="N8" s="6" t="s">
        <v>71</v>
      </c>
      <c r="O8" s="7">
        <v>25</v>
      </c>
      <c r="P8" s="7">
        <v>15</v>
      </c>
      <c r="Q8" s="7">
        <v>10</v>
      </c>
      <c r="R8" s="7">
        <v>10</v>
      </c>
      <c r="S8" s="7">
        <v>10</v>
      </c>
      <c r="T8" s="14">
        <v>10</v>
      </c>
      <c r="U8" s="15">
        <v>10</v>
      </c>
      <c r="V8" s="15">
        <v>5</v>
      </c>
      <c r="W8" s="34" t="s">
        <v>78</v>
      </c>
      <c r="X8" s="6" t="s">
        <v>79</v>
      </c>
      <c r="Y8" s="66"/>
      <c r="Z8" s="67" t="s">
        <v>74</v>
      </c>
      <c r="AA8" s="68" t="s">
        <v>80</v>
      </c>
    </row>
    <row r="9" spans="1:27" ht="114.75" x14ac:dyDescent="0.25">
      <c r="A9" s="175"/>
      <c r="B9" s="175"/>
      <c r="C9" s="188"/>
      <c r="D9" s="175"/>
      <c r="E9" s="7" t="s">
        <v>64</v>
      </c>
      <c r="F9" s="2" t="s">
        <v>81</v>
      </c>
      <c r="G9" s="7" t="s">
        <v>82</v>
      </c>
      <c r="H9" s="7" t="s">
        <v>67</v>
      </c>
      <c r="I9" s="7" t="s">
        <v>83</v>
      </c>
      <c r="J9" s="175"/>
      <c r="K9" s="175"/>
      <c r="L9" s="188"/>
      <c r="M9" s="7">
        <f t="shared" ref="M9:M13" si="0">SUM(O9:U9)</f>
        <v>75</v>
      </c>
      <c r="N9" s="72" t="s">
        <v>84</v>
      </c>
      <c r="O9" s="7">
        <v>10</v>
      </c>
      <c r="P9" s="7">
        <v>15</v>
      </c>
      <c r="Q9" s="8">
        <v>10</v>
      </c>
      <c r="R9" s="8">
        <v>10</v>
      </c>
      <c r="S9" s="8">
        <v>10</v>
      </c>
      <c r="T9" s="25">
        <v>10</v>
      </c>
      <c r="U9" s="17">
        <v>10</v>
      </c>
      <c r="V9" s="17">
        <v>10</v>
      </c>
      <c r="W9" s="34" t="s">
        <v>85</v>
      </c>
      <c r="X9" s="6" t="s">
        <v>86</v>
      </c>
      <c r="Y9" s="37"/>
      <c r="Z9" s="36"/>
      <c r="AA9" s="38"/>
    </row>
    <row r="10" spans="1:27" ht="315" customHeight="1" x14ac:dyDescent="0.25">
      <c r="A10" s="175" t="s">
        <v>87</v>
      </c>
      <c r="B10" s="175" t="s">
        <v>61</v>
      </c>
      <c r="C10" s="186" t="s">
        <v>88</v>
      </c>
      <c r="D10" s="175" t="s">
        <v>69</v>
      </c>
      <c r="E10" s="7" t="s">
        <v>64</v>
      </c>
      <c r="F10" s="2" t="s">
        <v>89</v>
      </c>
      <c r="G10" s="7" t="s">
        <v>90</v>
      </c>
      <c r="H10" s="7" t="s">
        <v>67</v>
      </c>
      <c r="I10" s="7" t="s">
        <v>91</v>
      </c>
      <c r="J10" s="175">
        <v>100</v>
      </c>
      <c r="K10" s="175" t="s">
        <v>69</v>
      </c>
      <c r="L10" s="186" t="s">
        <v>70</v>
      </c>
      <c r="M10" s="7">
        <f t="shared" si="0"/>
        <v>90</v>
      </c>
      <c r="N10" s="6" t="s">
        <v>71</v>
      </c>
      <c r="O10" s="7">
        <v>25</v>
      </c>
      <c r="P10" s="7">
        <v>15</v>
      </c>
      <c r="Q10" s="7">
        <v>10</v>
      </c>
      <c r="R10" s="7">
        <v>10</v>
      </c>
      <c r="S10" s="7">
        <v>10</v>
      </c>
      <c r="T10" s="7">
        <v>10</v>
      </c>
      <c r="U10" s="7">
        <v>10</v>
      </c>
      <c r="V10" s="7">
        <v>5</v>
      </c>
      <c r="W10" s="14" t="s">
        <v>92</v>
      </c>
      <c r="X10" s="6" t="s">
        <v>93</v>
      </c>
      <c r="Y10" s="37"/>
      <c r="Z10" s="36"/>
      <c r="AA10" s="38" t="s">
        <v>94</v>
      </c>
    </row>
    <row r="11" spans="1:27" ht="204" customHeight="1" x14ac:dyDescent="0.25">
      <c r="A11" s="175"/>
      <c r="B11" s="175"/>
      <c r="C11" s="187"/>
      <c r="D11" s="175"/>
      <c r="E11" s="7" t="s">
        <v>64</v>
      </c>
      <c r="F11" s="2" t="s">
        <v>95</v>
      </c>
      <c r="G11" s="7" t="s">
        <v>96</v>
      </c>
      <c r="H11" s="7" t="s">
        <v>67</v>
      </c>
      <c r="I11" s="7" t="s">
        <v>83</v>
      </c>
      <c r="J11" s="175"/>
      <c r="K11" s="175"/>
      <c r="L11" s="187"/>
      <c r="M11" s="7">
        <f t="shared" si="0"/>
        <v>90</v>
      </c>
      <c r="N11" s="6" t="s">
        <v>71</v>
      </c>
      <c r="O11" s="7">
        <v>25</v>
      </c>
      <c r="P11" s="7">
        <v>15</v>
      </c>
      <c r="Q11" s="7">
        <v>10</v>
      </c>
      <c r="R11" s="7">
        <v>10</v>
      </c>
      <c r="S11" s="7">
        <v>10</v>
      </c>
      <c r="T11" s="7">
        <v>10</v>
      </c>
      <c r="U11" s="7">
        <v>10</v>
      </c>
      <c r="V11" s="14">
        <v>10</v>
      </c>
      <c r="W11" s="7" t="s">
        <v>97</v>
      </c>
      <c r="X11" s="7" t="s">
        <v>98</v>
      </c>
      <c r="Y11" s="7"/>
      <c r="Z11" s="57" t="s">
        <v>74</v>
      </c>
      <c r="AA11" s="38"/>
    </row>
    <row r="12" spans="1:27" ht="140.25" x14ac:dyDescent="0.25">
      <c r="A12" s="175"/>
      <c r="B12" s="175"/>
      <c r="C12" s="188"/>
      <c r="D12" s="175"/>
      <c r="E12" s="7" t="s">
        <v>64</v>
      </c>
      <c r="F12" s="2" t="s">
        <v>99</v>
      </c>
      <c r="G12" s="7" t="s">
        <v>100</v>
      </c>
      <c r="H12" s="7" t="s">
        <v>67</v>
      </c>
      <c r="I12" s="7" t="s">
        <v>77</v>
      </c>
      <c r="J12" s="175"/>
      <c r="K12" s="175"/>
      <c r="L12" s="188"/>
      <c r="M12" s="7">
        <f t="shared" si="0"/>
        <v>90</v>
      </c>
      <c r="N12" s="6" t="s">
        <v>71</v>
      </c>
      <c r="O12" s="7">
        <v>25</v>
      </c>
      <c r="P12" s="7">
        <v>15</v>
      </c>
      <c r="Q12" s="7">
        <v>10</v>
      </c>
      <c r="R12" s="7">
        <v>10</v>
      </c>
      <c r="S12" s="7">
        <v>10</v>
      </c>
      <c r="T12" s="14">
        <v>10</v>
      </c>
      <c r="U12" s="15">
        <v>10</v>
      </c>
      <c r="V12" s="15">
        <v>5</v>
      </c>
      <c r="W12" s="34" t="s">
        <v>78</v>
      </c>
      <c r="X12" s="6" t="s">
        <v>79</v>
      </c>
      <c r="Y12" s="32"/>
      <c r="Z12" s="57" t="s">
        <v>74</v>
      </c>
      <c r="AA12" s="38" t="s">
        <v>101</v>
      </c>
    </row>
    <row r="13" spans="1:27" ht="127.5" customHeight="1" x14ac:dyDescent="0.25">
      <c r="A13" s="189" t="s">
        <v>102</v>
      </c>
      <c r="B13" s="175" t="s">
        <v>61</v>
      </c>
      <c r="C13" s="186" t="s">
        <v>103</v>
      </c>
      <c r="D13" s="175" t="s">
        <v>69</v>
      </c>
      <c r="E13" s="7" t="s">
        <v>64</v>
      </c>
      <c r="F13" s="2" t="s">
        <v>104</v>
      </c>
      <c r="G13" s="7" t="s">
        <v>105</v>
      </c>
      <c r="H13" s="7" t="s">
        <v>67</v>
      </c>
      <c r="I13" s="7" t="s">
        <v>106</v>
      </c>
      <c r="J13" s="175">
        <v>100</v>
      </c>
      <c r="K13" s="175" t="s">
        <v>69</v>
      </c>
      <c r="L13" s="186" t="s">
        <v>70</v>
      </c>
      <c r="M13" s="7">
        <f t="shared" si="0"/>
        <v>90</v>
      </c>
      <c r="N13" s="6" t="s">
        <v>71</v>
      </c>
      <c r="O13" s="7">
        <v>25</v>
      </c>
      <c r="P13" s="7">
        <v>15</v>
      </c>
      <c r="Q13" s="7">
        <v>10</v>
      </c>
      <c r="R13" s="7">
        <v>10</v>
      </c>
      <c r="S13" s="7">
        <v>10</v>
      </c>
      <c r="T13" s="14">
        <v>10</v>
      </c>
      <c r="U13" s="15">
        <v>10</v>
      </c>
      <c r="V13" s="15" t="s">
        <v>107</v>
      </c>
      <c r="W13" s="40" t="s">
        <v>108</v>
      </c>
      <c r="X13" s="64" t="s">
        <v>73</v>
      </c>
      <c r="Y13" s="41"/>
      <c r="Z13" s="57" t="s">
        <v>74</v>
      </c>
      <c r="AA13" s="61"/>
    </row>
    <row r="14" spans="1:27" ht="114.75" x14ac:dyDescent="0.25">
      <c r="A14" s="175"/>
      <c r="B14" s="175"/>
      <c r="C14" s="187"/>
      <c r="D14" s="175"/>
      <c r="E14" s="7" t="s">
        <v>64</v>
      </c>
      <c r="F14" s="2" t="s">
        <v>81</v>
      </c>
      <c r="G14" s="7" t="s">
        <v>82</v>
      </c>
      <c r="H14" s="7" t="s">
        <v>67</v>
      </c>
      <c r="I14" s="7" t="s">
        <v>83</v>
      </c>
      <c r="J14" s="175"/>
      <c r="K14" s="175"/>
      <c r="L14" s="187"/>
      <c r="M14" s="7">
        <f t="shared" ref="M14" si="1">SUM(O14:U14)</f>
        <v>75</v>
      </c>
      <c r="N14" s="72" t="s">
        <v>84</v>
      </c>
      <c r="O14" s="7">
        <v>10</v>
      </c>
      <c r="P14" s="7">
        <v>15</v>
      </c>
      <c r="Q14" s="8">
        <v>10</v>
      </c>
      <c r="R14" s="8">
        <v>10</v>
      </c>
      <c r="S14" s="8">
        <v>10</v>
      </c>
      <c r="T14" s="25">
        <v>10</v>
      </c>
      <c r="U14" s="17">
        <v>10</v>
      </c>
      <c r="V14" s="17">
        <v>10</v>
      </c>
      <c r="W14" s="34" t="s">
        <v>85</v>
      </c>
      <c r="X14" s="6" t="s">
        <v>86</v>
      </c>
      <c r="Y14" s="37"/>
      <c r="Z14" s="36"/>
      <c r="AA14" s="61"/>
    </row>
    <row r="15" spans="1:27" ht="204" x14ac:dyDescent="0.25">
      <c r="A15" s="175"/>
      <c r="B15" s="175"/>
      <c r="C15" s="187"/>
      <c r="D15" s="175"/>
      <c r="E15" s="7" t="s">
        <v>64</v>
      </c>
      <c r="F15" s="2" t="s">
        <v>95</v>
      </c>
      <c r="G15" s="7" t="s">
        <v>109</v>
      </c>
      <c r="H15" s="7" t="s">
        <v>67</v>
      </c>
      <c r="I15" s="7" t="s">
        <v>83</v>
      </c>
      <c r="J15" s="175"/>
      <c r="K15" s="175"/>
      <c r="L15" s="187"/>
      <c r="M15" s="7">
        <f t="shared" ref="M15:M17" si="2">SUM(O15:U15)</f>
        <v>90</v>
      </c>
      <c r="N15" s="6" t="s">
        <v>71</v>
      </c>
      <c r="O15" s="7">
        <v>25</v>
      </c>
      <c r="P15" s="7">
        <v>15</v>
      </c>
      <c r="Q15" s="7">
        <v>10</v>
      </c>
      <c r="R15" s="7">
        <v>10</v>
      </c>
      <c r="S15" s="7">
        <v>10</v>
      </c>
      <c r="T15" s="7">
        <v>10</v>
      </c>
      <c r="U15" s="7">
        <v>10</v>
      </c>
      <c r="V15" s="14">
        <v>10</v>
      </c>
      <c r="W15" s="7" t="s">
        <v>97</v>
      </c>
      <c r="X15" s="7" t="s">
        <v>98</v>
      </c>
      <c r="Y15" s="7" t="s">
        <v>110</v>
      </c>
      <c r="Z15" s="57" t="s">
        <v>74</v>
      </c>
      <c r="AA15" s="61"/>
    </row>
    <row r="16" spans="1:27" ht="114.75" x14ac:dyDescent="0.25">
      <c r="A16" s="175"/>
      <c r="B16" s="175"/>
      <c r="C16" s="188"/>
      <c r="D16" s="175"/>
      <c r="E16" s="7" t="s">
        <v>64</v>
      </c>
      <c r="F16" s="2" t="s">
        <v>65</v>
      </c>
      <c r="G16" s="7" t="s">
        <v>66</v>
      </c>
      <c r="H16" s="7" t="s">
        <v>67</v>
      </c>
      <c r="I16" s="7" t="s">
        <v>68</v>
      </c>
      <c r="J16" s="175"/>
      <c r="K16" s="175"/>
      <c r="L16" s="188"/>
      <c r="M16" s="6">
        <f t="shared" si="2"/>
        <v>90</v>
      </c>
      <c r="N16" s="6" t="s">
        <v>71</v>
      </c>
      <c r="O16" s="6">
        <v>25</v>
      </c>
      <c r="P16" s="6">
        <v>15</v>
      </c>
      <c r="Q16" s="6">
        <v>10</v>
      </c>
      <c r="R16" s="6">
        <v>10</v>
      </c>
      <c r="S16" s="6">
        <v>10</v>
      </c>
      <c r="T16" s="30">
        <v>10</v>
      </c>
      <c r="U16" s="28">
        <v>10</v>
      </c>
      <c r="V16" s="28">
        <v>10</v>
      </c>
      <c r="W16" s="34" t="s">
        <v>72</v>
      </c>
      <c r="X16" s="6" t="s">
        <v>73</v>
      </c>
      <c r="Y16" s="35"/>
      <c r="Z16" s="57" t="s">
        <v>74</v>
      </c>
      <c r="AA16" s="62"/>
    </row>
    <row r="17" spans="1:27" ht="140.25" x14ac:dyDescent="0.25">
      <c r="A17" s="175" t="s">
        <v>111</v>
      </c>
      <c r="B17" s="175" t="s">
        <v>61</v>
      </c>
      <c r="C17" s="186" t="s">
        <v>112</v>
      </c>
      <c r="D17" s="175" t="s">
        <v>69</v>
      </c>
      <c r="E17" s="7" t="s">
        <v>64</v>
      </c>
      <c r="F17" s="2" t="s">
        <v>89</v>
      </c>
      <c r="G17" s="7" t="s">
        <v>90</v>
      </c>
      <c r="H17" s="7" t="s">
        <v>67</v>
      </c>
      <c r="I17" s="7" t="s">
        <v>91</v>
      </c>
      <c r="J17" s="175">
        <v>100</v>
      </c>
      <c r="K17" s="175" t="s">
        <v>69</v>
      </c>
      <c r="L17" s="186" t="s">
        <v>70</v>
      </c>
      <c r="M17" s="7">
        <f t="shared" si="2"/>
        <v>90</v>
      </c>
      <c r="N17" s="6" t="s">
        <v>71</v>
      </c>
      <c r="O17" s="7">
        <v>25</v>
      </c>
      <c r="P17" s="7">
        <v>15</v>
      </c>
      <c r="Q17" s="7">
        <v>10</v>
      </c>
      <c r="R17" s="7">
        <v>10</v>
      </c>
      <c r="S17" s="7">
        <v>10</v>
      </c>
      <c r="T17" s="7">
        <v>10</v>
      </c>
      <c r="U17" s="7">
        <v>10</v>
      </c>
      <c r="V17" s="7">
        <v>5</v>
      </c>
      <c r="W17" s="14" t="s">
        <v>113</v>
      </c>
      <c r="X17" s="6" t="s">
        <v>93</v>
      </c>
      <c r="Y17" s="37"/>
      <c r="Z17" s="36"/>
      <c r="AA17" s="38" t="s">
        <v>94</v>
      </c>
    </row>
    <row r="18" spans="1:27" ht="114.75" x14ac:dyDescent="0.25">
      <c r="A18" s="175"/>
      <c r="B18" s="175"/>
      <c r="C18" s="188"/>
      <c r="D18" s="175"/>
      <c r="E18" s="7" t="s">
        <v>64</v>
      </c>
      <c r="F18" s="2" t="s">
        <v>114</v>
      </c>
      <c r="G18" s="7" t="s">
        <v>82</v>
      </c>
      <c r="H18" s="7" t="s">
        <v>67</v>
      </c>
      <c r="I18" s="7" t="s">
        <v>83</v>
      </c>
      <c r="J18" s="175"/>
      <c r="K18" s="175"/>
      <c r="L18" s="188"/>
      <c r="M18" s="7">
        <f t="shared" ref="M18:M56" si="3">SUM(O18:U18)</f>
        <v>75</v>
      </c>
      <c r="N18" s="72" t="s">
        <v>84</v>
      </c>
      <c r="O18" s="7">
        <v>10</v>
      </c>
      <c r="P18" s="7">
        <v>15</v>
      </c>
      <c r="Q18" s="8">
        <v>10</v>
      </c>
      <c r="R18" s="8">
        <v>10</v>
      </c>
      <c r="S18" s="8">
        <v>10</v>
      </c>
      <c r="T18" s="25">
        <v>10</v>
      </c>
      <c r="U18" s="17">
        <v>10</v>
      </c>
      <c r="V18" s="17">
        <v>10</v>
      </c>
      <c r="W18" s="34" t="s">
        <v>85</v>
      </c>
      <c r="X18" s="6" t="s">
        <v>86</v>
      </c>
      <c r="Y18" s="37"/>
      <c r="Z18" s="36"/>
      <c r="AA18" s="61"/>
    </row>
    <row r="19" spans="1:27" ht="266.25" customHeight="1" x14ac:dyDescent="0.25">
      <c r="A19" s="190" t="s">
        <v>115</v>
      </c>
      <c r="B19" s="186" t="s">
        <v>116</v>
      </c>
      <c r="C19" s="186" t="s">
        <v>117</v>
      </c>
      <c r="D19" s="186" t="s">
        <v>63</v>
      </c>
      <c r="E19" s="7" t="s">
        <v>64</v>
      </c>
      <c r="F19" s="2" t="s">
        <v>118</v>
      </c>
      <c r="G19" s="7" t="s">
        <v>119</v>
      </c>
      <c r="H19" s="7" t="s">
        <v>120</v>
      </c>
      <c r="I19" s="7" t="s">
        <v>121</v>
      </c>
      <c r="J19" s="7">
        <v>100</v>
      </c>
      <c r="K19" s="186" t="s">
        <v>122</v>
      </c>
      <c r="L19" s="7" t="s">
        <v>123</v>
      </c>
      <c r="M19" s="7">
        <f t="shared" si="3"/>
        <v>90</v>
      </c>
      <c r="N19" s="6" t="s">
        <v>71</v>
      </c>
      <c r="O19" s="7">
        <v>25</v>
      </c>
      <c r="P19" s="7">
        <v>15</v>
      </c>
      <c r="Q19" s="7">
        <v>10</v>
      </c>
      <c r="R19" s="7">
        <v>10</v>
      </c>
      <c r="S19" s="7">
        <v>10</v>
      </c>
      <c r="T19" s="14">
        <v>10</v>
      </c>
      <c r="U19" s="15">
        <v>10</v>
      </c>
      <c r="V19" s="15">
        <v>10</v>
      </c>
      <c r="W19" s="34" t="s">
        <v>124</v>
      </c>
      <c r="X19" s="6" t="s">
        <v>125</v>
      </c>
      <c r="Y19" s="35"/>
      <c r="Z19" s="36"/>
      <c r="AA19" s="38"/>
    </row>
    <row r="20" spans="1:27" ht="168" customHeight="1" x14ac:dyDescent="0.25">
      <c r="A20" s="191"/>
      <c r="B20" s="188"/>
      <c r="C20" s="188"/>
      <c r="D20" s="188"/>
      <c r="E20" s="7" t="s">
        <v>64</v>
      </c>
      <c r="F20" s="2" t="s">
        <v>126</v>
      </c>
      <c r="G20" s="7" t="s">
        <v>127</v>
      </c>
      <c r="H20" s="7" t="s">
        <v>128</v>
      </c>
      <c r="I20" s="7" t="s">
        <v>106</v>
      </c>
      <c r="J20" s="7">
        <v>100</v>
      </c>
      <c r="K20" s="188"/>
      <c r="L20" s="7" t="s">
        <v>123</v>
      </c>
      <c r="M20" s="7">
        <f t="shared" si="3"/>
        <v>75</v>
      </c>
      <c r="N20" s="72" t="s">
        <v>84</v>
      </c>
      <c r="O20" s="7">
        <v>10</v>
      </c>
      <c r="P20" s="7">
        <v>15</v>
      </c>
      <c r="Q20" s="7">
        <v>10</v>
      </c>
      <c r="R20" s="7">
        <v>10</v>
      </c>
      <c r="S20" s="7">
        <v>10</v>
      </c>
      <c r="T20" s="14">
        <v>10</v>
      </c>
      <c r="U20" s="15">
        <v>10</v>
      </c>
      <c r="V20" s="28" t="s">
        <v>107</v>
      </c>
      <c r="W20" s="34" t="s">
        <v>129</v>
      </c>
      <c r="X20" s="6" t="s">
        <v>130</v>
      </c>
      <c r="Y20" s="32" t="s">
        <v>131</v>
      </c>
      <c r="Z20" s="57" t="s">
        <v>74</v>
      </c>
      <c r="AA20" s="38"/>
    </row>
    <row r="21" spans="1:27" ht="156.75" customHeight="1" x14ac:dyDescent="0.25">
      <c r="A21" s="186" t="s">
        <v>132</v>
      </c>
      <c r="B21" s="186" t="s">
        <v>116</v>
      </c>
      <c r="C21" s="186" t="s">
        <v>133</v>
      </c>
      <c r="D21" s="186" t="s">
        <v>63</v>
      </c>
      <c r="E21" s="7" t="s">
        <v>64</v>
      </c>
      <c r="F21" s="2" t="s">
        <v>134</v>
      </c>
      <c r="G21" s="7" t="s">
        <v>135</v>
      </c>
      <c r="H21" s="7" t="s">
        <v>120</v>
      </c>
      <c r="I21" s="7" t="s">
        <v>77</v>
      </c>
      <c r="J21" s="7">
        <v>100</v>
      </c>
      <c r="K21" s="186" t="s">
        <v>122</v>
      </c>
      <c r="L21" s="7" t="s">
        <v>123</v>
      </c>
      <c r="M21" s="7">
        <f t="shared" ref="M21" si="4">SUM(O21:U21)</f>
        <v>75</v>
      </c>
      <c r="N21" s="72" t="s">
        <v>84</v>
      </c>
      <c r="O21" s="7">
        <v>10</v>
      </c>
      <c r="P21" s="7">
        <v>15</v>
      </c>
      <c r="Q21" s="7">
        <v>10</v>
      </c>
      <c r="R21" s="7">
        <v>10</v>
      </c>
      <c r="S21" s="7">
        <v>10</v>
      </c>
      <c r="T21" s="14">
        <v>10</v>
      </c>
      <c r="U21" s="15">
        <v>10</v>
      </c>
      <c r="V21" s="15">
        <v>10</v>
      </c>
      <c r="W21" s="34" t="s">
        <v>136</v>
      </c>
      <c r="X21" s="6" t="s">
        <v>137</v>
      </c>
      <c r="Y21" s="37"/>
      <c r="Z21" s="36"/>
      <c r="AA21" s="38"/>
    </row>
    <row r="22" spans="1:27" ht="89.25" x14ac:dyDescent="0.25">
      <c r="A22" s="188"/>
      <c r="B22" s="188"/>
      <c r="C22" s="188"/>
      <c r="D22" s="188"/>
      <c r="E22" s="7" t="s">
        <v>64</v>
      </c>
      <c r="F22" s="2" t="s">
        <v>138</v>
      </c>
      <c r="G22" s="7" t="s">
        <v>139</v>
      </c>
      <c r="H22" s="7" t="s">
        <v>140</v>
      </c>
      <c r="I22" s="7" t="s">
        <v>77</v>
      </c>
      <c r="J22" s="8">
        <v>100</v>
      </c>
      <c r="K22" s="188"/>
      <c r="L22" s="7" t="s">
        <v>123</v>
      </c>
      <c r="M22" s="7">
        <f t="shared" si="3"/>
        <v>90</v>
      </c>
      <c r="N22" s="6" t="s">
        <v>71</v>
      </c>
      <c r="O22" s="7">
        <v>25</v>
      </c>
      <c r="P22" s="7">
        <v>15</v>
      </c>
      <c r="Q22" s="7">
        <v>10</v>
      </c>
      <c r="R22" s="7">
        <v>10</v>
      </c>
      <c r="S22" s="7">
        <v>10</v>
      </c>
      <c r="T22" s="14">
        <v>10</v>
      </c>
      <c r="U22" s="31">
        <v>10</v>
      </c>
      <c r="V22" s="31">
        <v>10</v>
      </c>
      <c r="W22" s="43" t="s">
        <v>141</v>
      </c>
      <c r="X22" s="6" t="s">
        <v>73</v>
      </c>
      <c r="Y22" s="44"/>
      <c r="Z22" s="45"/>
      <c r="AA22" s="38"/>
    </row>
    <row r="23" spans="1:27" ht="89.25" customHeight="1" x14ac:dyDescent="0.25">
      <c r="A23" s="190" t="s">
        <v>142</v>
      </c>
      <c r="B23" s="186" t="s">
        <v>116</v>
      </c>
      <c r="C23" s="186" t="s">
        <v>143</v>
      </c>
      <c r="D23" s="186" t="s">
        <v>63</v>
      </c>
      <c r="E23" s="7" t="s">
        <v>64</v>
      </c>
      <c r="F23" s="2" t="s">
        <v>144</v>
      </c>
      <c r="G23" s="7" t="s">
        <v>145</v>
      </c>
      <c r="H23" s="7" t="s">
        <v>146</v>
      </c>
      <c r="I23" s="7" t="s">
        <v>77</v>
      </c>
      <c r="J23" s="186">
        <v>100</v>
      </c>
      <c r="K23" s="186" t="s">
        <v>122</v>
      </c>
      <c r="L23" s="186" t="s">
        <v>123</v>
      </c>
      <c r="M23" s="7">
        <f t="shared" si="3"/>
        <v>75</v>
      </c>
      <c r="N23" s="72" t="s">
        <v>84</v>
      </c>
      <c r="O23" s="7">
        <v>10</v>
      </c>
      <c r="P23" s="7">
        <v>15</v>
      </c>
      <c r="Q23" s="7">
        <v>10</v>
      </c>
      <c r="R23" s="7">
        <v>10</v>
      </c>
      <c r="S23" s="7">
        <v>10</v>
      </c>
      <c r="T23" s="14">
        <v>10</v>
      </c>
      <c r="U23" s="31">
        <v>10</v>
      </c>
      <c r="V23" s="31">
        <v>10</v>
      </c>
      <c r="W23" s="43" t="s">
        <v>147</v>
      </c>
      <c r="X23" s="6" t="s">
        <v>73</v>
      </c>
      <c r="Y23" s="44"/>
      <c r="Z23" s="45"/>
      <c r="AA23" s="59"/>
    </row>
    <row r="24" spans="1:27" ht="122.25" customHeight="1" x14ac:dyDescent="0.25">
      <c r="A24" s="191"/>
      <c r="B24" s="188"/>
      <c r="C24" s="188"/>
      <c r="D24" s="188"/>
      <c r="E24" s="7" t="s">
        <v>64</v>
      </c>
      <c r="F24" s="2" t="s">
        <v>148</v>
      </c>
      <c r="G24" s="7" t="s">
        <v>149</v>
      </c>
      <c r="H24" s="7" t="s">
        <v>150</v>
      </c>
      <c r="I24" s="7" t="s">
        <v>106</v>
      </c>
      <c r="J24" s="188"/>
      <c r="K24" s="188"/>
      <c r="L24" s="188"/>
      <c r="M24" s="7">
        <f t="shared" si="3"/>
        <v>90</v>
      </c>
      <c r="N24" s="6" t="s">
        <v>71</v>
      </c>
      <c r="O24" s="7">
        <v>25</v>
      </c>
      <c r="P24" s="7">
        <v>15</v>
      </c>
      <c r="Q24" s="7">
        <v>10</v>
      </c>
      <c r="R24" s="7">
        <v>10</v>
      </c>
      <c r="S24" s="7">
        <v>10</v>
      </c>
      <c r="T24" s="14">
        <v>10</v>
      </c>
      <c r="U24" s="31">
        <v>10</v>
      </c>
      <c r="V24" s="31" t="s">
        <v>107</v>
      </c>
      <c r="W24" s="69" t="s">
        <v>151</v>
      </c>
      <c r="X24" s="6" t="s">
        <v>73</v>
      </c>
      <c r="Y24" s="44"/>
      <c r="Z24" s="45"/>
      <c r="AA24" s="62"/>
    </row>
    <row r="25" spans="1:27" ht="153" customHeight="1" x14ac:dyDescent="0.25">
      <c r="A25" s="8" t="s">
        <v>152</v>
      </c>
      <c r="B25" s="8" t="s">
        <v>153</v>
      </c>
      <c r="C25" s="7" t="s">
        <v>154</v>
      </c>
      <c r="D25" s="8" t="s">
        <v>122</v>
      </c>
      <c r="E25" s="7" t="s">
        <v>64</v>
      </c>
      <c r="F25" s="2" t="s">
        <v>155</v>
      </c>
      <c r="G25" s="7" t="s">
        <v>156</v>
      </c>
      <c r="H25" s="7" t="s">
        <v>157</v>
      </c>
      <c r="I25" s="7" t="s">
        <v>77</v>
      </c>
      <c r="J25" s="8">
        <v>100</v>
      </c>
      <c r="K25" s="8" t="s">
        <v>122</v>
      </c>
      <c r="L25" s="7" t="s">
        <v>123</v>
      </c>
      <c r="M25" s="7">
        <f t="shared" si="3"/>
        <v>90</v>
      </c>
      <c r="N25" s="6" t="s">
        <v>71</v>
      </c>
      <c r="O25" s="7">
        <v>25</v>
      </c>
      <c r="P25" s="7">
        <v>15</v>
      </c>
      <c r="Q25" s="7">
        <v>10</v>
      </c>
      <c r="R25" s="7">
        <v>10</v>
      </c>
      <c r="S25" s="7">
        <v>10</v>
      </c>
      <c r="T25" s="14">
        <v>10</v>
      </c>
      <c r="U25" s="15">
        <v>10</v>
      </c>
      <c r="V25" s="15">
        <v>10</v>
      </c>
      <c r="W25" s="34" t="s">
        <v>158</v>
      </c>
      <c r="X25" s="6" t="s">
        <v>73</v>
      </c>
      <c r="Y25" s="37"/>
      <c r="Z25" s="36"/>
      <c r="AA25" s="38"/>
    </row>
    <row r="26" spans="1:27" ht="165.75" x14ac:dyDescent="0.25">
      <c r="A26" s="7" t="s">
        <v>159</v>
      </c>
      <c r="B26" s="7" t="s">
        <v>160</v>
      </c>
      <c r="C26" s="7" t="s">
        <v>161</v>
      </c>
      <c r="D26" s="7" t="s">
        <v>63</v>
      </c>
      <c r="E26" s="7" t="s">
        <v>64</v>
      </c>
      <c r="F26" s="2" t="s">
        <v>162</v>
      </c>
      <c r="G26" s="7" t="s">
        <v>163</v>
      </c>
      <c r="H26" s="7" t="s">
        <v>164</v>
      </c>
      <c r="I26" s="7" t="s">
        <v>83</v>
      </c>
      <c r="J26" s="7">
        <v>100</v>
      </c>
      <c r="K26" s="7" t="s">
        <v>63</v>
      </c>
      <c r="L26" s="7" t="s">
        <v>123</v>
      </c>
      <c r="M26" s="7">
        <f t="shared" si="3"/>
        <v>90</v>
      </c>
      <c r="N26" s="6" t="s">
        <v>71</v>
      </c>
      <c r="O26" s="7">
        <v>25</v>
      </c>
      <c r="P26" s="7">
        <v>15</v>
      </c>
      <c r="Q26" s="7">
        <v>10</v>
      </c>
      <c r="R26" s="7">
        <v>10</v>
      </c>
      <c r="S26" s="7">
        <v>10</v>
      </c>
      <c r="T26" s="14">
        <v>10</v>
      </c>
      <c r="U26" s="15">
        <v>10</v>
      </c>
      <c r="V26" s="31">
        <v>10</v>
      </c>
      <c r="W26" s="43" t="s">
        <v>165</v>
      </c>
      <c r="X26" s="6" t="s">
        <v>73</v>
      </c>
      <c r="Y26" s="44"/>
      <c r="Z26" s="57" t="s">
        <v>166</v>
      </c>
      <c r="AA26" s="38"/>
    </row>
    <row r="27" spans="1:27" ht="114.75" customHeight="1" x14ac:dyDescent="0.25">
      <c r="A27" s="186" t="s">
        <v>167</v>
      </c>
      <c r="B27" s="186" t="s">
        <v>160</v>
      </c>
      <c r="C27" s="186" t="s">
        <v>168</v>
      </c>
      <c r="D27" s="186" t="s">
        <v>122</v>
      </c>
      <c r="E27" s="7" t="s">
        <v>64</v>
      </c>
      <c r="F27" s="2" t="s">
        <v>169</v>
      </c>
      <c r="G27" s="7" t="s">
        <v>170</v>
      </c>
      <c r="H27" s="7" t="s">
        <v>171</v>
      </c>
      <c r="I27" s="7" t="s">
        <v>83</v>
      </c>
      <c r="J27" s="186">
        <v>100</v>
      </c>
      <c r="K27" s="186" t="s">
        <v>122</v>
      </c>
      <c r="L27" s="186" t="s">
        <v>123</v>
      </c>
      <c r="M27" s="8">
        <f t="shared" si="3"/>
        <v>90</v>
      </c>
      <c r="N27" s="6" t="s">
        <v>71</v>
      </c>
      <c r="O27" s="8">
        <v>25</v>
      </c>
      <c r="P27" s="8">
        <v>15</v>
      </c>
      <c r="Q27" s="8">
        <v>10</v>
      </c>
      <c r="R27" s="8">
        <v>10</v>
      </c>
      <c r="S27" s="8">
        <v>10</v>
      </c>
      <c r="T27" s="25">
        <v>10</v>
      </c>
      <c r="U27" s="17">
        <v>10</v>
      </c>
      <c r="V27" s="27">
        <v>10</v>
      </c>
      <c r="W27" s="46" t="s">
        <v>172</v>
      </c>
      <c r="X27" s="6" t="s">
        <v>73</v>
      </c>
      <c r="Y27" s="44"/>
      <c r="Z27" s="36"/>
      <c r="AA27" s="38"/>
    </row>
    <row r="28" spans="1:27" ht="102" x14ac:dyDescent="0.25">
      <c r="A28" s="188"/>
      <c r="B28" s="188"/>
      <c r="C28" s="188"/>
      <c r="D28" s="188"/>
      <c r="E28" s="7" t="s">
        <v>64</v>
      </c>
      <c r="F28" s="2" t="s">
        <v>173</v>
      </c>
      <c r="G28" s="7" t="s">
        <v>174</v>
      </c>
      <c r="H28" s="7" t="s">
        <v>171</v>
      </c>
      <c r="I28" s="7" t="s">
        <v>106</v>
      </c>
      <c r="J28" s="188"/>
      <c r="K28" s="188"/>
      <c r="L28" s="188"/>
      <c r="M28" s="7">
        <f t="shared" si="3"/>
        <v>75</v>
      </c>
      <c r="N28" s="73" t="s">
        <v>84</v>
      </c>
      <c r="O28" s="7">
        <v>10</v>
      </c>
      <c r="P28" s="7">
        <v>15</v>
      </c>
      <c r="Q28" s="7">
        <v>10</v>
      </c>
      <c r="R28" s="7">
        <v>10</v>
      </c>
      <c r="S28" s="7">
        <v>10</v>
      </c>
      <c r="T28" s="14">
        <v>10</v>
      </c>
      <c r="U28" s="15">
        <v>10</v>
      </c>
      <c r="V28" s="15">
        <v>10</v>
      </c>
      <c r="W28" s="46" t="s">
        <v>175</v>
      </c>
      <c r="X28" s="6" t="s">
        <v>73</v>
      </c>
      <c r="Y28" s="32"/>
      <c r="Z28" s="57" t="s">
        <v>74</v>
      </c>
      <c r="AA28" s="38"/>
    </row>
    <row r="29" spans="1:27" ht="140.25" x14ac:dyDescent="0.25">
      <c r="A29" s="7" t="s">
        <v>176</v>
      </c>
      <c r="B29" s="7" t="s">
        <v>160</v>
      </c>
      <c r="C29" s="7" t="s">
        <v>177</v>
      </c>
      <c r="D29" s="7" t="s">
        <v>122</v>
      </c>
      <c r="E29" s="7" t="s">
        <v>64</v>
      </c>
      <c r="F29" s="2" t="s">
        <v>178</v>
      </c>
      <c r="G29" s="7" t="s">
        <v>179</v>
      </c>
      <c r="H29" s="7" t="s">
        <v>180</v>
      </c>
      <c r="I29" s="7" t="s">
        <v>106</v>
      </c>
      <c r="J29" s="7">
        <v>100</v>
      </c>
      <c r="K29" s="7" t="s">
        <v>122</v>
      </c>
      <c r="L29" s="7" t="s">
        <v>123</v>
      </c>
      <c r="M29" s="3">
        <f t="shared" si="3"/>
        <v>90</v>
      </c>
      <c r="N29" s="6" t="s">
        <v>71</v>
      </c>
      <c r="O29" s="3">
        <v>25</v>
      </c>
      <c r="P29" s="7">
        <v>15</v>
      </c>
      <c r="Q29" s="7">
        <v>10</v>
      </c>
      <c r="R29" s="7">
        <v>10</v>
      </c>
      <c r="S29" s="7">
        <v>10</v>
      </c>
      <c r="T29" s="14">
        <v>10</v>
      </c>
      <c r="U29" s="15">
        <v>10</v>
      </c>
      <c r="V29" s="15">
        <v>10</v>
      </c>
      <c r="W29" s="16" t="s">
        <v>181</v>
      </c>
      <c r="X29" s="6" t="s">
        <v>73</v>
      </c>
      <c r="Y29" s="47"/>
      <c r="Z29" s="36"/>
      <c r="AA29" s="38"/>
    </row>
    <row r="30" spans="1:27" ht="102" customHeight="1" x14ac:dyDescent="0.25">
      <c r="A30" s="186" t="s">
        <v>182</v>
      </c>
      <c r="B30" s="186" t="s">
        <v>160</v>
      </c>
      <c r="C30" s="186" t="s">
        <v>183</v>
      </c>
      <c r="D30" s="186" t="s">
        <v>122</v>
      </c>
      <c r="E30" s="7" t="s">
        <v>64</v>
      </c>
      <c r="F30" s="2" t="s">
        <v>184</v>
      </c>
      <c r="G30" s="7" t="s">
        <v>185</v>
      </c>
      <c r="H30" s="7" t="s">
        <v>180</v>
      </c>
      <c r="I30" s="7" t="s">
        <v>68</v>
      </c>
      <c r="J30" s="186">
        <v>100</v>
      </c>
      <c r="K30" s="186" t="s">
        <v>69</v>
      </c>
      <c r="L30" s="186" t="s">
        <v>70</v>
      </c>
      <c r="M30" s="3">
        <f t="shared" si="3"/>
        <v>90</v>
      </c>
      <c r="N30" s="6" t="s">
        <v>71</v>
      </c>
      <c r="O30" s="3">
        <v>25</v>
      </c>
      <c r="P30" s="7">
        <v>15</v>
      </c>
      <c r="Q30" s="7">
        <v>10</v>
      </c>
      <c r="R30" s="7">
        <v>10</v>
      </c>
      <c r="S30" s="7">
        <v>10</v>
      </c>
      <c r="T30" s="14">
        <v>10</v>
      </c>
      <c r="U30" s="15">
        <v>10</v>
      </c>
      <c r="V30" s="15">
        <v>10</v>
      </c>
      <c r="W30" s="16" t="s">
        <v>186</v>
      </c>
      <c r="X30" s="6" t="s">
        <v>73</v>
      </c>
      <c r="Y30" s="32" t="s">
        <v>187</v>
      </c>
      <c r="Z30" s="36"/>
      <c r="AA30" s="59"/>
    </row>
    <row r="31" spans="1:27" ht="76.5" x14ac:dyDescent="0.25">
      <c r="A31" s="188"/>
      <c r="B31" s="188"/>
      <c r="C31" s="188"/>
      <c r="D31" s="188"/>
      <c r="E31" s="7" t="s">
        <v>64</v>
      </c>
      <c r="F31" s="2" t="s">
        <v>188</v>
      </c>
      <c r="G31" s="7" t="s">
        <v>189</v>
      </c>
      <c r="H31" s="7" t="s">
        <v>180</v>
      </c>
      <c r="I31" s="7" t="s">
        <v>68</v>
      </c>
      <c r="J31" s="188"/>
      <c r="K31" s="188"/>
      <c r="L31" s="188"/>
      <c r="M31" s="3">
        <f t="shared" si="3"/>
        <v>90</v>
      </c>
      <c r="N31" s="6" t="s">
        <v>71</v>
      </c>
      <c r="O31" s="3">
        <v>25</v>
      </c>
      <c r="P31" s="7">
        <v>15</v>
      </c>
      <c r="Q31" s="7">
        <v>10</v>
      </c>
      <c r="R31" s="7">
        <v>10</v>
      </c>
      <c r="S31" s="7">
        <v>10</v>
      </c>
      <c r="T31" s="14">
        <v>10</v>
      </c>
      <c r="U31" s="15">
        <v>10</v>
      </c>
      <c r="V31" s="15">
        <v>10</v>
      </c>
      <c r="W31" s="16" t="s">
        <v>190</v>
      </c>
      <c r="X31" s="6" t="s">
        <v>73</v>
      </c>
      <c r="Y31" s="32" t="s">
        <v>191</v>
      </c>
      <c r="Z31" s="36"/>
      <c r="AA31" s="62"/>
    </row>
    <row r="32" spans="1:27" ht="130.5" customHeight="1" x14ac:dyDescent="0.25">
      <c r="A32" s="186" t="s">
        <v>192</v>
      </c>
      <c r="B32" s="186" t="s">
        <v>193</v>
      </c>
      <c r="C32" s="186" t="s">
        <v>194</v>
      </c>
      <c r="D32" s="186" t="s">
        <v>122</v>
      </c>
      <c r="E32" s="7" t="s">
        <v>64</v>
      </c>
      <c r="F32" s="2" t="s">
        <v>195</v>
      </c>
      <c r="G32" s="7" t="s">
        <v>196</v>
      </c>
      <c r="H32" s="7" t="s">
        <v>197</v>
      </c>
      <c r="I32" s="7" t="s">
        <v>198</v>
      </c>
      <c r="J32" s="186">
        <v>100</v>
      </c>
      <c r="K32" s="186" t="s">
        <v>69</v>
      </c>
      <c r="L32" s="186" t="s">
        <v>70</v>
      </c>
      <c r="M32" s="3">
        <f t="shared" si="3"/>
        <v>90</v>
      </c>
      <c r="N32" s="6" t="s">
        <v>71</v>
      </c>
      <c r="O32" s="3">
        <v>25</v>
      </c>
      <c r="P32" s="7">
        <v>15</v>
      </c>
      <c r="Q32" s="7">
        <v>10</v>
      </c>
      <c r="R32" s="7">
        <v>10</v>
      </c>
      <c r="S32" s="7">
        <v>10</v>
      </c>
      <c r="T32" s="14">
        <v>10</v>
      </c>
      <c r="U32" s="15">
        <v>10</v>
      </c>
      <c r="V32" s="15">
        <v>5</v>
      </c>
      <c r="W32" s="16" t="s">
        <v>199</v>
      </c>
      <c r="X32" s="6" t="s">
        <v>200</v>
      </c>
      <c r="Y32" s="32"/>
      <c r="Z32" s="36"/>
      <c r="AA32" s="38"/>
    </row>
    <row r="33" spans="1:27" ht="178.5" x14ac:dyDescent="0.25">
      <c r="A33" s="187"/>
      <c r="B33" s="187"/>
      <c r="C33" s="187"/>
      <c r="D33" s="187"/>
      <c r="E33" s="7" t="s">
        <v>64</v>
      </c>
      <c r="F33" s="2" t="s">
        <v>201</v>
      </c>
      <c r="G33" s="7" t="s">
        <v>202</v>
      </c>
      <c r="H33" s="7" t="s">
        <v>203</v>
      </c>
      <c r="I33" s="7" t="s">
        <v>83</v>
      </c>
      <c r="J33" s="187"/>
      <c r="K33" s="187"/>
      <c r="L33" s="187"/>
      <c r="M33" s="3">
        <f t="shared" si="3"/>
        <v>90</v>
      </c>
      <c r="N33" s="6" t="s">
        <v>71</v>
      </c>
      <c r="O33" s="3">
        <v>25</v>
      </c>
      <c r="P33" s="7">
        <v>15</v>
      </c>
      <c r="Q33" s="7">
        <v>10</v>
      </c>
      <c r="R33" s="7">
        <v>10</v>
      </c>
      <c r="S33" s="7">
        <v>10</v>
      </c>
      <c r="T33" s="14">
        <v>10</v>
      </c>
      <c r="U33" s="15">
        <v>10</v>
      </c>
      <c r="V33" s="15">
        <v>5</v>
      </c>
      <c r="W33" s="16" t="s">
        <v>204</v>
      </c>
      <c r="X33" s="6" t="s">
        <v>205</v>
      </c>
      <c r="Z33" s="36"/>
      <c r="AA33" s="38"/>
    </row>
    <row r="34" spans="1:27" ht="140.25" x14ac:dyDescent="0.25">
      <c r="A34" s="187"/>
      <c r="B34" s="187"/>
      <c r="C34" s="187"/>
      <c r="D34" s="187"/>
      <c r="E34" s="7" t="s">
        <v>64</v>
      </c>
      <c r="F34" s="2" t="s">
        <v>206</v>
      </c>
      <c r="G34" s="7" t="s">
        <v>207</v>
      </c>
      <c r="H34" s="7" t="s">
        <v>197</v>
      </c>
      <c r="I34" s="7" t="s">
        <v>83</v>
      </c>
      <c r="J34" s="187"/>
      <c r="K34" s="187"/>
      <c r="L34" s="187"/>
      <c r="M34" s="3">
        <f t="shared" si="3"/>
        <v>90</v>
      </c>
      <c r="N34" s="6" t="s">
        <v>71</v>
      </c>
      <c r="O34" s="3">
        <v>25</v>
      </c>
      <c r="P34" s="7">
        <v>15</v>
      </c>
      <c r="Q34" s="7">
        <v>10</v>
      </c>
      <c r="R34" s="7">
        <v>10</v>
      </c>
      <c r="S34" s="7">
        <v>10</v>
      </c>
      <c r="T34" s="14">
        <v>10</v>
      </c>
      <c r="U34" s="15">
        <v>10</v>
      </c>
      <c r="V34" s="15">
        <v>10</v>
      </c>
      <c r="W34" s="16" t="s">
        <v>208</v>
      </c>
      <c r="X34" s="6" t="s">
        <v>209</v>
      </c>
      <c r="Y34" s="37"/>
      <c r="Z34" s="36"/>
      <c r="AA34" s="38"/>
    </row>
    <row r="35" spans="1:27" ht="191.25" x14ac:dyDescent="0.25">
      <c r="A35" s="188"/>
      <c r="B35" s="188"/>
      <c r="C35" s="188"/>
      <c r="D35" s="188"/>
      <c r="E35" s="7" t="s">
        <v>64</v>
      </c>
      <c r="F35" s="2" t="s">
        <v>210</v>
      </c>
      <c r="G35" s="7" t="s">
        <v>211</v>
      </c>
      <c r="H35" s="7" t="s">
        <v>197</v>
      </c>
      <c r="I35" s="7" t="s">
        <v>83</v>
      </c>
      <c r="J35" s="188"/>
      <c r="K35" s="188"/>
      <c r="L35" s="188"/>
      <c r="M35" s="3">
        <f t="shared" si="3"/>
        <v>90</v>
      </c>
      <c r="N35" s="6" t="s">
        <v>71</v>
      </c>
      <c r="O35" s="3">
        <v>25</v>
      </c>
      <c r="P35" s="7">
        <v>15</v>
      </c>
      <c r="Q35" s="7">
        <v>10</v>
      </c>
      <c r="R35" s="7">
        <v>10</v>
      </c>
      <c r="S35" s="7">
        <v>10</v>
      </c>
      <c r="T35" s="14">
        <v>10</v>
      </c>
      <c r="U35" s="15">
        <v>10</v>
      </c>
      <c r="V35" s="15">
        <v>10</v>
      </c>
      <c r="W35" s="16" t="s">
        <v>212</v>
      </c>
      <c r="X35" s="6" t="s">
        <v>213</v>
      </c>
      <c r="Y35" s="37"/>
      <c r="Z35" s="36"/>
      <c r="AA35" s="38"/>
    </row>
    <row r="36" spans="1:27" ht="89.25" customHeight="1" x14ac:dyDescent="0.25">
      <c r="A36" s="186" t="s">
        <v>214</v>
      </c>
      <c r="B36" s="186" t="s">
        <v>215</v>
      </c>
      <c r="C36" s="186" t="s">
        <v>216</v>
      </c>
      <c r="D36" s="186" t="s">
        <v>63</v>
      </c>
      <c r="E36" s="7" t="s">
        <v>64</v>
      </c>
      <c r="F36" s="2" t="s">
        <v>217</v>
      </c>
      <c r="G36" s="7" t="s">
        <v>218</v>
      </c>
      <c r="H36" s="7" t="s">
        <v>219</v>
      </c>
      <c r="I36" s="7" t="s">
        <v>77</v>
      </c>
      <c r="J36" s="186">
        <v>100</v>
      </c>
      <c r="K36" s="186" t="s">
        <v>63</v>
      </c>
      <c r="L36" s="186" t="s">
        <v>123</v>
      </c>
      <c r="M36" s="3">
        <f t="shared" si="3"/>
        <v>90</v>
      </c>
      <c r="N36" s="6" t="s">
        <v>71</v>
      </c>
      <c r="O36" s="3">
        <v>25</v>
      </c>
      <c r="P36" s="7">
        <v>15</v>
      </c>
      <c r="Q36" s="7">
        <v>10</v>
      </c>
      <c r="R36" s="7">
        <v>10</v>
      </c>
      <c r="S36" s="7">
        <v>10</v>
      </c>
      <c r="T36" s="14">
        <v>10</v>
      </c>
      <c r="U36" s="15">
        <v>10</v>
      </c>
      <c r="V36" s="15">
        <v>10</v>
      </c>
      <c r="W36" s="34" t="s">
        <v>220</v>
      </c>
      <c r="X36" s="6" t="s">
        <v>73</v>
      </c>
      <c r="Y36" s="47"/>
      <c r="Z36" s="36"/>
      <c r="AA36" s="48"/>
    </row>
    <row r="37" spans="1:27" ht="102" x14ac:dyDescent="0.25">
      <c r="A37" s="188"/>
      <c r="B37" s="188"/>
      <c r="C37" s="188"/>
      <c r="D37" s="188"/>
      <c r="E37" s="7" t="s">
        <v>64</v>
      </c>
      <c r="F37" s="2" t="s">
        <v>221</v>
      </c>
      <c r="G37" s="7" t="s">
        <v>222</v>
      </c>
      <c r="H37" s="7" t="s">
        <v>219</v>
      </c>
      <c r="I37" s="7" t="s">
        <v>121</v>
      </c>
      <c r="J37" s="188"/>
      <c r="K37" s="188"/>
      <c r="L37" s="188"/>
      <c r="M37" s="3">
        <f t="shared" si="3"/>
        <v>90</v>
      </c>
      <c r="N37" s="6" t="s">
        <v>71</v>
      </c>
      <c r="O37" s="3">
        <v>25</v>
      </c>
      <c r="P37" s="7">
        <v>15</v>
      </c>
      <c r="Q37" s="7">
        <v>10</v>
      </c>
      <c r="R37" s="7">
        <v>10</v>
      </c>
      <c r="S37" s="7">
        <v>10</v>
      </c>
      <c r="T37" s="14">
        <v>10</v>
      </c>
      <c r="U37" s="15">
        <v>10</v>
      </c>
      <c r="V37" s="15">
        <v>10</v>
      </c>
      <c r="W37" s="34" t="s">
        <v>223</v>
      </c>
      <c r="X37" s="6" t="s">
        <v>73</v>
      </c>
      <c r="Y37" s="32" t="s">
        <v>224</v>
      </c>
      <c r="Z37" s="57" t="s">
        <v>74</v>
      </c>
      <c r="AA37" s="48"/>
    </row>
    <row r="38" spans="1:27" ht="153" customHeight="1" x14ac:dyDescent="0.25">
      <c r="A38" s="186" t="s">
        <v>225</v>
      </c>
      <c r="B38" s="186" t="s">
        <v>215</v>
      </c>
      <c r="C38" s="186" t="s">
        <v>226</v>
      </c>
      <c r="D38" s="186" t="s">
        <v>63</v>
      </c>
      <c r="E38" s="7" t="s">
        <v>64</v>
      </c>
      <c r="F38" s="2" t="s">
        <v>227</v>
      </c>
      <c r="G38" s="7" t="s">
        <v>228</v>
      </c>
      <c r="H38" s="7" t="s">
        <v>219</v>
      </c>
      <c r="I38" s="7" t="s">
        <v>198</v>
      </c>
      <c r="J38" s="186">
        <v>100</v>
      </c>
      <c r="K38" s="186" t="s">
        <v>63</v>
      </c>
      <c r="L38" s="186" t="s">
        <v>229</v>
      </c>
      <c r="M38" s="3">
        <f t="shared" si="3"/>
        <v>90</v>
      </c>
      <c r="N38" s="6" t="s">
        <v>71</v>
      </c>
      <c r="O38" s="3">
        <v>25</v>
      </c>
      <c r="P38" s="6">
        <v>15</v>
      </c>
      <c r="Q38" s="7">
        <v>10</v>
      </c>
      <c r="R38" s="7">
        <v>10</v>
      </c>
      <c r="S38" s="7">
        <v>10</v>
      </c>
      <c r="T38" s="14">
        <v>10</v>
      </c>
      <c r="U38" s="15">
        <v>10</v>
      </c>
      <c r="V38" s="15">
        <v>10</v>
      </c>
      <c r="W38" s="34" t="s">
        <v>230</v>
      </c>
      <c r="X38" s="6" t="s">
        <v>231</v>
      </c>
      <c r="Y38" s="32" t="s">
        <v>232</v>
      </c>
      <c r="Z38" s="36"/>
      <c r="AA38" s="38"/>
    </row>
    <row r="39" spans="1:27" ht="180" customHeight="1" x14ac:dyDescent="0.25">
      <c r="A39" s="187"/>
      <c r="B39" s="187"/>
      <c r="C39" s="187"/>
      <c r="D39" s="187"/>
      <c r="E39" s="7" t="s">
        <v>64</v>
      </c>
      <c r="F39" s="2" t="s">
        <v>233</v>
      </c>
      <c r="G39" s="4" t="s">
        <v>234</v>
      </c>
      <c r="H39" s="7" t="s">
        <v>235</v>
      </c>
      <c r="I39" s="7" t="s">
        <v>236</v>
      </c>
      <c r="J39" s="187"/>
      <c r="K39" s="187"/>
      <c r="L39" s="187"/>
      <c r="M39" s="3">
        <f t="shared" si="3"/>
        <v>90</v>
      </c>
      <c r="N39" s="6" t="s">
        <v>71</v>
      </c>
      <c r="O39" s="3">
        <v>25</v>
      </c>
      <c r="P39" s="6">
        <v>15</v>
      </c>
      <c r="Q39" s="7">
        <v>10</v>
      </c>
      <c r="R39" s="7">
        <v>10</v>
      </c>
      <c r="S39" s="7">
        <v>10</v>
      </c>
      <c r="T39" s="14">
        <v>10</v>
      </c>
      <c r="U39" s="15">
        <v>10</v>
      </c>
      <c r="V39" s="15">
        <v>10</v>
      </c>
      <c r="W39" s="34" t="s">
        <v>237</v>
      </c>
      <c r="X39" s="6" t="s">
        <v>73</v>
      </c>
      <c r="Y39" s="47"/>
      <c r="Z39" s="36"/>
      <c r="AA39" s="38"/>
    </row>
    <row r="40" spans="1:27" ht="76.5" x14ac:dyDescent="0.25">
      <c r="A40" s="187"/>
      <c r="B40" s="187"/>
      <c r="C40" s="187"/>
      <c r="D40" s="187"/>
      <c r="E40" s="7" t="s">
        <v>64</v>
      </c>
      <c r="F40" s="2" t="s">
        <v>238</v>
      </c>
      <c r="G40" s="4" t="s">
        <v>239</v>
      </c>
      <c r="H40" s="7" t="s">
        <v>219</v>
      </c>
      <c r="I40" s="7" t="s">
        <v>77</v>
      </c>
      <c r="J40" s="187"/>
      <c r="K40" s="187"/>
      <c r="L40" s="187"/>
      <c r="M40" s="3">
        <f t="shared" si="3"/>
        <v>90</v>
      </c>
      <c r="N40" s="6" t="s">
        <v>71</v>
      </c>
      <c r="O40" s="3">
        <v>25</v>
      </c>
      <c r="P40" s="6">
        <v>15</v>
      </c>
      <c r="Q40" s="7">
        <v>10</v>
      </c>
      <c r="R40" s="7">
        <v>10</v>
      </c>
      <c r="S40" s="7">
        <v>10</v>
      </c>
      <c r="T40" s="14">
        <v>10</v>
      </c>
      <c r="U40" s="15">
        <v>10</v>
      </c>
      <c r="V40" s="15">
        <v>10</v>
      </c>
      <c r="W40" s="34" t="s">
        <v>240</v>
      </c>
      <c r="X40" s="6" t="s">
        <v>73</v>
      </c>
      <c r="Y40" s="47"/>
      <c r="Z40" s="36"/>
      <c r="AA40" s="38"/>
    </row>
    <row r="41" spans="1:27" ht="127.5" x14ac:dyDescent="0.25">
      <c r="A41" s="187"/>
      <c r="B41" s="187"/>
      <c r="C41" s="187"/>
      <c r="D41" s="187"/>
      <c r="E41" s="7" t="s">
        <v>64</v>
      </c>
      <c r="F41" s="2" t="s">
        <v>241</v>
      </c>
      <c r="G41" s="4" t="s">
        <v>242</v>
      </c>
      <c r="H41" s="7" t="s">
        <v>243</v>
      </c>
      <c r="I41" s="7" t="s">
        <v>106</v>
      </c>
      <c r="J41" s="187"/>
      <c r="K41" s="187"/>
      <c r="L41" s="187"/>
      <c r="M41" s="3">
        <f t="shared" si="3"/>
        <v>90</v>
      </c>
      <c r="N41" s="6" t="s">
        <v>71</v>
      </c>
      <c r="O41" s="3">
        <v>25</v>
      </c>
      <c r="P41" s="6">
        <v>15</v>
      </c>
      <c r="Q41" s="7">
        <v>10</v>
      </c>
      <c r="R41" s="7">
        <v>10</v>
      </c>
      <c r="S41" s="7">
        <v>10</v>
      </c>
      <c r="T41" s="14">
        <v>10</v>
      </c>
      <c r="U41" s="15">
        <v>10</v>
      </c>
      <c r="V41" s="15">
        <v>10</v>
      </c>
      <c r="W41" s="34" t="s">
        <v>244</v>
      </c>
      <c r="X41" s="6" t="s">
        <v>73</v>
      </c>
      <c r="Y41" s="47"/>
      <c r="Z41" s="36"/>
      <c r="AA41" s="38"/>
    </row>
    <row r="42" spans="1:27" ht="102" x14ac:dyDescent="0.25">
      <c r="A42" s="188"/>
      <c r="B42" s="188"/>
      <c r="C42" s="188"/>
      <c r="D42" s="188"/>
      <c r="E42" s="7" t="s">
        <v>64</v>
      </c>
      <c r="F42" s="2" t="s">
        <v>245</v>
      </c>
      <c r="G42" s="4" t="s">
        <v>246</v>
      </c>
      <c r="H42" s="7" t="s">
        <v>247</v>
      </c>
      <c r="I42" s="7" t="s">
        <v>248</v>
      </c>
      <c r="J42" s="188"/>
      <c r="K42" s="188"/>
      <c r="L42" s="188"/>
      <c r="M42" s="3">
        <f t="shared" si="3"/>
        <v>90</v>
      </c>
      <c r="N42" s="6" t="s">
        <v>71</v>
      </c>
      <c r="O42" s="3">
        <v>25</v>
      </c>
      <c r="P42" s="6">
        <v>15</v>
      </c>
      <c r="Q42" s="7">
        <v>10</v>
      </c>
      <c r="R42" s="7">
        <v>10</v>
      </c>
      <c r="S42" s="7">
        <v>10</v>
      </c>
      <c r="T42" s="14">
        <v>10</v>
      </c>
      <c r="U42" s="15">
        <v>10</v>
      </c>
      <c r="V42" s="15">
        <v>10</v>
      </c>
      <c r="W42" s="34" t="s">
        <v>237</v>
      </c>
      <c r="X42" s="6" t="s">
        <v>73</v>
      </c>
      <c r="Y42" s="47"/>
      <c r="Z42" s="36"/>
      <c r="AA42" s="38"/>
    </row>
    <row r="43" spans="1:27" ht="140.25" x14ac:dyDescent="0.25">
      <c r="A43" s="8" t="s">
        <v>249</v>
      </c>
      <c r="B43" s="8" t="s">
        <v>215</v>
      </c>
      <c r="C43" s="8" t="s">
        <v>250</v>
      </c>
      <c r="D43" s="8" t="s">
        <v>63</v>
      </c>
      <c r="E43" s="7" t="s">
        <v>64</v>
      </c>
      <c r="F43" s="2" t="s">
        <v>245</v>
      </c>
      <c r="G43" s="4" t="s">
        <v>246</v>
      </c>
      <c r="H43" s="7" t="s">
        <v>247</v>
      </c>
      <c r="I43" s="7" t="s">
        <v>248</v>
      </c>
      <c r="J43" s="8">
        <v>100</v>
      </c>
      <c r="K43" s="8" t="s">
        <v>63</v>
      </c>
      <c r="L43" s="8" t="s">
        <v>123</v>
      </c>
      <c r="M43" s="3">
        <f t="shared" si="3"/>
        <v>90</v>
      </c>
      <c r="N43" s="6" t="s">
        <v>71</v>
      </c>
      <c r="O43" s="3">
        <v>25</v>
      </c>
      <c r="P43" s="6">
        <v>15</v>
      </c>
      <c r="Q43" s="7">
        <v>10</v>
      </c>
      <c r="R43" s="7">
        <v>10</v>
      </c>
      <c r="S43" s="7">
        <v>10</v>
      </c>
      <c r="T43" s="14">
        <v>10</v>
      </c>
      <c r="U43" s="15">
        <v>10</v>
      </c>
      <c r="V43" s="15">
        <v>10</v>
      </c>
      <c r="W43" s="34" t="s">
        <v>237</v>
      </c>
      <c r="X43" s="6" t="s">
        <v>73</v>
      </c>
      <c r="Y43" s="47"/>
      <c r="Z43" s="36"/>
      <c r="AA43" s="38"/>
    </row>
    <row r="44" spans="1:27" ht="63.75" customHeight="1" x14ac:dyDescent="0.25">
      <c r="A44" s="189" t="s">
        <v>251</v>
      </c>
      <c r="B44" s="175" t="s">
        <v>252</v>
      </c>
      <c r="C44" s="186" t="s">
        <v>253</v>
      </c>
      <c r="D44" s="175" t="s">
        <v>122</v>
      </c>
      <c r="E44" s="7" t="s">
        <v>64</v>
      </c>
      <c r="F44" s="2" t="s">
        <v>254</v>
      </c>
      <c r="G44" s="4" t="s">
        <v>255</v>
      </c>
      <c r="H44" s="7" t="s">
        <v>256</v>
      </c>
      <c r="I44" s="7" t="s">
        <v>106</v>
      </c>
      <c r="J44" s="175">
        <v>100</v>
      </c>
      <c r="K44" s="175" t="s">
        <v>69</v>
      </c>
      <c r="L44" s="186" t="s">
        <v>70</v>
      </c>
      <c r="M44" s="3">
        <f t="shared" si="3"/>
        <v>90</v>
      </c>
      <c r="N44" s="6" t="s">
        <v>71</v>
      </c>
      <c r="O44" s="3">
        <v>25</v>
      </c>
      <c r="P44" s="6">
        <v>15</v>
      </c>
      <c r="Q44" s="7">
        <v>10</v>
      </c>
      <c r="R44" s="7">
        <v>10</v>
      </c>
      <c r="S44" s="7">
        <v>10</v>
      </c>
      <c r="T44" s="14">
        <v>10</v>
      </c>
      <c r="U44" s="15">
        <v>10</v>
      </c>
      <c r="V44" s="15">
        <v>10</v>
      </c>
      <c r="W44" s="16" t="s">
        <v>257</v>
      </c>
      <c r="X44" s="6" t="s">
        <v>73</v>
      </c>
      <c r="Y44" s="49"/>
      <c r="Z44" s="36"/>
      <c r="AA44" s="38"/>
    </row>
    <row r="45" spans="1:27" ht="102" customHeight="1" x14ac:dyDescent="0.25">
      <c r="A45" s="189"/>
      <c r="B45" s="175"/>
      <c r="C45" s="187"/>
      <c r="D45" s="175"/>
      <c r="E45" s="7" t="s">
        <v>64</v>
      </c>
      <c r="F45" s="2" t="s">
        <v>258</v>
      </c>
      <c r="G45" s="4" t="s">
        <v>259</v>
      </c>
      <c r="H45" s="7" t="s">
        <v>256</v>
      </c>
      <c r="I45" s="7" t="s">
        <v>91</v>
      </c>
      <c r="J45" s="175"/>
      <c r="K45" s="175"/>
      <c r="L45" s="187"/>
      <c r="M45" s="3">
        <f t="shared" si="3"/>
        <v>90</v>
      </c>
      <c r="N45" s="6" t="s">
        <v>71</v>
      </c>
      <c r="O45" s="3">
        <v>25</v>
      </c>
      <c r="P45" s="6">
        <v>15</v>
      </c>
      <c r="Q45" s="7">
        <v>10</v>
      </c>
      <c r="R45" s="7">
        <v>10</v>
      </c>
      <c r="S45" s="7">
        <v>10</v>
      </c>
      <c r="T45" s="14">
        <v>10</v>
      </c>
      <c r="U45" s="15">
        <v>10</v>
      </c>
      <c r="V45" s="15" t="s">
        <v>107</v>
      </c>
      <c r="W45" s="70" t="s">
        <v>260</v>
      </c>
      <c r="X45" s="6" t="s">
        <v>73</v>
      </c>
      <c r="Y45" s="49"/>
      <c r="Z45" s="36"/>
      <c r="AA45" s="38"/>
    </row>
    <row r="46" spans="1:27" ht="63.75" x14ac:dyDescent="0.25">
      <c r="A46" s="189"/>
      <c r="B46" s="175"/>
      <c r="C46" s="188"/>
      <c r="D46" s="175"/>
      <c r="E46" s="7" t="s">
        <v>64</v>
      </c>
      <c r="F46" s="2" t="s">
        <v>261</v>
      </c>
      <c r="G46" s="4" t="s">
        <v>262</v>
      </c>
      <c r="H46" s="7" t="s">
        <v>256</v>
      </c>
      <c r="I46" s="7" t="s">
        <v>83</v>
      </c>
      <c r="J46" s="175"/>
      <c r="K46" s="175"/>
      <c r="L46" s="188"/>
      <c r="M46" s="3">
        <f t="shared" si="3"/>
        <v>90</v>
      </c>
      <c r="N46" s="6" t="s">
        <v>71</v>
      </c>
      <c r="O46" s="3">
        <v>25</v>
      </c>
      <c r="P46" s="6">
        <v>15</v>
      </c>
      <c r="Q46" s="7">
        <v>10</v>
      </c>
      <c r="R46" s="7">
        <v>10</v>
      </c>
      <c r="S46" s="7">
        <v>10</v>
      </c>
      <c r="T46" s="14">
        <v>10</v>
      </c>
      <c r="U46" s="15">
        <v>10</v>
      </c>
      <c r="V46" s="15">
        <v>10</v>
      </c>
      <c r="W46" s="50" t="s">
        <v>263</v>
      </c>
      <c r="X46" s="6" t="s">
        <v>73</v>
      </c>
      <c r="Y46" s="49"/>
      <c r="Z46" s="36"/>
      <c r="AA46" s="38"/>
    </row>
    <row r="47" spans="1:27" ht="127.5" customHeight="1" x14ac:dyDescent="0.25">
      <c r="A47" s="175" t="s">
        <v>264</v>
      </c>
      <c r="B47" s="175" t="s">
        <v>252</v>
      </c>
      <c r="C47" s="186" t="s">
        <v>265</v>
      </c>
      <c r="D47" s="175" t="s">
        <v>122</v>
      </c>
      <c r="E47" s="7" t="s">
        <v>64</v>
      </c>
      <c r="F47" s="2" t="s">
        <v>266</v>
      </c>
      <c r="G47" s="4" t="s">
        <v>267</v>
      </c>
      <c r="H47" s="7" t="s">
        <v>268</v>
      </c>
      <c r="I47" s="7" t="s">
        <v>91</v>
      </c>
      <c r="J47" s="175">
        <v>100</v>
      </c>
      <c r="K47" s="175" t="s">
        <v>69</v>
      </c>
      <c r="L47" s="186" t="s">
        <v>70</v>
      </c>
      <c r="M47" s="3">
        <f t="shared" si="3"/>
        <v>90</v>
      </c>
      <c r="N47" s="6" t="s">
        <v>71</v>
      </c>
      <c r="O47" s="3">
        <v>25</v>
      </c>
      <c r="P47" s="6">
        <v>15</v>
      </c>
      <c r="Q47" s="7">
        <v>10</v>
      </c>
      <c r="R47" s="7">
        <v>10</v>
      </c>
      <c r="S47" s="7">
        <v>10</v>
      </c>
      <c r="T47" s="14">
        <v>10</v>
      </c>
      <c r="U47" s="15">
        <v>10</v>
      </c>
      <c r="V47" s="28">
        <v>10</v>
      </c>
      <c r="W47" s="50" t="s">
        <v>269</v>
      </c>
      <c r="X47" s="6" t="s">
        <v>270</v>
      </c>
      <c r="Y47" s="49" t="s">
        <v>271</v>
      </c>
      <c r="Z47" s="36"/>
      <c r="AA47" s="38"/>
    </row>
    <row r="48" spans="1:27" ht="89.25" x14ac:dyDescent="0.25">
      <c r="A48" s="175"/>
      <c r="B48" s="175"/>
      <c r="C48" s="187"/>
      <c r="D48" s="175"/>
      <c r="E48" s="7" t="s">
        <v>64</v>
      </c>
      <c r="F48" s="2" t="s">
        <v>272</v>
      </c>
      <c r="G48" s="4" t="s">
        <v>273</v>
      </c>
      <c r="H48" s="7" t="s">
        <v>274</v>
      </c>
      <c r="I48" s="7" t="s">
        <v>106</v>
      </c>
      <c r="J48" s="175"/>
      <c r="K48" s="175"/>
      <c r="L48" s="187"/>
      <c r="M48" s="3">
        <f t="shared" si="3"/>
        <v>90</v>
      </c>
      <c r="N48" s="6" t="s">
        <v>71</v>
      </c>
      <c r="O48" s="3">
        <v>25</v>
      </c>
      <c r="P48" s="6">
        <v>15</v>
      </c>
      <c r="Q48" s="7">
        <v>10</v>
      </c>
      <c r="R48" s="7">
        <v>10</v>
      </c>
      <c r="S48" s="7">
        <v>10</v>
      </c>
      <c r="T48" s="14">
        <v>10</v>
      </c>
      <c r="U48" s="15">
        <v>10</v>
      </c>
      <c r="V48" s="15">
        <v>10</v>
      </c>
      <c r="W48" s="50" t="s">
        <v>275</v>
      </c>
      <c r="X48" s="6" t="s">
        <v>270</v>
      </c>
      <c r="Y48" s="49" t="s">
        <v>276</v>
      </c>
      <c r="Z48" s="36"/>
      <c r="AA48" s="38"/>
    </row>
    <row r="49" spans="1:27" ht="63.75" x14ac:dyDescent="0.25">
      <c r="A49" s="175"/>
      <c r="B49" s="175"/>
      <c r="C49" s="188"/>
      <c r="D49" s="175"/>
      <c r="E49" s="7" t="s">
        <v>64</v>
      </c>
      <c r="F49" s="2" t="s">
        <v>277</v>
      </c>
      <c r="G49" s="4" t="s">
        <v>278</v>
      </c>
      <c r="H49" s="7" t="s">
        <v>274</v>
      </c>
      <c r="I49" s="7" t="s">
        <v>91</v>
      </c>
      <c r="J49" s="175"/>
      <c r="K49" s="175"/>
      <c r="L49" s="188"/>
      <c r="M49" s="3">
        <f t="shared" si="3"/>
        <v>90</v>
      </c>
      <c r="N49" s="6" t="s">
        <v>71</v>
      </c>
      <c r="O49" s="3">
        <v>25</v>
      </c>
      <c r="P49" s="6">
        <v>15</v>
      </c>
      <c r="Q49" s="7">
        <v>10</v>
      </c>
      <c r="R49" s="7">
        <v>10</v>
      </c>
      <c r="S49" s="7">
        <v>10</v>
      </c>
      <c r="T49" s="14">
        <v>10</v>
      </c>
      <c r="U49" s="15">
        <v>10</v>
      </c>
      <c r="V49" s="15">
        <v>10</v>
      </c>
      <c r="W49" s="50" t="s">
        <v>279</v>
      </c>
      <c r="X49" s="6" t="s">
        <v>73</v>
      </c>
      <c r="Y49" s="49"/>
      <c r="Z49" s="36"/>
      <c r="AA49" s="38"/>
    </row>
    <row r="50" spans="1:27" ht="255" x14ac:dyDescent="0.25">
      <c r="A50" s="7" t="s">
        <v>280</v>
      </c>
      <c r="B50" s="7" t="s">
        <v>281</v>
      </c>
      <c r="C50" s="7" t="s">
        <v>282</v>
      </c>
      <c r="D50" s="11" t="s">
        <v>283</v>
      </c>
      <c r="E50" s="7" t="s">
        <v>64</v>
      </c>
      <c r="F50" s="2" t="s">
        <v>284</v>
      </c>
      <c r="G50" s="4" t="s">
        <v>285</v>
      </c>
      <c r="H50" s="7" t="s">
        <v>286</v>
      </c>
      <c r="I50" s="7" t="s">
        <v>83</v>
      </c>
      <c r="J50" s="7">
        <v>100</v>
      </c>
      <c r="K50" s="11" t="s">
        <v>283</v>
      </c>
      <c r="L50" s="7" t="s">
        <v>70</v>
      </c>
      <c r="M50" s="3">
        <f t="shared" si="3"/>
        <v>90</v>
      </c>
      <c r="N50" s="6" t="s">
        <v>71</v>
      </c>
      <c r="O50" s="3">
        <v>25</v>
      </c>
      <c r="P50" s="6">
        <v>15</v>
      </c>
      <c r="Q50" s="7">
        <v>10</v>
      </c>
      <c r="R50" s="7">
        <v>10</v>
      </c>
      <c r="S50" s="7">
        <v>10</v>
      </c>
      <c r="T50" s="14">
        <v>10</v>
      </c>
      <c r="U50" s="15">
        <v>10</v>
      </c>
      <c r="V50" s="15">
        <v>10</v>
      </c>
      <c r="W50" s="50" t="s">
        <v>287</v>
      </c>
      <c r="X50" s="6" t="s">
        <v>288</v>
      </c>
      <c r="Y50" s="49" t="s">
        <v>289</v>
      </c>
      <c r="Z50" s="36"/>
      <c r="AA50" s="38" t="s">
        <v>290</v>
      </c>
    </row>
    <row r="51" spans="1:27" ht="153" x14ac:dyDescent="0.25">
      <c r="A51" s="7" t="s">
        <v>291</v>
      </c>
      <c r="B51" s="7" t="s">
        <v>281</v>
      </c>
      <c r="C51" s="7" t="s">
        <v>292</v>
      </c>
      <c r="D51" s="11" t="s">
        <v>283</v>
      </c>
      <c r="E51" s="7" t="s">
        <v>64</v>
      </c>
      <c r="F51" s="2" t="s">
        <v>293</v>
      </c>
      <c r="G51" s="4" t="s">
        <v>294</v>
      </c>
      <c r="H51" s="7" t="s">
        <v>295</v>
      </c>
      <c r="I51" s="7" t="s">
        <v>77</v>
      </c>
      <c r="J51" s="7">
        <v>100</v>
      </c>
      <c r="K51" s="11" t="s">
        <v>283</v>
      </c>
      <c r="L51" s="7" t="s">
        <v>70</v>
      </c>
      <c r="M51" s="3">
        <f t="shared" si="3"/>
        <v>90</v>
      </c>
      <c r="N51" s="6" t="s">
        <v>71</v>
      </c>
      <c r="O51" s="3">
        <v>25</v>
      </c>
      <c r="P51" s="6">
        <v>15</v>
      </c>
      <c r="Q51" s="7">
        <v>10</v>
      </c>
      <c r="R51" s="7">
        <v>10</v>
      </c>
      <c r="S51" s="7">
        <v>10</v>
      </c>
      <c r="T51" s="14">
        <v>10</v>
      </c>
      <c r="U51" s="15">
        <v>10</v>
      </c>
      <c r="V51" s="15">
        <v>10</v>
      </c>
      <c r="W51" s="50" t="s">
        <v>296</v>
      </c>
      <c r="X51" s="6" t="s">
        <v>73</v>
      </c>
      <c r="Y51" s="49"/>
      <c r="Z51" s="36"/>
      <c r="AA51" s="38"/>
    </row>
    <row r="52" spans="1:27" ht="114.75" customHeight="1" x14ac:dyDescent="0.25">
      <c r="A52" s="186" t="s">
        <v>297</v>
      </c>
      <c r="B52" s="186" t="s">
        <v>281</v>
      </c>
      <c r="C52" s="186" t="s">
        <v>298</v>
      </c>
      <c r="D52" s="186" t="s">
        <v>122</v>
      </c>
      <c r="E52" s="7" t="s">
        <v>64</v>
      </c>
      <c r="F52" s="2" t="s">
        <v>299</v>
      </c>
      <c r="G52" s="4" t="s">
        <v>300</v>
      </c>
      <c r="H52" s="7" t="s">
        <v>301</v>
      </c>
      <c r="I52" s="7" t="s">
        <v>77</v>
      </c>
      <c r="J52" s="186">
        <v>100</v>
      </c>
      <c r="K52" s="192" t="s">
        <v>283</v>
      </c>
      <c r="L52" s="186" t="s">
        <v>70</v>
      </c>
      <c r="M52" s="3">
        <f t="shared" si="3"/>
        <v>90</v>
      </c>
      <c r="N52" s="6" t="s">
        <v>71</v>
      </c>
      <c r="O52" s="3">
        <v>25</v>
      </c>
      <c r="P52" s="6">
        <v>15</v>
      </c>
      <c r="Q52" s="7">
        <v>10</v>
      </c>
      <c r="R52" s="7">
        <v>10</v>
      </c>
      <c r="S52" s="7">
        <v>10</v>
      </c>
      <c r="T52" s="14">
        <v>10</v>
      </c>
      <c r="U52" s="15">
        <v>10</v>
      </c>
      <c r="V52" s="28">
        <v>10</v>
      </c>
      <c r="W52" s="51" t="s">
        <v>302</v>
      </c>
      <c r="X52" s="6" t="s">
        <v>73</v>
      </c>
      <c r="Y52" s="47"/>
      <c r="Z52" s="36"/>
      <c r="AA52" s="38"/>
    </row>
    <row r="53" spans="1:27" ht="166.5" customHeight="1" x14ac:dyDescent="0.25">
      <c r="A53" s="187"/>
      <c r="B53" s="187"/>
      <c r="C53" s="187"/>
      <c r="D53" s="187"/>
      <c r="E53" s="7" t="s">
        <v>64</v>
      </c>
      <c r="F53" s="2" t="s">
        <v>303</v>
      </c>
      <c r="G53" s="4" t="s">
        <v>304</v>
      </c>
      <c r="H53" s="7" t="s">
        <v>301</v>
      </c>
      <c r="I53" s="7" t="s">
        <v>83</v>
      </c>
      <c r="J53" s="187"/>
      <c r="K53" s="193"/>
      <c r="L53" s="187"/>
      <c r="M53" s="3">
        <f t="shared" si="3"/>
        <v>90</v>
      </c>
      <c r="N53" s="6" t="s">
        <v>71</v>
      </c>
      <c r="O53" s="3">
        <v>25</v>
      </c>
      <c r="P53" s="6">
        <v>15</v>
      </c>
      <c r="Q53" s="7">
        <v>10</v>
      </c>
      <c r="R53" s="7">
        <v>10</v>
      </c>
      <c r="S53" s="7">
        <v>10</v>
      </c>
      <c r="T53" s="14">
        <v>10</v>
      </c>
      <c r="U53" s="15">
        <v>10</v>
      </c>
      <c r="V53" s="28">
        <v>10</v>
      </c>
      <c r="W53" s="52" t="s">
        <v>305</v>
      </c>
      <c r="X53" s="6" t="s">
        <v>306</v>
      </c>
      <c r="Y53" s="49"/>
      <c r="Z53" s="36"/>
      <c r="AA53" s="38"/>
    </row>
    <row r="54" spans="1:27" ht="158.25" customHeight="1" x14ac:dyDescent="0.25">
      <c r="A54" s="188"/>
      <c r="B54" s="188"/>
      <c r="C54" s="188"/>
      <c r="D54" s="188"/>
      <c r="E54" s="7" t="s">
        <v>64</v>
      </c>
      <c r="F54" s="2" t="s">
        <v>307</v>
      </c>
      <c r="G54" s="4" t="s">
        <v>308</v>
      </c>
      <c r="H54" s="7" t="s">
        <v>301</v>
      </c>
      <c r="I54" s="7" t="s">
        <v>106</v>
      </c>
      <c r="J54" s="188"/>
      <c r="K54" s="194"/>
      <c r="L54" s="188"/>
      <c r="M54" s="3">
        <f t="shared" si="3"/>
        <v>90</v>
      </c>
      <c r="N54" s="6" t="s">
        <v>71</v>
      </c>
      <c r="O54" s="3">
        <v>25</v>
      </c>
      <c r="P54" s="6">
        <v>15</v>
      </c>
      <c r="Q54" s="7">
        <v>10</v>
      </c>
      <c r="R54" s="7">
        <v>10</v>
      </c>
      <c r="S54" s="7">
        <v>10</v>
      </c>
      <c r="T54" s="14">
        <v>10</v>
      </c>
      <c r="U54" s="15">
        <v>10</v>
      </c>
      <c r="V54" s="28">
        <v>10</v>
      </c>
      <c r="W54" s="51" t="s">
        <v>309</v>
      </c>
      <c r="X54" s="6" t="s">
        <v>310</v>
      </c>
      <c r="Y54" s="49"/>
      <c r="Z54" s="36"/>
      <c r="AA54" s="38"/>
    </row>
    <row r="55" spans="1:27" ht="153.75" customHeight="1" x14ac:dyDescent="0.25">
      <c r="A55" s="186" t="s">
        <v>311</v>
      </c>
      <c r="B55" s="186" t="s">
        <v>281</v>
      </c>
      <c r="C55" s="186" t="s">
        <v>312</v>
      </c>
      <c r="D55" s="186" t="s">
        <v>122</v>
      </c>
      <c r="E55" s="7" t="s">
        <v>64</v>
      </c>
      <c r="F55" s="2" t="s">
        <v>313</v>
      </c>
      <c r="G55" s="4" t="s">
        <v>308</v>
      </c>
      <c r="H55" s="7" t="s">
        <v>301</v>
      </c>
      <c r="I55" s="7" t="s">
        <v>91</v>
      </c>
      <c r="J55" s="186">
        <v>100</v>
      </c>
      <c r="K55" s="186" t="s">
        <v>69</v>
      </c>
      <c r="L55" s="186" t="s">
        <v>123</v>
      </c>
      <c r="M55" s="3">
        <f t="shared" si="3"/>
        <v>90</v>
      </c>
      <c r="N55" s="6" t="s">
        <v>71</v>
      </c>
      <c r="O55" s="3">
        <v>25</v>
      </c>
      <c r="P55" s="6">
        <v>15</v>
      </c>
      <c r="Q55" s="7">
        <v>10</v>
      </c>
      <c r="R55" s="7">
        <v>10</v>
      </c>
      <c r="S55" s="7">
        <v>10</v>
      </c>
      <c r="T55" s="14">
        <v>10</v>
      </c>
      <c r="U55" s="15">
        <v>10</v>
      </c>
      <c r="V55" s="17">
        <v>10</v>
      </c>
      <c r="W55" s="51" t="s">
        <v>314</v>
      </c>
      <c r="X55" s="6" t="s">
        <v>73</v>
      </c>
      <c r="Y55" s="49"/>
      <c r="Z55" s="36"/>
      <c r="AA55" s="38"/>
    </row>
    <row r="56" spans="1:27" ht="165.75" x14ac:dyDescent="0.25">
      <c r="A56" s="188"/>
      <c r="B56" s="188"/>
      <c r="C56" s="188"/>
      <c r="D56" s="188"/>
      <c r="E56" s="7" t="s">
        <v>64</v>
      </c>
      <c r="F56" s="2" t="s">
        <v>315</v>
      </c>
      <c r="G56" s="4" t="s">
        <v>316</v>
      </c>
      <c r="H56" s="7" t="s">
        <v>301</v>
      </c>
      <c r="I56" s="7" t="s">
        <v>83</v>
      </c>
      <c r="J56" s="188"/>
      <c r="K56" s="188"/>
      <c r="L56" s="188"/>
      <c r="M56" s="3">
        <f t="shared" si="3"/>
        <v>90</v>
      </c>
      <c r="N56" s="6" t="s">
        <v>71</v>
      </c>
      <c r="O56" s="3">
        <v>25</v>
      </c>
      <c r="P56" s="6">
        <v>15</v>
      </c>
      <c r="Q56" s="7">
        <v>10</v>
      </c>
      <c r="R56" s="7">
        <v>10</v>
      </c>
      <c r="S56" s="7">
        <v>10</v>
      </c>
      <c r="T56" s="14">
        <v>10</v>
      </c>
      <c r="U56" s="16">
        <v>10</v>
      </c>
      <c r="V56" s="7">
        <v>10</v>
      </c>
      <c r="W56" s="50" t="s">
        <v>317</v>
      </c>
      <c r="X56" s="6" t="s">
        <v>73</v>
      </c>
      <c r="Y56" s="49"/>
      <c r="Z56" s="36"/>
      <c r="AA56" s="38"/>
    </row>
    <row r="57" spans="1:27" ht="191.25" customHeight="1" x14ac:dyDescent="0.25">
      <c r="A57" s="186" t="s">
        <v>318</v>
      </c>
      <c r="B57" s="186" t="s">
        <v>281</v>
      </c>
      <c r="C57" s="186" t="s">
        <v>319</v>
      </c>
      <c r="D57" s="186" t="s">
        <v>122</v>
      </c>
      <c r="E57" s="7" t="s">
        <v>64</v>
      </c>
      <c r="F57" s="2" t="s">
        <v>320</v>
      </c>
      <c r="G57" s="4" t="s">
        <v>321</v>
      </c>
      <c r="H57" s="7" t="s">
        <v>295</v>
      </c>
      <c r="I57" s="7" t="s">
        <v>236</v>
      </c>
      <c r="J57" s="186">
        <v>100</v>
      </c>
      <c r="K57" s="192" t="s">
        <v>283</v>
      </c>
      <c r="L57" s="186" t="s">
        <v>70</v>
      </c>
      <c r="M57" s="3">
        <f t="shared" ref="M57:M75" si="5">SUM(O57:U57)</f>
        <v>90</v>
      </c>
      <c r="N57" s="6" t="s">
        <v>71</v>
      </c>
      <c r="O57" s="3">
        <v>25</v>
      </c>
      <c r="P57" s="6">
        <v>15</v>
      </c>
      <c r="Q57" s="7">
        <v>10</v>
      </c>
      <c r="R57" s="7">
        <v>10</v>
      </c>
      <c r="S57" s="7">
        <v>10</v>
      </c>
      <c r="T57" s="14">
        <v>10</v>
      </c>
      <c r="U57" s="16">
        <v>10</v>
      </c>
      <c r="V57" s="7">
        <v>10</v>
      </c>
      <c r="W57" s="53" t="s">
        <v>322</v>
      </c>
      <c r="X57" s="6" t="s">
        <v>73</v>
      </c>
      <c r="Y57" s="54"/>
      <c r="Z57" s="36"/>
      <c r="AA57" s="38"/>
    </row>
    <row r="58" spans="1:27" ht="140.25" x14ac:dyDescent="0.25">
      <c r="A58" s="187"/>
      <c r="B58" s="187"/>
      <c r="C58" s="187"/>
      <c r="D58" s="187"/>
      <c r="E58" s="7" t="s">
        <v>64</v>
      </c>
      <c r="F58" s="2" t="s">
        <v>323</v>
      </c>
      <c r="G58" s="4" t="s">
        <v>324</v>
      </c>
      <c r="H58" s="7" t="s">
        <v>295</v>
      </c>
      <c r="I58" s="7" t="s">
        <v>83</v>
      </c>
      <c r="J58" s="187"/>
      <c r="K58" s="193"/>
      <c r="L58" s="187"/>
      <c r="M58" s="3">
        <f t="shared" si="5"/>
        <v>90</v>
      </c>
      <c r="N58" s="6" t="s">
        <v>71</v>
      </c>
      <c r="O58" s="3">
        <v>25</v>
      </c>
      <c r="P58" s="6">
        <v>15</v>
      </c>
      <c r="Q58" s="7">
        <v>10</v>
      </c>
      <c r="R58" s="7">
        <v>10</v>
      </c>
      <c r="S58" s="7">
        <v>10</v>
      </c>
      <c r="T58" s="14">
        <v>10</v>
      </c>
      <c r="U58" s="16">
        <v>10</v>
      </c>
      <c r="V58" s="7">
        <v>10</v>
      </c>
      <c r="W58" s="14" t="s">
        <v>325</v>
      </c>
      <c r="X58" s="6" t="s">
        <v>326</v>
      </c>
      <c r="Y58" s="54"/>
      <c r="Z58" s="45"/>
      <c r="AA58" s="38"/>
    </row>
    <row r="59" spans="1:27" ht="153" x14ac:dyDescent="0.25">
      <c r="A59" s="187"/>
      <c r="B59" s="187"/>
      <c r="C59" s="187"/>
      <c r="D59" s="187"/>
      <c r="E59" s="7" t="s">
        <v>64</v>
      </c>
      <c r="F59" s="2" t="s">
        <v>327</v>
      </c>
      <c r="G59" s="4" t="s">
        <v>328</v>
      </c>
      <c r="H59" s="7" t="s">
        <v>295</v>
      </c>
      <c r="I59" s="7" t="s">
        <v>68</v>
      </c>
      <c r="J59" s="187"/>
      <c r="K59" s="193"/>
      <c r="L59" s="187"/>
      <c r="M59" s="3">
        <f t="shared" si="5"/>
        <v>90</v>
      </c>
      <c r="N59" s="6" t="s">
        <v>71</v>
      </c>
      <c r="O59" s="3">
        <v>25</v>
      </c>
      <c r="P59" s="6">
        <v>15</v>
      </c>
      <c r="Q59" s="7">
        <v>10</v>
      </c>
      <c r="R59" s="7">
        <v>10</v>
      </c>
      <c r="S59" s="7">
        <v>10</v>
      </c>
      <c r="T59" s="14">
        <v>10</v>
      </c>
      <c r="U59" s="16">
        <v>10</v>
      </c>
      <c r="V59" s="7">
        <v>10</v>
      </c>
      <c r="W59" s="14" t="s">
        <v>329</v>
      </c>
      <c r="X59" s="6" t="s">
        <v>330</v>
      </c>
      <c r="Y59" s="49"/>
      <c r="Z59" s="45"/>
      <c r="AA59" s="38"/>
    </row>
    <row r="60" spans="1:27" ht="225.75" customHeight="1" x14ac:dyDescent="0.25">
      <c r="A60" s="188"/>
      <c r="B60" s="188"/>
      <c r="C60" s="188"/>
      <c r="D60" s="188"/>
      <c r="E60" s="7" t="s">
        <v>64</v>
      </c>
      <c r="F60" s="2" t="s">
        <v>284</v>
      </c>
      <c r="G60" s="4" t="s">
        <v>331</v>
      </c>
      <c r="H60" s="7" t="s">
        <v>295</v>
      </c>
      <c r="I60" s="7" t="s">
        <v>83</v>
      </c>
      <c r="J60" s="188"/>
      <c r="K60" s="194"/>
      <c r="L60" s="188"/>
      <c r="M60" s="3">
        <f t="shared" si="5"/>
        <v>90</v>
      </c>
      <c r="N60" s="6" t="s">
        <v>71</v>
      </c>
      <c r="O60" s="3">
        <v>25</v>
      </c>
      <c r="P60" s="6">
        <v>15</v>
      </c>
      <c r="Q60" s="7">
        <v>10</v>
      </c>
      <c r="R60" s="7">
        <v>10</v>
      </c>
      <c r="S60" s="7">
        <v>10</v>
      </c>
      <c r="T60" s="14">
        <v>10</v>
      </c>
      <c r="U60" s="16">
        <v>10</v>
      </c>
      <c r="V60" s="7">
        <v>10</v>
      </c>
      <c r="W60" s="50" t="s">
        <v>287</v>
      </c>
      <c r="X60" s="6" t="s">
        <v>332</v>
      </c>
      <c r="Y60" s="49"/>
      <c r="Z60" s="36"/>
      <c r="AA60" s="38" t="s">
        <v>290</v>
      </c>
    </row>
    <row r="61" spans="1:27" ht="127.5" customHeight="1" x14ac:dyDescent="0.25">
      <c r="A61" s="186" t="s">
        <v>333</v>
      </c>
      <c r="B61" s="186" t="s">
        <v>281</v>
      </c>
      <c r="C61" s="186" t="s">
        <v>334</v>
      </c>
      <c r="D61" s="186" t="s">
        <v>122</v>
      </c>
      <c r="E61" s="7" t="s">
        <v>64</v>
      </c>
      <c r="F61" s="2" t="s">
        <v>335</v>
      </c>
      <c r="G61" s="4" t="s">
        <v>336</v>
      </c>
      <c r="H61" s="7" t="s">
        <v>337</v>
      </c>
      <c r="I61" s="7" t="s">
        <v>83</v>
      </c>
      <c r="J61" s="186">
        <v>100</v>
      </c>
      <c r="K61" s="192" t="s">
        <v>283</v>
      </c>
      <c r="L61" s="186" t="s">
        <v>70</v>
      </c>
      <c r="M61" s="3">
        <f t="shared" si="5"/>
        <v>90</v>
      </c>
      <c r="N61" s="6" t="s">
        <v>71</v>
      </c>
      <c r="O61" s="3">
        <v>25</v>
      </c>
      <c r="P61" s="6">
        <v>15</v>
      </c>
      <c r="Q61" s="7">
        <v>10</v>
      </c>
      <c r="R61" s="7">
        <v>10</v>
      </c>
      <c r="S61" s="7">
        <v>10</v>
      </c>
      <c r="T61" s="14">
        <v>10</v>
      </c>
      <c r="U61" s="16">
        <v>10</v>
      </c>
      <c r="V61" s="7">
        <v>10</v>
      </c>
      <c r="W61" s="30" t="s">
        <v>338</v>
      </c>
      <c r="X61" s="6" t="s">
        <v>73</v>
      </c>
      <c r="Y61" s="54"/>
      <c r="Z61" s="36"/>
      <c r="AA61" s="38"/>
    </row>
    <row r="62" spans="1:27" ht="89.25" x14ac:dyDescent="0.25">
      <c r="A62" s="188"/>
      <c r="B62" s="188"/>
      <c r="C62" s="188"/>
      <c r="D62" s="188"/>
      <c r="E62" s="7" t="s">
        <v>64</v>
      </c>
      <c r="F62" s="2" t="s">
        <v>339</v>
      </c>
      <c r="G62" s="4" t="s">
        <v>340</v>
      </c>
      <c r="H62" s="7" t="s">
        <v>337</v>
      </c>
      <c r="I62" s="7" t="s">
        <v>83</v>
      </c>
      <c r="J62" s="188"/>
      <c r="K62" s="194"/>
      <c r="L62" s="188"/>
      <c r="M62" s="3">
        <f t="shared" si="5"/>
        <v>90</v>
      </c>
      <c r="N62" s="6" t="s">
        <v>71</v>
      </c>
      <c r="O62" s="3">
        <v>25</v>
      </c>
      <c r="P62" s="6">
        <v>15</v>
      </c>
      <c r="Q62" s="7">
        <v>10</v>
      </c>
      <c r="R62" s="7">
        <v>10</v>
      </c>
      <c r="S62" s="7">
        <v>10</v>
      </c>
      <c r="T62" s="14">
        <v>10</v>
      </c>
      <c r="U62" s="16">
        <v>10</v>
      </c>
      <c r="V62" s="7">
        <v>10</v>
      </c>
      <c r="W62" s="14" t="s">
        <v>341</v>
      </c>
      <c r="X62" s="6" t="s">
        <v>73</v>
      </c>
      <c r="Y62" s="54"/>
      <c r="Z62" s="36"/>
      <c r="AA62" s="38"/>
    </row>
    <row r="63" spans="1:27" ht="280.5" customHeight="1" x14ac:dyDescent="0.25">
      <c r="A63" s="7" t="s">
        <v>342</v>
      </c>
      <c r="B63" s="7" t="s">
        <v>281</v>
      </c>
      <c r="C63" s="7" t="s">
        <v>343</v>
      </c>
      <c r="D63" s="7" t="s">
        <v>122</v>
      </c>
      <c r="E63" s="7" t="s">
        <v>64</v>
      </c>
      <c r="F63" s="2" t="s">
        <v>344</v>
      </c>
      <c r="G63" s="4" t="s">
        <v>345</v>
      </c>
      <c r="H63" s="7" t="s">
        <v>295</v>
      </c>
      <c r="I63" s="7" t="s">
        <v>83</v>
      </c>
      <c r="J63" s="7">
        <v>100</v>
      </c>
      <c r="K63" s="7" t="s">
        <v>122</v>
      </c>
      <c r="L63" s="7" t="s">
        <v>123</v>
      </c>
      <c r="M63" s="3">
        <f t="shared" si="5"/>
        <v>90</v>
      </c>
      <c r="N63" s="6" t="s">
        <v>71</v>
      </c>
      <c r="O63" s="3">
        <v>25</v>
      </c>
      <c r="P63" s="6">
        <v>15</v>
      </c>
      <c r="Q63" s="7">
        <v>10</v>
      </c>
      <c r="R63" s="7">
        <v>10</v>
      </c>
      <c r="S63" s="7">
        <v>10</v>
      </c>
      <c r="T63" s="14">
        <v>10</v>
      </c>
      <c r="U63" s="16">
        <v>10</v>
      </c>
      <c r="V63" s="7">
        <v>10</v>
      </c>
      <c r="W63" s="53" t="s">
        <v>322</v>
      </c>
      <c r="X63" s="6" t="s">
        <v>73</v>
      </c>
      <c r="Y63" s="54"/>
      <c r="Z63" s="36"/>
      <c r="AA63" s="38"/>
    </row>
    <row r="64" spans="1:27" ht="357" x14ac:dyDescent="0.25">
      <c r="A64" s="7" t="s">
        <v>346</v>
      </c>
      <c r="B64" s="7" t="s">
        <v>281</v>
      </c>
      <c r="C64" s="7" t="s">
        <v>347</v>
      </c>
      <c r="D64" s="7" t="s">
        <v>122</v>
      </c>
      <c r="E64" s="7" t="s">
        <v>64</v>
      </c>
      <c r="F64" s="2" t="s">
        <v>348</v>
      </c>
      <c r="G64" s="4" t="s">
        <v>345</v>
      </c>
      <c r="H64" s="7" t="s">
        <v>295</v>
      </c>
      <c r="I64" s="7" t="s">
        <v>83</v>
      </c>
      <c r="J64" s="7">
        <v>100</v>
      </c>
      <c r="K64" s="7" t="s">
        <v>122</v>
      </c>
      <c r="L64" s="7" t="s">
        <v>123</v>
      </c>
      <c r="M64" s="3">
        <f t="shared" si="5"/>
        <v>90</v>
      </c>
      <c r="N64" s="6" t="s">
        <v>71</v>
      </c>
      <c r="O64" s="3">
        <v>25</v>
      </c>
      <c r="P64" s="6">
        <v>15</v>
      </c>
      <c r="Q64" s="7">
        <v>10</v>
      </c>
      <c r="R64" s="7">
        <v>10</v>
      </c>
      <c r="S64" s="7">
        <v>10</v>
      </c>
      <c r="T64" s="14">
        <v>10</v>
      </c>
      <c r="U64" s="16">
        <v>10</v>
      </c>
      <c r="V64" s="7">
        <v>10</v>
      </c>
      <c r="W64" s="53" t="s">
        <v>322</v>
      </c>
      <c r="X64" s="6" t="s">
        <v>73</v>
      </c>
      <c r="Y64" s="54"/>
      <c r="Z64" s="36"/>
      <c r="AA64" s="38"/>
    </row>
    <row r="65" spans="1:27" ht="242.25" x14ac:dyDescent="0.25">
      <c r="A65" s="7" t="s">
        <v>349</v>
      </c>
      <c r="B65" s="7" t="s">
        <v>281</v>
      </c>
      <c r="C65" s="7" t="s">
        <v>350</v>
      </c>
      <c r="D65" s="7" t="s">
        <v>122</v>
      </c>
      <c r="E65" s="7" t="s">
        <v>64</v>
      </c>
      <c r="F65" s="2" t="s">
        <v>351</v>
      </c>
      <c r="G65" s="4" t="s">
        <v>352</v>
      </c>
      <c r="H65" s="7" t="s">
        <v>295</v>
      </c>
      <c r="I65" s="7" t="s">
        <v>83</v>
      </c>
      <c r="J65" s="7">
        <v>100</v>
      </c>
      <c r="K65" s="7" t="s">
        <v>122</v>
      </c>
      <c r="L65" s="7" t="s">
        <v>123</v>
      </c>
      <c r="M65" s="3">
        <f t="shared" si="5"/>
        <v>90</v>
      </c>
      <c r="N65" s="6" t="s">
        <v>71</v>
      </c>
      <c r="O65" s="3">
        <v>25</v>
      </c>
      <c r="P65" s="6">
        <v>15</v>
      </c>
      <c r="Q65" s="7">
        <v>10</v>
      </c>
      <c r="R65" s="7">
        <v>10</v>
      </c>
      <c r="S65" s="7">
        <v>10</v>
      </c>
      <c r="T65" s="14">
        <v>10</v>
      </c>
      <c r="U65" s="16">
        <v>10</v>
      </c>
      <c r="V65" s="7">
        <v>10</v>
      </c>
      <c r="W65" s="14" t="s">
        <v>353</v>
      </c>
      <c r="X65" s="6" t="s">
        <v>354</v>
      </c>
      <c r="Y65" s="54"/>
      <c r="Z65" s="45"/>
      <c r="AA65" s="38" t="s">
        <v>355</v>
      </c>
    </row>
    <row r="66" spans="1:27" ht="114.75" customHeight="1" x14ac:dyDescent="0.25">
      <c r="A66" s="186" t="s">
        <v>356</v>
      </c>
      <c r="B66" s="186" t="s">
        <v>357</v>
      </c>
      <c r="C66" s="186" t="s">
        <v>358</v>
      </c>
      <c r="D66" s="186" t="s">
        <v>122</v>
      </c>
      <c r="E66" s="7" t="s">
        <v>64</v>
      </c>
      <c r="F66" s="2" t="s">
        <v>359</v>
      </c>
      <c r="G66" s="7" t="s">
        <v>360</v>
      </c>
      <c r="H66" s="7" t="s">
        <v>361</v>
      </c>
      <c r="I66" s="7" t="s">
        <v>77</v>
      </c>
      <c r="J66" s="186">
        <v>100</v>
      </c>
      <c r="K66" s="186" t="s">
        <v>69</v>
      </c>
      <c r="L66" s="186" t="s">
        <v>70</v>
      </c>
      <c r="M66" s="3">
        <f t="shared" si="5"/>
        <v>90</v>
      </c>
      <c r="N66" s="6" t="s">
        <v>71</v>
      </c>
      <c r="O66" s="3">
        <v>25</v>
      </c>
      <c r="P66" s="6">
        <v>15</v>
      </c>
      <c r="Q66" s="7">
        <v>10</v>
      </c>
      <c r="R66" s="7">
        <v>10</v>
      </c>
      <c r="S66" s="7">
        <v>10</v>
      </c>
      <c r="T66" s="14">
        <v>10</v>
      </c>
      <c r="U66" s="16">
        <v>10</v>
      </c>
      <c r="V66" s="5">
        <v>10</v>
      </c>
      <c r="W66" s="14" t="s">
        <v>362</v>
      </c>
      <c r="X66" s="6" t="s">
        <v>73</v>
      </c>
      <c r="Y66" s="32"/>
      <c r="Z66" s="45"/>
      <c r="AA66" s="38" t="s">
        <v>363</v>
      </c>
    </row>
    <row r="67" spans="1:27" ht="89.25" customHeight="1" x14ac:dyDescent="0.25">
      <c r="A67" s="188"/>
      <c r="B67" s="188"/>
      <c r="C67" s="188"/>
      <c r="D67" s="188"/>
      <c r="E67" s="7" t="s">
        <v>64</v>
      </c>
      <c r="F67" s="2" t="s">
        <v>364</v>
      </c>
      <c r="G67" s="7" t="s">
        <v>365</v>
      </c>
      <c r="H67" s="7" t="s">
        <v>361</v>
      </c>
      <c r="I67" s="7" t="s">
        <v>77</v>
      </c>
      <c r="J67" s="188"/>
      <c r="K67" s="188"/>
      <c r="L67" s="188"/>
      <c r="M67" s="3">
        <f t="shared" si="5"/>
        <v>90</v>
      </c>
      <c r="N67" s="6" t="s">
        <v>71</v>
      </c>
      <c r="O67" s="3">
        <v>25</v>
      </c>
      <c r="P67" s="6">
        <v>15</v>
      </c>
      <c r="Q67" s="7">
        <v>10</v>
      </c>
      <c r="R67" s="7">
        <v>10</v>
      </c>
      <c r="S67" s="7">
        <v>10</v>
      </c>
      <c r="T67" s="14">
        <v>10</v>
      </c>
      <c r="U67" s="16">
        <v>10</v>
      </c>
      <c r="V67" s="5">
        <v>10</v>
      </c>
      <c r="W67" s="14" t="s">
        <v>366</v>
      </c>
      <c r="X67" s="6" t="s">
        <v>73</v>
      </c>
      <c r="Y67" s="32"/>
      <c r="Z67" s="45"/>
      <c r="AA67" s="38" t="s">
        <v>363</v>
      </c>
    </row>
    <row r="68" spans="1:27" ht="102" customHeight="1" x14ac:dyDescent="0.25">
      <c r="A68" s="7" t="s">
        <v>367</v>
      </c>
      <c r="B68" s="7" t="s">
        <v>357</v>
      </c>
      <c r="C68" s="7" t="s">
        <v>368</v>
      </c>
      <c r="D68" s="7" t="s">
        <v>122</v>
      </c>
      <c r="E68" s="7" t="s">
        <v>64</v>
      </c>
      <c r="F68" s="2" t="s">
        <v>369</v>
      </c>
      <c r="G68" s="7" t="s">
        <v>370</v>
      </c>
      <c r="H68" s="7" t="s">
        <v>371</v>
      </c>
      <c r="I68" s="7" t="s">
        <v>77</v>
      </c>
      <c r="J68" s="7">
        <v>100</v>
      </c>
      <c r="K68" s="7" t="s">
        <v>122</v>
      </c>
      <c r="L68" s="7" t="s">
        <v>123</v>
      </c>
      <c r="M68" s="3">
        <f t="shared" si="5"/>
        <v>90</v>
      </c>
      <c r="N68" s="6" t="s">
        <v>71</v>
      </c>
      <c r="O68" s="3">
        <v>25</v>
      </c>
      <c r="P68" s="6">
        <v>15</v>
      </c>
      <c r="Q68" s="7">
        <v>10</v>
      </c>
      <c r="R68" s="7">
        <v>10</v>
      </c>
      <c r="S68" s="7">
        <v>10</v>
      </c>
      <c r="T68" s="14">
        <v>10</v>
      </c>
      <c r="U68" s="16">
        <v>10</v>
      </c>
      <c r="V68" s="5">
        <v>10</v>
      </c>
      <c r="W68" s="14" t="s">
        <v>372</v>
      </c>
      <c r="X68" s="6" t="s">
        <v>73</v>
      </c>
      <c r="Y68" s="32"/>
      <c r="Z68" s="36"/>
      <c r="AA68" s="38"/>
    </row>
    <row r="69" spans="1:27" ht="102" x14ac:dyDescent="0.25">
      <c r="A69" s="186" t="s">
        <v>373</v>
      </c>
      <c r="B69" s="186" t="s">
        <v>374</v>
      </c>
      <c r="C69" s="186" t="s">
        <v>375</v>
      </c>
      <c r="D69" s="186" t="s">
        <v>376</v>
      </c>
      <c r="E69" s="7" t="s">
        <v>64</v>
      </c>
      <c r="F69" s="2" t="s">
        <v>377</v>
      </c>
      <c r="G69" s="7" t="s">
        <v>378</v>
      </c>
      <c r="H69" s="7" t="s">
        <v>379</v>
      </c>
      <c r="I69" s="7" t="s">
        <v>83</v>
      </c>
      <c r="J69" s="186">
        <v>100</v>
      </c>
      <c r="K69" s="186" t="s">
        <v>376</v>
      </c>
      <c r="L69" s="186" t="s">
        <v>123</v>
      </c>
      <c r="M69" s="3">
        <f t="shared" si="5"/>
        <v>90</v>
      </c>
      <c r="N69" s="6" t="s">
        <v>71</v>
      </c>
      <c r="O69" s="3">
        <v>25</v>
      </c>
      <c r="P69" s="6">
        <v>15</v>
      </c>
      <c r="Q69" s="7">
        <v>10</v>
      </c>
      <c r="R69" s="7">
        <v>10</v>
      </c>
      <c r="S69" s="7">
        <v>10</v>
      </c>
      <c r="T69" s="14">
        <v>10</v>
      </c>
      <c r="U69" s="16">
        <v>10</v>
      </c>
      <c r="V69" s="5">
        <v>10</v>
      </c>
      <c r="W69" s="14" t="s">
        <v>380</v>
      </c>
      <c r="X69" s="6" t="s">
        <v>73</v>
      </c>
      <c r="Y69" s="32"/>
      <c r="Z69" s="45"/>
      <c r="AA69" s="38"/>
    </row>
    <row r="70" spans="1:27" ht="102" x14ac:dyDescent="0.25">
      <c r="A70" s="188"/>
      <c r="B70" s="188"/>
      <c r="C70" s="188"/>
      <c r="D70" s="188"/>
      <c r="E70" s="7" t="s">
        <v>64</v>
      </c>
      <c r="F70" s="18" t="s">
        <v>381</v>
      </c>
      <c r="G70" s="7" t="s">
        <v>382</v>
      </c>
      <c r="H70" s="7" t="s">
        <v>379</v>
      </c>
      <c r="I70" s="7" t="s">
        <v>83</v>
      </c>
      <c r="J70" s="188"/>
      <c r="K70" s="188"/>
      <c r="L70" s="188"/>
      <c r="M70" s="3">
        <f t="shared" si="5"/>
        <v>90</v>
      </c>
      <c r="N70" s="6" t="s">
        <v>71</v>
      </c>
      <c r="O70" s="3">
        <v>25</v>
      </c>
      <c r="P70" s="6">
        <v>15</v>
      </c>
      <c r="Q70" s="7">
        <v>10</v>
      </c>
      <c r="R70" s="7">
        <v>10</v>
      </c>
      <c r="S70" s="7">
        <v>10</v>
      </c>
      <c r="T70" s="14">
        <v>10</v>
      </c>
      <c r="U70" s="16">
        <v>10</v>
      </c>
      <c r="V70" s="5">
        <v>10</v>
      </c>
      <c r="W70" s="14" t="s">
        <v>383</v>
      </c>
      <c r="X70" s="6" t="s">
        <v>73</v>
      </c>
      <c r="Y70" s="54"/>
      <c r="Z70" s="36"/>
      <c r="AA70" s="38"/>
    </row>
    <row r="71" spans="1:27" ht="102" x14ac:dyDescent="0.25">
      <c r="A71" s="7" t="s">
        <v>384</v>
      </c>
      <c r="B71" s="7" t="s">
        <v>374</v>
      </c>
      <c r="C71" s="7" t="s">
        <v>385</v>
      </c>
      <c r="D71" s="7" t="s">
        <v>122</v>
      </c>
      <c r="E71" s="7" t="s">
        <v>64</v>
      </c>
      <c r="F71" s="2" t="s">
        <v>386</v>
      </c>
      <c r="G71" s="7" t="s">
        <v>387</v>
      </c>
      <c r="H71" s="7" t="s">
        <v>379</v>
      </c>
      <c r="I71" s="7" t="s">
        <v>388</v>
      </c>
      <c r="J71" s="7">
        <v>100</v>
      </c>
      <c r="K71" s="7" t="s">
        <v>122</v>
      </c>
      <c r="L71" s="7" t="s">
        <v>123</v>
      </c>
      <c r="M71" s="3">
        <f t="shared" si="5"/>
        <v>90</v>
      </c>
      <c r="N71" s="6" t="s">
        <v>71</v>
      </c>
      <c r="O71" s="3">
        <v>25</v>
      </c>
      <c r="P71" s="6">
        <v>15</v>
      </c>
      <c r="Q71" s="7">
        <v>10</v>
      </c>
      <c r="R71" s="7">
        <v>10</v>
      </c>
      <c r="S71" s="7">
        <v>10</v>
      </c>
      <c r="T71" s="14">
        <v>10</v>
      </c>
      <c r="U71" s="16">
        <v>10</v>
      </c>
      <c r="V71" s="5">
        <v>10</v>
      </c>
      <c r="W71" s="14" t="s">
        <v>389</v>
      </c>
      <c r="X71" s="6" t="s">
        <v>390</v>
      </c>
      <c r="Y71" s="42"/>
      <c r="Z71" s="36"/>
      <c r="AA71" s="38" t="s">
        <v>391</v>
      </c>
    </row>
    <row r="72" spans="1:27" ht="140.25" customHeight="1" x14ac:dyDescent="0.25">
      <c r="A72" s="195" t="s">
        <v>392</v>
      </c>
      <c r="B72" s="186" t="s">
        <v>374</v>
      </c>
      <c r="C72" s="186" t="s">
        <v>393</v>
      </c>
      <c r="D72" s="186" t="s">
        <v>63</v>
      </c>
      <c r="E72" s="7" t="s">
        <v>64</v>
      </c>
      <c r="F72" s="2" t="s">
        <v>394</v>
      </c>
      <c r="G72" s="7" t="s">
        <v>395</v>
      </c>
      <c r="H72" s="7" t="s">
        <v>396</v>
      </c>
      <c r="I72" s="7" t="s">
        <v>198</v>
      </c>
      <c r="J72" s="186">
        <v>100</v>
      </c>
      <c r="K72" s="186" t="s">
        <v>122</v>
      </c>
      <c r="L72" s="186" t="s">
        <v>123</v>
      </c>
      <c r="M72" s="3">
        <f t="shared" si="5"/>
        <v>90</v>
      </c>
      <c r="N72" s="6" t="s">
        <v>71</v>
      </c>
      <c r="O72" s="3">
        <v>25</v>
      </c>
      <c r="P72" s="6">
        <v>15</v>
      </c>
      <c r="Q72" s="7">
        <v>10</v>
      </c>
      <c r="R72" s="7">
        <v>10</v>
      </c>
      <c r="S72" s="7">
        <v>10</v>
      </c>
      <c r="T72" s="14">
        <v>10</v>
      </c>
      <c r="U72" s="16">
        <v>10</v>
      </c>
      <c r="V72" s="5">
        <v>10</v>
      </c>
      <c r="W72" s="14" t="s">
        <v>397</v>
      </c>
      <c r="X72" s="32" t="s">
        <v>398</v>
      </c>
      <c r="Y72" s="32" t="s">
        <v>399</v>
      </c>
      <c r="Z72" s="36"/>
      <c r="AA72" s="38" t="s">
        <v>400</v>
      </c>
    </row>
    <row r="73" spans="1:27" ht="63.75" customHeight="1" x14ac:dyDescent="0.25">
      <c r="A73" s="196"/>
      <c r="B73" s="188"/>
      <c r="C73" s="188"/>
      <c r="D73" s="188"/>
      <c r="E73" s="7" t="s">
        <v>64</v>
      </c>
      <c r="F73" s="2" t="s">
        <v>401</v>
      </c>
      <c r="G73" s="7" t="s">
        <v>402</v>
      </c>
      <c r="H73" s="7" t="s">
        <v>396</v>
      </c>
      <c r="I73" s="7" t="s">
        <v>198</v>
      </c>
      <c r="J73" s="188"/>
      <c r="K73" s="188"/>
      <c r="L73" s="188"/>
      <c r="M73" s="3">
        <f t="shared" si="5"/>
        <v>90</v>
      </c>
      <c r="N73" s="6" t="s">
        <v>71</v>
      </c>
      <c r="O73" s="3">
        <v>25</v>
      </c>
      <c r="P73" s="6">
        <v>15</v>
      </c>
      <c r="Q73" s="7">
        <v>10</v>
      </c>
      <c r="R73" s="7">
        <v>10</v>
      </c>
      <c r="S73" s="7">
        <v>10</v>
      </c>
      <c r="T73" s="14">
        <v>10</v>
      </c>
      <c r="U73" s="16">
        <v>10</v>
      </c>
      <c r="V73" s="5">
        <v>10</v>
      </c>
      <c r="W73" s="14" t="s">
        <v>403</v>
      </c>
      <c r="X73" s="32" t="s">
        <v>398</v>
      </c>
      <c r="Y73" s="54"/>
      <c r="Z73" s="36"/>
      <c r="AA73" s="38" t="s">
        <v>400</v>
      </c>
    </row>
    <row r="74" spans="1:27" ht="102" x14ac:dyDescent="0.25">
      <c r="A74" s="186" t="s">
        <v>404</v>
      </c>
      <c r="B74" s="186" t="s">
        <v>405</v>
      </c>
      <c r="C74" s="186" t="s">
        <v>406</v>
      </c>
      <c r="D74" s="186" t="s">
        <v>122</v>
      </c>
      <c r="E74" s="7" t="s">
        <v>64</v>
      </c>
      <c r="F74" s="2" t="s">
        <v>407</v>
      </c>
      <c r="G74" s="7" t="s">
        <v>408</v>
      </c>
      <c r="H74" s="7" t="s">
        <v>409</v>
      </c>
      <c r="I74" s="7" t="s">
        <v>83</v>
      </c>
      <c r="J74" s="186">
        <v>100</v>
      </c>
      <c r="K74" s="186" t="s">
        <v>122</v>
      </c>
      <c r="L74" s="186" t="s">
        <v>123</v>
      </c>
      <c r="M74" s="3">
        <f t="shared" si="5"/>
        <v>90</v>
      </c>
      <c r="N74" s="6" t="s">
        <v>71</v>
      </c>
      <c r="O74" s="3">
        <v>25</v>
      </c>
      <c r="P74" s="6">
        <v>15</v>
      </c>
      <c r="Q74" s="7">
        <v>10</v>
      </c>
      <c r="R74" s="7">
        <v>10</v>
      </c>
      <c r="S74" s="7">
        <v>10</v>
      </c>
      <c r="T74" s="14">
        <v>10</v>
      </c>
      <c r="U74" s="16">
        <v>10</v>
      </c>
      <c r="V74" s="5">
        <v>10</v>
      </c>
      <c r="W74" s="14" t="s">
        <v>410</v>
      </c>
      <c r="X74" s="6" t="s">
        <v>73</v>
      </c>
      <c r="Y74" s="54"/>
      <c r="Z74" s="36"/>
      <c r="AA74" s="62"/>
    </row>
    <row r="75" spans="1:27" ht="102" customHeight="1" x14ac:dyDescent="0.25">
      <c r="A75" s="188"/>
      <c r="B75" s="188"/>
      <c r="C75" s="188"/>
      <c r="D75" s="188"/>
      <c r="E75" s="7" t="s">
        <v>64</v>
      </c>
      <c r="F75" s="2" t="s">
        <v>411</v>
      </c>
      <c r="G75" s="7" t="s">
        <v>408</v>
      </c>
      <c r="H75" s="7" t="s">
        <v>409</v>
      </c>
      <c r="I75" s="7" t="s">
        <v>83</v>
      </c>
      <c r="J75" s="188"/>
      <c r="K75" s="188"/>
      <c r="L75" s="188"/>
      <c r="M75" s="3">
        <f t="shared" si="5"/>
        <v>90</v>
      </c>
      <c r="N75" s="6" t="s">
        <v>71</v>
      </c>
      <c r="O75" s="3">
        <v>25</v>
      </c>
      <c r="P75" s="6">
        <v>15</v>
      </c>
      <c r="Q75" s="7">
        <v>10</v>
      </c>
      <c r="R75" s="7">
        <v>10</v>
      </c>
      <c r="S75" s="7">
        <v>10</v>
      </c>
      <c r="T75" s="14">
        <v>10</v>
      </c>
      <c r="U75" s="16">
        <v>10</v>
      </c>
      <c r="V75" s="5">
        <v>10</v>
      </c>
      <c r="W75" s="14" t="s">
        <v>410</v>
      </c>
      <c r="X75" s="6" t="s">
        <v>73</v>
      </c>
      <c r="Y75" s="47"/>
      <c r="Z75" s="36"/>
      <c r="AA75" s="38"/>
    </row>
    <row r="76" spans="1:27" ht="76.5" x14ac:dyDescent="0.25">
      <c r="A76" s="186" t="s">
        <v>412</v>
      </c>
      <c r="B76" s="186" t="s">
        <v>413</v>
      </c>
      <c r="C76" s="186" t="s">
        <v>414</v>
      </c>
      <c r="D76" s="186" t="s">
        <v>63</v>
      </c>
      <c r="E76" s="7" t="s">
        <v>64</v>
      </c>
      <c r="F76" s="2" t="s">
        <v>415</v>
      </c>
      <c r="G76" s="7" t="s">
        <v>416</v>
      </c>
      <c r="H76" s="7" t="s">
        <v>157</v>
      </c>
      <c r="I76" s="7" t="s">
        <v>77</v>
      </c>
      <c r="J76" s="186">
        <v>100</v>
      </c>
      <c r="K76" s="186" t="s">
        <v>63</v>
      </c>
      <c r="L76" s="186" t="s">
        <v>417</v>
      </c>
      <c r="M76" s="3">
        <f t="shared" ref="M76:M79" si="6">SUM(O76:U76)</f>
        <v>90</v>
      </c>
      <c r="N76" s="3" t="s">
        <v>71</v>
      </c>
      <c r="O76" s="3">
        <v>25</v>
      </c>
      <c r="P76" s="6">
        <v>15</v>
      </c>
      <c r="Q76" s="7">
        <v>10</v>
      </c>
      <c r="R76" s="7">
        <v>10</v>
      </c>
      <c r="S76" s="7">
        <v>10</v>
      </c>
      <c r="T76" s="14">
        <v>10</v>
      </c>
      <c r="U76" s="16">
        <v>10</v>
      </c>
      <c r="V76" s="5">
        <v>10</v>
      </c>
      <c r="W76" s="14" t="s">
        <v>418</v>
      </c>
      <c r="X76" s="6" t="s">
        <v>73</v>
      </c>
      <c r="Y76" s="47"/>
      <c r="Z76" s="36"/>
      <c r="AA76" s="38"/>
    </row>
    <row r="77" spans="1:27" ht="113.25" customHeight="1" x14ac:dyDescent="0.25">
      <c r="A77" s="188"/>
      <c r="B77" s="188"/>
      <c r="C77" s="188"/>
      <c r="D77" s="188"/>
      <c r="E77" s="7" t="s">
        <v>64</v>
      </c>
      <c r="F77" s="2" t="s">
        <v>419</v>
      </c>
      <c r="G77" s="7" t="s">
        <v>420</v>
      </c>
      <c r="H77" s="7" t="s">
        <v>157</v>
      </c>
      <c r="I77" s="7" t="s">
        <v>77</v>
      </c>
      <c r="J77" s="188"/>
      <c r="K77" s="188"/>
      <c r="L77" s="188"/>
      <c r="M77" s="3">
        <f t="shared" si="6"/>
        <v>90</v>
      </c>
      <c r="N77" s="3" t="s">
        <v>71</v>
      </c>
      <c r="O77" s="3">
        <v>25</v>
      </c>
      <c r="P77" s="6">
        <v>15</v>
      </c>
      <c r="Q77" s="7">
        <v>10</v>
      </c>
      <c r="R77" s="7">
        <v>10</v>
      </c>
      <c r="S77" s="7">
        <v>10</v>
      </c>
      <c r="T77" s="14">
        <v>10</v>
      </c>
      <c r="U77" s="16">
        <v>10</v>
      </c>
      <c r="V77" s="5">
        <v>10</v>
      </c>
      <c r="W77" s="30" t="s">
        <v>421</v>
      </c>
      <c r="X77" s="6" t="s">
        <v>422</v>
      </c>
      <c r="Y77" s="42"/>
      <c r="Z77" s="36"/>
      <c r="AA77" s="48"/>
    </row>
    <row r="78" spans="1:27" ht="114.75" x14ac:dyDescent="0.25">
      <c r="A78" s="190" t="s">
        <v>423</v>
      </c>
      <c r="B78" s="186" t="s">
        <v>413</v>
      </c>
      <c r="C78" s="186" t="s">
        <v>424</v>
      </c>
      <c r="D78" s="186" t="s">
        <v>63</v>
      </c>
      <c r="E78" s="7" t="s">
        <v>64</v>
      </c>
      <c r="F78" s="2" t="s">
        <v>425</v>
      </c>
      <c r="G78" s="7" t="s">
        <v>426</v>
      </c>
      <c r="H78" s="7" t="s">
        <v>157</v>
      </c>
      <c r="I78" s="7" t="s">
        <v>83</v>
      </c>
      <c r="J78" s="186">
        <v>100</v>
      </c>
      <c r="K78" s="186" t="s">
        <v>63</v>
      </c>
      <c r="L78" s="186" t="s">
        <v>417</v>
      </c>
      <c r="M78" s="3">
        <f t="shared" si="6"/>
        <v>90</v>
      </c>
      <c r="N78" s="3" t="s">
        <v>71</v>
      </c>
      <c r="O78" s="3">
        <v>25</v>
      </c>
      <c r="P78" s="6">
        <v>15</v>
      </c>
      <c r="Q78" s="7">
        <v>10</v>
      </c>
      <c r="R78" s="7">
        <v>10</v>
      </c>
      <c r="S78" s="7">
        <v>10</v>
      </c>
      <c r="T78" s="14">
        <v>10</v>
      </c>
      <c r="U78" s="16">
        <v>10</v>
      </c>
      <c r="V78" s="5" t="s">
        <v>107</v>
      </c>
      <c r="W78" s="71" t="s">
        <v>427</v>
      </c>
      <c r="X78" s="6" t="s">
        <v>73</v>
      </c>
      <c r="Y78" s="42"/>
      <c r="Z78" s="36"/>
      <c r="AA78" s="38"/>
    </row>
    <row r="79" spans="1:27" ht="114.75" customHeight="1" x14ac:dyDescent="0.25">
      <c r="A79" s="197"/>
      <c r="B79" s="187"/>
      <c r="C79" s="187"/>
      <c r="D79" s="187"/>
      <c r="E79" s="7" t="s">
        <v>64</v>
      </c>
      <c r="F79" s="2" t="s">
        <v>428</v>
      </c>
      <c r="G79" s="7" t="s">
        <v>429</v>
      </c>
      <c r="H79" s="7" t="s">
        <v>157</v>
      </c>
      <c r="I79" s="7" t="s">
        <v>83</v>
      </c>
      <c r="J79" s="187"/>
      <c r="K79" s="187"/>
      <c r="L79" s="187"/>
      <c r="M79" s="3">
        <f t="shared" si="6"/>
        <v>90</v>
      </c>
      <c r="N79" s="3" t="s">
        <v>71</v>
      </c>
      <c r="O79" s="3">
        <v>25</v>
      </c>
      <c r="P79" s="6">
        <v>15</v>
      </c>
      <c r="Q79" s="7">
        <v>10</v>
      </c>
      <c r="R79" s="7">
        <v>10</v>
      </c>
      <c r="S79" s="7">
        <v>10</v>
      </c>
      <c r="T79" s="14">
        <v>10</v>
      </c>
      <c r="U79" s="16">
        <v>10</v>
      </c>
      <c r="V79" s="5" t="s">
        <v>107</v>
      </c>
      <c r="W79" s="55" t="s">
        <v>430</v>
      </c>
      <c r="X79" s="6" t="s">
        <v>73</v>
      </c>
      <c r="Y79" s="42"/>
      <c r="Z79" s="36"/>
      <c r="AA79" s="38"/>
    </row>
    <row r="80" spans="1:27" ht="229.5" x14ac:dyDescent="0.25">
      <c r="A80" s="7" t="s">
        <v>431</v>
      </c>
      <c r="B80" s="7" t="s">
        <v>432</v>
      </c>
      <c r="C80" s="7" t="s">
        <v>433</v>
      </c>
      <c r="D80" s="7" t="s">
        <v>122</v>
      </c>
      <c r="E80" s="7" t="s">
        <v>64</v>
      </c>
      <c r="F80" s="2" t="s">
        <v>434</v>
      </c>
      <c r="G80" s="7" t="s">
        <v>435</v>
      </c>
      <c r="H80" s="7" t="s">
        <v>436</v>
      </c>
      <c r="I80" s="7" t="s">
        <v>77</v>
      </c>
      <c r="J80" s="7">
        <v>100</v>
      </c>
      <c r="K80" s="7" t="s">
        <v>122</v>
      </c>
      <c r="L80" s="7" t="s">
        <v>123</v>
      </c>
      <c r="M80" s="3">
        <f t="shared" ref="M80" si="7">SUM(O80:U80)</f>
        <v>90</v>
      </c>
      <c r="N80" s="3" t="s">
        <v>71</v>
      </c>
      <c r="O80" s="3">
        <v>25</v>
      </c>
      <c r="P80" s="6">
        <v>15</v>
      </c>
      <c r="Q80" s="7">
        <v>10</v>
      </c>
      <c r="R80" s="7">
        <v>10</v>
      </c>
      <c r="S80" s="7">
        <v>10</v>
      </c>
      <c r="T80" s="14">
        <v>10</v>
      </c>
      <c r="U80" s="16">
        <v>10</v>
      </c>
      <c r="V80" s="14">
        <v>10</v>
      </c>
      <c r="W80" s="71" t="s">
        <v>437</v>
      </c>
      <c r="X80" s="75" t="s">
        <v>438</v>
      </c>
      <c r="Y80" s="37"/>
      <c r="Z80" s="36"/>
      <c r="AA80" s="38"/>
    </row>
    <row r="81" spans="1:27" ht="165.75" x14ac:dyDescent="0.25">
      <c r="A81" s="7" t="s">
        <v>439</v>
      </c>
      <c r="B81" s="7" t="s">
        <v>432</v>
      </c>
      <c r="C81" s="7" t="s">
        <v>440</v>
      </c>
      <c r="D81" s="7" t="s">
        <v>69</v>
      </c>
      <c r="E81" s="7" t="s">
        <v>64</v>
      </c>
      <c r="F81" s="2" t="s">
        <v>441</v>
      </c>
      <c r="G81" s="7" t="s">
        <v>442</v>
      </c>
      <c r="H81" s="7" t="s">
        <v>443</v>
      </c>
      <c r="I81" s="7" t="s">
        <v>77</v>
      </c>
      <c r="J81" s="7">
        <v>100</v>
      </c>
      <c r="K81" s="7" t="s">
        <v>69</v>
      </c>
      <c r="L81" s="7" t="s">
        <v>70</v>
      </c>
      <c r="M81" s="3">
        <f t="shared" ref="M81" si="8">SUM(O81:U81)</f>
        <v>90</v>
      </c>
      <c r="N81" s="3" t="s">
        <v>71</v>
      </c>
      <c r="O81" s="3">
        <v>25</v>
      </c>
      <c r="P81" s="6">
        <v>15</v>
      </c>
      <c r="Q81" s="7">
        <v>10</v>
      </c>
      <c r="R81" s="7">
        <v>10</v>
      </c>
      <c r="S81" s="7">
        <v>10</v>
      </c>
      <c r="T81" s="14">
        <v>10</v>
      </c>
      <c r="U81" s="16">
        <v>10</v>
      </c>
      <c r="V81" s="7">
        <v>5</v>
      </c>
      <c r="W81" s="7" t="s">
        <v>444</v>
      </c>
      <c r="X81" s="7" t="s">
        <v>445</v>
      </c>
      <c r="Y81" s="7"/>
      <c r="Z81" s="45"/>
      <c r="AA81" s="38"/>
    </row>
    <row r="82" spans="1:27" ht="293.25" x14ac:dyDescent="0.25">
      <c r="A82" s="7" t="s">
        <v>446</v>
      </c>
      <c r="B82" s="7" t="s">
        <v>432</v>
      </c>
      <c r="C82" s="7" t="s">
        <v>447</v>
      </c>
      <c r="D82" s="7" t="s">
        <v>122</v>
      </c>
      <c r="E82" s="7" t="s">
        <v>64</v>
      </c>
      <c r="F82" s="2" t="s">
        <v>448</v>
      </c>
      <c r="G82" s="7" t="s">
        <v>449</v>
      </c>
      <c r="H82" s="7" t="s">
        <v>450</v>
      </c>
      <c r="I82" s="7" t="s">
        <v>77</v>
      </c>
      <c r="J82" s="7">
        <v>100</v>
      </c>
      <c r="K82" s="7" t="s">
        <v>122</v>
      </c>
      <c r="L82" s="7" t="s">
        <v>123</v>
      </c>
      <c r="M82" s="3">
        <f t="shared" ref="M82" si="9">SUM(O82:U82)</f>
        <v>80</v>
      </c>
      <c r="N82" s="74" t="s">
        <v>84</v>
      </c>
      <c r="O82" s="3">
        <v>25</v>
      </c>
      <c r="P82" s="6">
        <v>15</v>
      </c>
      <c r="Q82" s="7">
        <v>10</v>
      </c>
      <c r="R82" s="7">
        <v>0</v>
      </c>
      <c r="S82" s="7">
        <v>10</v>
      </c>
      <c r="T82" s="14">
        <v>10</v>
      </c>
      <c r="U82" s="16">
        <v>10</v>
      </c>
      <c r="V82" s="7">
        <v>5</v>
      </c>
      <c r="W82" s="14" t="s">
        <v>451</v>
      </c>
      <c r="X82" s="64" t="s">
        <v>452</v>
      </c>
      <c r="Y82" s="41"/>
      <c r="Z82" s="36"/>
      <c r="AA82" s="38"/>
    </row>
    <row r="83" spans="1:27" ht="127.5" x14ac:dyDescent="0.25">
      <c r="A83" s="186" t="s">
        <v>453</v>
      </c>
      <c r="B83" s="186" t="s">
        <v>454</v>
      </c>
      <c r="C83" s="186" t="s">
        <v>455</v>
      </c>
      <c r="D83" s="186" t="s">
        <v>122</v>
      </c>
      <c r="E83" s="7" t="s">
        <v>64</v>
      </c>
      <c r="F83" s="2" t="s">
        <v>456</v>
      </c>
      <c r="G83" s="7" t="s">
        <v>457</v>
      </c>
      <c r="H83" s="7" t="s">
        <v>458</v>
      </c>
      <c r="I83" s="7" t="s">
        <v>77</v>
      </c>
      <c r="J83" s="186">
        <v>100</v>
      </c>
      <c r="K83" s="186" t="s">
        <v>122</v>
      </c>
      <c r="L83" s="186" t="s">
        <v>123</v>
      </c>
      <c r="M83" s="3">
        <f t="shared" ref="M83:M94" si="10">SUM(O83:U83)</f>
        <v>90</v>
      </c>
      <c r="N83" s="3" t="s">
        <v>71</v>
      </c>
      <c r="O83" s="3">
        <v>25</v>
      </c>
      <c r="P83" s="6">
        <v>15</v>
      </c>
      <c r="Q83" s="7">
        <v>10</v>
      </c>
      <c r="R83" s="7">
        <v>10</v>
      </c>
      <c r="S83" s="7">
        <v>10</v>
      </c>
      <c r="T83" s="7">
        <v>10</v>
      </c>
      <c r="U83" s="14">
        <v>10</v>
      </c>
      <c r="V83" s="5">
        <v>5</v>
      </c>
      <c r="W83" s="14" t="s">
        <v>459</v>
      </c>
      <c r="X83" s="6" t="s">
        <v>460</v>
      </c>
      <c r="Y83" s="47"/>
      <c r="Z83" s="36"/>
      <c r="AA83" s="38"/>
    </row>
    <row r="84" spans="1:27" ht="127.5" x14ac:dyDescent="0.25">
      <c r="A84" s="188"/>
      <c r="B84" s="188"/>
      <c r="C84" s="188"/>
      <c r="D84" s="188"/>
      <c r="E84" s="7" t="s">
        <v>64</v>
      </c>
      <c r="F84" s="2" t="s">
        <v>461</v>
      </c>
      <c r="G84" s="7" t="s">
        <v>462</v>
      </c>
      <c r="H84" s="7" t="s">
        <v>463</v>
      </c>
      <c r="I84" s="7" t="s">
        <v>68</v>
      </c>
      <c r="J84" s="188"/>
      <c r="K84" s="188"/>
      <c r="L84" s="188"/>
      <c r="M84" s="3">
        <f t="shared" si="10"/>
        <v>90</v>
      </c>
      <c r="N84" s="3" t="s">
        <v>71</v>
      </c>
      <c r="O84" s="3">
        <v>25</v>
      </c>
      <c r="P84" s="6">
        <v>15</v>
      </c>
      <c r="Q84" s="7">
        <v>10</v>
      </c>
      <c r="R84" s="7">
        <v>10</v>
      </c>
      <c r="S84" s="7">
        <v>10</v>
      </c>
      <c r="T84" s="7">
        <v>10</v>
      </c>
      <c r="U84" s="14">
        <v>10</v>
      </c>
      <c r="V84" s="5">
        <v>10</v>
      </c>
      <c r="W84" s="14" t="s">
        <v>464</v>
      </c>
      <c r="X84" s="6" t="s">
        <v>465</v>
      </c>
      <c r="Y84" s="47"/>
      <c r="Z84" s="36"/>
      <c r="AA84" s="38"/>
    </row>
    <row r="85" spans="1:27" ht="89.25" x14ac:dyDescent="0.25">
      <c r="A85" s="7" t="s">
        <v>466</v>
      </c>
      <c r="B85" s="7" t="s">
        <v>454</v>
      </c>
      <c r="C85" s="7" t="s">
        <v>467</v>
      </c>
      <c r="D85" s="7" t="s">
        <v>122</v>
      </c>
      <c r="E85" s="7" t="s">
        <v>64</v>
      </c>
      <c r="F85" s="2" t="s">
        <v>468</v>
      </c>
      <c r="G85" s="7" t="s">
        <v>469</v>
      </c>
      <c r="H85" s="7" t="s">
        <v>463</v>
      </c>
      <c r="I85" s="7" t="s">
        <v>106</v>
      </c>
      <c r="J85" s="7">
        <v>100</v>
      </c>
      <c r="K85" s="7" t="s">
        <v>122</v>
      </c>
      <c r="L85" s="7" t="s">
        <v>123</v>
      </c>
      <c r="M85" s="3">
        <f t="shared" si="10"/>
        <v>90</v>
      </c>
      <c r="N85" s="3" t="s">
        <v>71</v>
      </c>
      <c r="O85" s="3">
        <v>25</v>
      </c>
      <c r="P85" s="6">
        <v>15</v>
      </c>
      <c r="Q85" s="7">
        <v>10</v>
      </c>
      <c r="R85" s="7">
        <v>10</v>
      </c>
      <c r="S85" s="7">
        <v>10</v>
      </c>
      <c r="T85" s="7">
        <v>10</v>
      </c>
      <c r="U85" s="14">
        <v>10</v>
      </c>
      <c r="V85" s="5">
        <v>10</v>
      </c>
      <c r="W85" s="14" t="s">
        <v>470</v>
      </c>
      <c r="X85" s="6" t="s">
        <v>471</v>
      </c>
      <c r="Y85" s="47"/>
      <c r="Z85" s="36"/>
      <c r="AA85" s="38"/>
    </row>
    <row r="86" spans="1:27" ht="89.25" x14ac:dyDescent="0.25">
      <c r="A86" s="7" t="s">
        <v>472</v>
      </c>
      <c r="B86" s="7" t="s">
        <v>454</v>
      </c>
      <c r="C86" s="7" t="s">
        <v>473</v>
      </c>
      <c r="D86" s="7" t="s">
        <v>122</v>
      </c>
      <c r="E86" s="7" t="s">
        <v>64</v>
      </c>
      <c r="F86" s="2" t="s">
        <v>474</v>
      </c>
      <c r="G86" s="7" t="s">
        <v>475</v>
      </c>
      <c r="H86" s="7" t="s">
        <v>476</v>
      </c>
      <c r="I86" s="7" t="s">
        <v>106</v>
      </c>
      <c r="J86" s="7">
        <v>100</v>
      </c>
      <c r="K86" s="7" t="s">
        <v>122</v>
      </c>
      <c r="L86" s="7" t="s">
        <v>123</v>
      </c>
      <c r="M86" s="3">
        <f t="shared" si="10"/>
        <v>90</v>
      </c>
      <c r="N86" s="3" t="s">
        <v>71</v>
      </c>
      <c r="O86" s="3">
        <v>25</v>
      </c>
      <c r="P86" s="6">
        <v>15</v>
      </c>
      <c r="Q86" s="7">
        <v>10</v>
      </c>
      <c r="R86" s="7">
        <v>10</v>
      </c>
      <c r="S86" s="7">
        <v>10</v>
      </c>
      <c r="T86" s="7">
        <v>10</v>
      </c>
      <c r="U86" s="14">
        <v>10</v>
      </c>
      <c r="V86" s="5">
        <v>10</v>
      </c>
      <c r="W86" s="14" t="s">
        <v>477</v>
      </c>
      <c r="X86" s="6" t="s">
        <v>471</v>
      </c>
      <c r="Y86" s="56"/>
      <c r="Z86" s="36"/>
      <c r="AA86" s="38"/>
    </row>
    <row r="87" spans="1:27" ht="89.25" x14ac:dyDescent="0.25">
      <c r="A87" s="190" t="s">
        <v>478</v>
      </c>
      <c r="B87" s="186" t="s">
        <v>454</v>
      </c>
      <c r="C87" s="186" t="s">
        <v>479</v>
      </c>
      <c r="D87" s="186" t="s">
        <v>122</v>
      </c>
      <c r="E87" s="7" t="s">
        <v>64</v>
      </c>
      <c r="F87" s="2" t="s">
        <v>480</v>
      </c>
      <c r="G87" s="7" t="s">
        <v>481</v>
      </c>
      <c r="H87" s="7" t="s">
        <v>482</v>
      </c>
      <c r="I87" s="7" t="s">
        <v>91</v>
      </c>
      <c r="J87" s="186">
        <v>100</v>
      </c>
      <c r="K87" s="186" t="s">
        <v>122</v>
      </c>
      <c r="L87" s="186" t="s">
        <v>123</v>
      </c>
      <c r="M87" s="3">
        <f t="shared" si="10"/>
        <v>90</v>
      </c>
      <c r="N87" s="3" t="s">
        <v>71</v>
      </c>
      <c r="O87" s="3">
        <v>25</v>
      </c>
      <c r="P87" s="6">
        <v>15</v>
      </c>
      <c r="Q87" s="7">
        <v>10</v>
      </c>
      <c r="R87" s="7">
        <v>10</v>
      </c>
      <c r="S87" s="7">
        <v>10</v>
      </c>
      <c r="T87" s="7">
        <v>10</v>
      </c>
      <c r="U87" s="14">
        <v>10</v>
      </c>
      <c r="V87" s="5" t="s">
        <v>107</v>
      </c>
      <c r="W87" s="14" t="s">
        <v>483</v>
      </c>
      <c r="X87" s="6" t="s">
        <v>73</v>
      </c>
      <c r="Y87" s="47"/>
      <c r="Z87" s="36"/>
      <c r="AA87" s="38"/>
    </row>
    <row r="88" spans="1:27" ht="89.25" x14ac:dyDescent="0.25">
      <c r="A88" s="188"/>
      <c r="B88" s="188"/>
      <c r="C88" s="188"/>
      <c r="D88" s="188"/>
      <c r="E88" s="7" t="s">
        <v>64</v>
      </c>
      <c r="F88" s="2" t="s">
        <v>484</v>
      </c>
      <c r="G88" s="7" t="s">
        <v>481</v>
      </c>
      <c r="H88" s="7" t="s">
        <v>485</v>
      </c>
      <c r="I88" s="7" t="s">
        <v>68</v>
      </c>
      <c r="J88" s="188"/>
      <c r="K88" s="188"/>
      <c r="L88" s="188"/>
      <c r="M88" s="3">
        <f t="shared" si="10"/>
        <v>90</v>
      </c>
      <c r="N88" s="3" t="s">
        <v>71</v>
      </c>
      <c r="O88" s="3">
        <v>25</v>
      </c>
      <c r="P88" s="6">
        <v>15</v>
      </c>
      <c r="Q88" s="7">
        <v>10</v>
      </c>
      <c r="R88" s="7">
        <v>10</v>
      </c>
      <c r="S88" s="7">
        <v>10</v>
      </c>
      <c r="T88" s="7">
        <v>10</v>
      </c>
      <c r="U88" s="14">
        <v>10</v>
      </c>
      <c r="V88" s="5">
        <v>10</v>
      </c>
      <c r="W88" s="14" t="s">
        <v>486</v>
      </c>
      <c r="X88" s="6" t="s">
        <v>471</v>
      </c>
      <c r="Y88" s="47"/>
      <c r="Z88" s="36"/>
      <c r="AA88" s="38"/>
    </row>
    <row r="89" spans="1:27" ht="127.5" x14ac:dyDescent="0.25">
      <c r="A89" s="7" t="s">
        <v>487</v>
      </c>
      <c r="B89" s="7" t="s">
        <v>488</v>
      </c>
      <c r="C89" s="7" t="s">
        <v>489</v>
      </c>
      <c r="D89" s="7" t="s">
        <v>63</v>
      </c>
      <c r="E89" s="7" t="s">
        <v>64</v>
      </c>
      <c r="F89" s="2" t="s">
        <v>490</v>
      </c>
      <c r="G89" s="7" t="s">
        <v>491</v>
      </c>
      <c r="H89" s="7" t="s">
        <v>492</v>
      </c>
      <c r="I89" s="7" t="s">
        <v>77</v>
      </c>
      <c r="J89" s="7">
        <v>100</v>
      </c>
      <c r="K89" s="7" t="s">
        <v>63</v>
      </c>
      <c r="L89" s="7" t="s">
        <v>123</v>
      </c>
      <c r="M89" s="3">
        <f t="shared" si="10"/>
        <v>90</v>
      </c>
      <c r="N89" s="3" t="s">
        <v>71</v>
      </c>
      <c r="O89" s="3">
        <v>25</v>
      </c>
      <c r="P89" s="6">
        <v>15</v>
      </c>
      <c r="Q89" s="7">
        <v>10</v>
      </c>
      <c r="R89" s="7">
        <v>10</v>
      </c>
      <c r="S89" s="7">
        <v>10</v>
      </c>
      <c r="T89" s="7">
        <v>10</v>
      </c>
      <c r="U89" s="14">
        <v>10</v>
      </c>
      <c r="V89" s="5">
        <v>10</v>
      </c>
      <c r="W89" s="14" t="s">
        <v>493</v>
      </c>
      <c r="X89" s="6" t="s">
        <v>73</v>
      </c>
      <c r="Y89" s="47"/>
      <c r="Z89" s="36"/>
      <c r="AA89" s="38"/>
    </row>
    <row r="90" spans="1:27" ht="114.75" x14ac:dyDescent="0.25">
      <c r="A90" s="7" t="s">
        <v>494</v>
      </c>
      <c r="B90" s="7" t="s">
        <v>488</v>
      </c>
      <c r="C90" s="7" t="s">
        <v>495</v>
      </c>
      <c r="D90" s="7" t="s">
        <v>63</v>
      </c>
      <c r="E90" s="7" t="s">
        <v>64</v>
      </c>
      <c r="F90" s="2" t="s">
        <v>496</v>
      </c>
      <c r="G90" s="7" t="s">
        <v>497</v>
      </c>
      <c r="H90" s="7" t="s">
        <v>498</v>
      </c>
      <c r="I90" s="7" t="s">
        <v>83</v>
      </c>
      <c r="J90" s="7">
        <v>100</v>
      </c>
      <c r="K90" s="7" t="s">
        <v>63</v>
      </c>
      <c r="L90" s="7" t="s">
        <v>123</v>
      </c>
      <c r="M90" s="3">
        <f t="shared" si="10"/>
        <v>90</v>
      </c>
      <c r="N90" s="3" t="s">
        <v>71</v>
      </c>
      <c r="O90" s="3">
        <v>25</v>
      </c>
      <c r="P90" s="6">
        <v>15</v>
      </c>
      <c r="Q90" s="7">
        <v>10</v>
      </c>
      <c r="R90" s="7">
        <v>10</v>
      </c>
      <c r="S90" s="7">
        <v>10</v>
      </c>
      <c r="T90" s="7">
        <v>10</v>
      </c>
      <c r="U90" s="14">
        <v>10</v>
      </c>
      <c r="V90" s="5">
        <v>10</v>
      </c>
      <c r="W90" s="14" t="s">
        <v>499</v>
      </c>
      <c r="X90" s="6" t="s">
        <v>73</v>
      </c>
      <c r="Y90" s="47"/>
      <c r="Z90" s="36"/>
      <c r="AA90" s="38"/>
    </row>
    <row r="91" spans="1:27" ht="102" x14ac:dyDescent="0.25">
      <c r="A91" s="186" t="s">
        <v>500</v>
      </c>
      <c r="B91" s="186" t="s">
        <v>488</v>
      </c>
      <c r="C91" s="186" t="s">
        <v>501</v>
      </c>
      <c r="D91" s="186" t="s">
        <v>63</v>
      </c>
      <c r="E91" s="7" t="s">
        <v>64</v>
      </c>
      <c r="F91" s="2" t="s">
        <v>502</v>
      </c>
      <c r="G91" s="7" t="s">
        <v>503</v>
      </c>
      <c r="H91" s="7" t="s">
        <v>504</v>
      </c>
      <c r="I91" s="7" t="s">
        <v>77</v>
      </c>
      <c r="J91" s="186">
        <v>100</v>
      </c>
      <c r="K91" s="186" t="s">
        <v>63</v>
      </c>
      <c r="L91" s="186" t="s">
        <v>123</v>
      </c>
      <c r="M91" s="3">
        <f t="shared" si="10"/>
        <v>90</v>
      </c>
      <c r="N91" s="3" t="s">
        <v>71</v>
      </c>
      <c r="O91" s="3">
        <v>25</v>
      </c>
      <c r="P91" s="6">
        <v>15</v>
      </c>
      <c r="Q91" s="7">
        <v>10</v>
      </c>
      <c r="R91" s="7">
        <v>10</v>
      </c>
      <c r="S91" s="7">
        <v>10</v>
      </c>
      <c r="T91" s="7">
        <v>10</v>
      </c>
      <c r="U91" s="14">
        <v>10</v>
      </c>
      <c r="V91" s="5">
        <v>10</v>
      </c>
      <c r="W91" s="30" t="s">
        <v>505</v>
      </c>
      <c r="X91" s="6" t="s">
        <v>310</v>
      </c>
      <c r="Y91" s="47"/>
      <c r="Z91" s="36"/>
      <c r="AA91" s="38" t="s">
        <v>506</v>
      </c>
    </row>
    <row r="92" spans="1:27" ht="76.5" customHeight="1" x14ac:dyDescent="0.25">
      <c r="A92" s="188"/>
      <c r="B92" s="188"/>
      <c r="C92" s="188"/>
      <c r="D92" s="188"/>
      <c r="E92" s="7" t="s">
        <v>64</v>
      </c>
      <c r="F92" s="2" t="s">
        <v>507</v>
      </c>
      <c r="G92" s="7" t="s">
        <v>508</v>
      </c>
      <c r="H92" s="7" t="s">
        <v>509</v>
      </c>
      <c r="I92" s="7" t="s">
        <v>83</v>
      </c>
      <c r="J92" s="188"/>
      <c r="K92" s="188"/>
      <c r="L92" s="188"/>
      <c r="M92" s="3">
        <f t="shared" si="10"/>
        <v>90</v>
      </c>
      <c r="N92" s="3" t="s">
        <v>71</v>
      </c>
      <c r="O92" s="3">
        <v>25</v>
      </c>
      <c r="P92" s="6">
        <v>15</v>
      </c>
      <c r="Q92" s="7">
        <v>10</v>
      </c>
      <c r="R92" s="7">
        <v>10</v>
      </c>
      <c r="S92" s="7">
        <v>10</v>
      </c>
      <c r="T92" s="7">
        <v>10</v>
      </c>
      <c r="U92" s="14">
        <v>10</v>
      </c>
      <c r="V92" s="5">
        <v>10</v>
      </c>
      <c r="W92" s="14" t="s">
        <v>510</v>
      </c>
      <c r="X92" s="6" t="s">
        <v>73</v>
      </c>
      <c r="Y92" s="47"/>
      <c r="Z92" s="36"/>
      <c r="AA92" s="38"/>
    </row>
    <row r="93" spans="1:27" ht="153" x14ac:dyDescent="0.25">
      <c r="A93" s="190" t="s">
        <v>511</v>
      </c>
      <c r="B93" s="186" t="s">
        <v>488</v>
      </c>
      <c r="C93" s="186" t="s">
        <v>512</v>
      </c>
      <c r="D93" s="186" t="s">
        <v>63</v>
      </c>
      <c r="E93" s="7" t="s">
        <v>64</v>
      </c>
      <c r="F93" s="2" t="s">
        <v>513</v>
      </c>
      <c r="G93" s="7" t="s">
        <v>514</v>
      </c>
      <c r="H93" s="7" t="s">
        <v>504</v>
      </c>
      <c r="I93" s="7" t="s">
        <v>91</v>
      </c>
      <c r="J93" s="186">
        <v>100</v>
      </c>
      <c r="K93" s="186" t="s">
        <v>63</v>
      </c>
      <c r="L93" s="186" t="s">
        <v>123</v>
      </c>
      <c r="M93" s="3">
        <f t="shared" si="10"/>
        <v>90</v>
      </c>
      <c r="N93" s="3" t="s">
        <v>71</v>
      </c>
      <c r="O93" s="3">
        <v>25</v>
      </c>
      <c r="P93" s="6">
        <v>15</v>
      </c>
      <c r="Q93" s="7">
        <v>10</v>
      </c>
      <c r="R93" s="7">
        <v>10</v>
      </c>
      <c r="S93" s="7">
        <v>10</v>
      </c>
      <c r="T93" s="7">
        <v>10</v>
      </c>
      <c r="U93" s="14">
        <v>10</v>
      </c>
      <c r="V93" s="5" t="s">
        <v>107</v>
      </c>
      <c r="W93" s="30" t="s">
        <v>515</v>
      </c>
      <c r="X93" s="6" t="s">
        <v>516</v>
      </c>
      <c r="Y93" s="47"/>
      <c r="Z93" s="36"/>
      <c r="AA93" s="38"/>
    </row>
    <row r="94" spans="1:27" ht="76.5" x14ac:dyDescent="0.25">
      <c r="A94" s="188"/>
      <c r="B94" s="188"/>
      <c r="C94" s="188"/>
      <c r="D94" s="188"/>
      <c r="E94" s="7" t="s">
        <v>64</v>
      </c>
      <c r="F94" s="2" t="s">
        <v>517</v>
      </c>
      <c r="G94" s="7" t="s">
        <v>518</v>
      </c>
      <c r="H94" s="7" t="s">
        <v>519</v>
      </c>
      <c r="I94" s="7" t="s">
        <v>77</v>
      </c>
      <c r="J94" s="188"/>
      <c r="K94" s="188"/>
      <c r="L94" s="188"/>
      <c r="M94" s="3">
        <f t="shared" si="10"/>
        <v>90</v>
      </c>
      <c r="N94" s="3" t="s">
        <v>71</v>
      </c>
      <c r="O94" s="3">
        <v>25</v>
      </c>
      <c r="P94" s="6">
        <v>15</v>
      </c>
      <c r="Q94" s="7">
        <v>10</v>
      </c>
      <c r="R94" s="7">
        <v>10</v>
      </c>
      <c r="S94" s="7">
        <v>10</v>
      </c>
      <c r="T94" s="7">
        <v>10</v>
      </c>
      <c r="U94" s="14">
        <v>10</v>
      </c>
      <c r="V94" s="5">
        <v>10</v>
      </c>
      <c r="W94" s="30" t="s">
        <v>520</v>
      </c>
      <c r="X94" s="6" t="s">
        <v>73</v>
      </c>
      <c r="Y94" s="47"/>
      <c r="Z94" s="36"/>
      <c r="AA94" s="38"/>
    </row>
    <row r="95" spans="1:27" ht="76.5" x14ac:dyDescent="0.25">
      <c r="A95" s="175" t="s">
        <v>521</v>
      </c>
      <c r="B95" s="175" t="s">
        <v>488</v>
      </c>
      <c r="C95" s="186" t="s">
        <v>522</v>
      </c>
      <c r="D95" s="175" t="s">
        <v>63</v>
      </c>
      <c r="E95" s="7" t="s">
        <v>64</v>
      </c>
      <c r="F95" s="2" t="s">
        <v>523</v>
      </c>
      <c r="G95" s="7" t="s">
        <v>524</v>
      </c>
      <c r="H95" s="7" t="s">
        <v>525</v>
      </c>
      <c r="I95" s="7" t="s">
        <v>77</v>
      </c>
      <c r="J95" s="175">
        <v>100</v>
      </c>
      <c r="K95" s="175" t="s">
        <v>122</v>
      </c>
      <c r="L95" s="186" t="s">
        <v>123</v>
      </c>
      <c r="M95" s="3">
        <f t="shared" ref="M95:M97" si="11">SUM(O95:U95)</f>
        <v>90</v>
      </c>
      <c r="N95" s="3" t="s">
        <v>71</v>
      </c>
      <c r="O95" s="3">
        <v>25</v>
      </c>
      <c r="P95" s="6">
        <v>15</v>
      </c>
      <c r="Q95" s="7">
        <v>10</v>
      </c>
      <c r="R95" s="7">
        <v>10</v>
      </c>
      <c r="S95" s="7">
        <v>10</v>
      </c>
      <c r="T95" s="7">
        <v>10</v>
      </c>
      <c r="U95" s="14">
        <v>10</v>
      </c>
      <c r="V95" s="5">
        <v>10</v>
      </c>
      <c r="W95" s="14" t="s">
        <v>526</v>
      </c>
      <c r="X95" s="6" t="s">
        <v>73</v>
      </c>
      <c r="Y95" s="47"/>
      <c r="Z95" s="36"/>
      <c r="AA95" s="38"/>
    </row>
    <row r="96" spans="1:27" ht="89.25" customHeight="1" x14ac:dyDescent="0.25">
      <c r="A96" s="175"/>
      <c r="B96" s="175"/>
      <c r="C96" s="187"/>
      <c r="D96" s="175"/>
      <c r="E96" s="7" t="s">
        <v>64</v>
      </c>
      <c r="F96" s="2" t="s">
        <v>527</v>
      </c>
      <c r="G96" s="7" t="s">
        <v>524</v>
      </c>
      <c r="H96" s="7" t="s">
        <v>525</v>
      </c>
      <c r="I96" s="7" t="s">
        <v>83</v>
      </c>
      <c r="J96" s="175"/>
      <c r="K96" s="175"/>
      <c r="L96" s="187"/>
      <c r="M96" s="3">
        <f t="shared" si="11"/>
        <v>90</v>
      </c>
      <c r="N96" s="3" t="s">
        <v>71</v>
      </c>
      <c r="O96" s="3">
        <v>25</v>
      </c>
      <c r="P96" s="6">
        <v>15</v>
      </c>
      <c r="Q96" s="7">
        <v>10</v>
      </c>
      <c r="R96" s="7">
        <v>10</v>
      </c>
      <c r="S96" s="7">
        <v>10</v>
      </c>
      <c r="T96" s="7">
        <v>10</v>
      </c>
      <c r="U96" s="14">
        <v>10</v>
      </c>
      <c r="V96" s="5">
        <v>10</v>
      </c>
      <c r="W96" s="14" t="s">
        <v>528</v>
      </c>
      <c r="X96" s="6" t="s">
        <v>73</v>
      </c>
      <c r="Y96" s="47"/>
      <c r="Z96" s="36"/>
      <c r="AA96" s="38"/>
    </row>
    <row r="97" spans="1:27" ht="140.25" x14ac:dyDescent="0.25">
      <c r="A97" s="175"/>
      <c r="B97" s="175"/>
      <c r="C97" s="188"/>
      <c r="D97" s="175"/>
      <c r="E97" s="7" t="s">
        <v>64</v>
      </c>
      <c r="F97" s="2" t="s">
        <v>529</v>
      </c>
      <c r="G97" s="7" t="s">
        <v>530</v>
      </c>
      <c r="H97" s="7" t="s">
        <v>531</v>
      </c>
      <c r="I97" s="7" t="s">
        <v>532</v>
      </c>
      <c r="J97" s="175"/>
      <c r="K97" s="175"/>
      <c r="L97" s="188"/>
      <c r="M97" s="3">
        <f t="shared" si="11"/>
        <v>90</v>
      </c>
      <c r="N97" s="3" t="s">
        <v>71</v>
      </c>
      <c r="O97" s="3">
        <v>25</v>
      </c>
      <c r="P97" s="6">
        <v>15</v>
      </c>
      <c r="Q97" s="7">
        <v>10</v>
      </c>
      <c r="R97" s="7">
        <v>10</v>
      </c>
      <c r="S97" s="7">
        <v>10</v>
      </c>
      <c r="T97" s="7">
        <v>10</v>
      </c>
      <c r="U97" s="14">
        <v>10</v>
      </c>
      <c r="V97" s="5">
        <v>10</v>
      </c>
      <c r="W97" s="14" t="s">
        <v>533</v>
      </c>
      <c r="X97" s="6" t="s">
        <v>73</v>
      </c>
      <c r="Y97" s="47"/>
      <c r="Z97" s="36"/>
      <c r="AA97" s="38"/>
    </row>
    <row r="98" spans="1:27" ht="114.75" x14ac:dyDescent="0.25">
      <c r="A98" s="7" t="s">
        <v>534</v>
      </c>
      <c r="B98" s="7" t="s">
        <v>535</v>
      </c>
      <c r="C98" s="7" t="s">
        <v>536</v>
      </c>
      <c r="D98" s="7" t="s">
        <v>122</v>
      </c>
      <c r="E98" s="7" t="s">
        <v>64</v>
      </c>
      <c r="F98" s="2" t="s">
        <v>537</v>
      </c>
      <c r="G98" s="7" t="s">
        <v>538</v>
      </c>
      <c r="H98" s="7" t="s">
        <v>539</v>
      </c>
      <c r="I98" s="7" t="s">
        <v>198</v>
      </c>
      <c r="J98" s="7">
        <v>100</v>
      </c>
      <c r="K98" s="7" t="s">
        <v>122</v>
      </c>
      <c r="L98" s="7" t="s">
        <v>123</v>
      </c>
      <c r="M98" s="3">
        <f t="shared" ref="M98:M101" si="12">SUM(O98:U98)</f>
        <v>90</v>
      </c>
      <c r="N98" s="3" t="s">
        <v>71</v>
      </c>
      <c r="O98" s="3">
        <v>25</v>
      </c>
      <c r="P98" s="6">
        <v>15</v>
      </c>
      <c r="Q98" s="7">
        <v>10</v>
      </c>
      <c r="R98" s="7">
        <v>10</v>
      </c>
      <c r="S98" s="7">
        <v>10</v>
      </c>
      <c r="T98" s="7">
        <v>10</v>
      </c>
      <c r="U98" s="14">
        <v>10</v>
      </c>
      <c r="V98" s="5">
        <v>10</v>
      </c>
      <c r="W98" s="14" t="s">
        <v>540</v>
      </c>
      <c r="X98" s="6" t="s">
        <v>73</v>
      </c>
      <c r="Y98" s="32" t="s">
        <v>541</v>
      </c>
      <c r="Z98" s="36"/>
      <c r="AA98" s="38"/>
    </row>
    <row r="99" spans="1:27" ht="216.75" x14ac:dyDescent="0.25">
      <c r="A99" s="7" t="s">
        <v>542</v>
      </c>
      <c r="B99" s="7" t="s">
        <v>535</v>
      </c>
      <c r="C99" s="7" t="s">
        <v>543</v>
      </c>
      <c r="D99" s="7" t="s">
        <v>122</v>
      </c>
      <c r="E99" s="7" t="s">
        <v>64</v>
      </c>
      <c r="F99" s="2" t="s">
        <v>544</v>
      </c>
      <c r="G99" s="7" t="s">
        <v>545</v>
      </c>
      <c r="H99" s="7" t="s">
        <v>546</v>
      </c>
      <c r="I99" s="7" t="s">
        <v>77</v>
      </c>
      <c r="J99" s="7">
        <v>100</v>
      </c>
      <c r="K99" s="7" t="s">
        <v>122</v>
      </c>
      <c r="L99" s="7" t="s">
        <v>123</v>
      </c>
      <c r="M99" s="3">
        <f t="shared" si="12"/>
        <v>90</v>
      </c>
      <c r="N99" s="3" t="s">
        <v>71</v>
      </c>
      <c r="O99" s="3">
        <v>25</v>
      </c>
      <c r="P99" s="6">
        <v>15</v>
      </c>
      <c r="Q99" s="7">
        <v>10</v>
      </c>
      <c r="R99" s="7">
        <v>10</v>
      </c>
      <c r="S99" s="7">
        <v>10</v>
      </c>
      <c r="T99" s="7">
        <v>10</v>
      </c>
      <c r="U99" s="14">
        <v>10</v>
      </c>
      <c r="V99" s="5">
        <v>5</v>
      </c>
      <c r="W99" s="14" t="s">
        <v>547</v>
      </c>
      <c r="X99" s="6" t="s">
        <v>548</v>
      </c>
      <c r="Y99" s="32" t="s">
        <v>549</v>
      </c>
      <c r="Z99" s="36"/>
      <c r="AA99" s="38"/>
    </row>
    <row r="100" spans="1:27" ht="89.25" x14ac:dyDescent="0.25">
      <c r="A100" s="7" t="s">
        <v>550</v>
      </c>
      <c r="B100" s="7" t="s">
        <v>535</v>
      </c>
      <c r="C100" s="7" t="s">
        <v>551</v>
      </c>
      <c r="D100" s="7" t="s">
        <v>122</v>
      </c>
      <c r="E100" s="7" t="s">
        <v>64</v>
      </c>
      <c r="F100" s="2" t="s">
        <v>552</v>
      </c>
      <c r="G100" s="7" t="s">
        <v>553</v>
      </c>
      <c r="H100" s="7" t="s">
        <v>554</v>
      </c>
      <c r="I100" s="7" t="s">
        <v>83</v>
      </c>
      <c r="J100" s="7">
        <v>100</v>
      </c>
      <c r="K100" s="7" t="s">
        <v>122</v>
      </c>
      <c r="L100" s="7" t="s">
        <v>123</v>
      </c>
      <c r="M100" s="3">
        <f t="shared" si="12"/>
        <v>90</v>
      </c>
      <c r="N100" s="3" t="s">
        <v>71</v>
      </c>
      <c r="O100" s="3">
        <v>25</v>
      </c>
      <c r="P100" s="6">
        <v>15</v>
      </c>
      <c r="Q100" s="7">
        <v>10</v>
      </c>
      <c r="R100" s="7">
        <v>10</v>
      </c>
      <c r="S100" s="7">
        <v>10</v>
      </c>
      <c r="T100" s="7">
        <v>10</v>
      </c>
      <c r="U100" s="14">
        <v>10</v>
      </c>
      <c r="V100" s="5">
        <v>10</v>
      </c>
      <c r="W100" s="14" t="s">
        <v>555</v>
      </c>
      <c r="X100" s="6" t="s">
        <v>73</v>
      </c>
      <c r="Y100" s="47"/>
      <c r="Z100" s="36"/>
      <c r="AA100" s="38" t="s">
        <v>556</v>
      </c>
    </row>
    <row r="101" spans="1:27" ht="153" x14ac:dyDescent="0.25">
      <c r="A101" s="7" t="s">
        <v>557</v>
      </c>
      <c r="B101" s="7" t="s">
        <v>535</v>
      </c>
      <c r="C101" s="7" t="s">
        <v>558</v>
      </c>
      <c r="D101" s="7" t="s">
        <v>122</v>
      </c>
      <c r="E101" s="7" t="s">
        <v>64</v>
      </c>
      <c r="F101" s="2" t="s">
        <v>559</v>
      </c>
      <c r="G101" s="7" t="s">
        <v>560</v>
      </c>
      <c r="H101" s="7" t="s">
        <v>561</v>
      </c>
      <c r="I101" s="7" t="s">
        <v>77</v>
      </c>
      <c r="J101" s="7">
        <v>100</v>
      </c>
      <c r="K101" s="7" t="s">
        <v>122</v>
      </c>
      <c r="L101" s="7" t="s">
        <v>123</v>
      </c>
      <c r="M101" s="3">
        <f t="shared" si="12"/>
        <v>90</v>
      </c>
      <c r="N101" s="3" t="s">
        <v>71</v>
      </c>
      <c r="O101" s="3">
        <v>25</v>
      </c>
      <c r="P101" s="6">
        <v>15</v>
      </c>
      <c r="Q101" s="7">
        <v>10</v>
      </c>
      <c r="R101" s="7">
        <v>10</v>
      </c>
      <c r="S101" s="7">
        <v>10</v>
      </c>
      <c r="T101" s="7">
        <v>10</v>
      </c>
      <c r="U101" s="14">
        <v>10</v>
      </c>
      <c r="V101" s="5">
        <v>10</v>
      </c>
      <c r="W101" s="14" t="s">
        <v>562</v>
      </c>
      <c r="X101" s="6" t="s">
        <v>73</v>
      </c>
      <c r="Y101" s="47"/>
      <c r="Z101" s="36"/>
      <c r="AA101" s="38"/>
    </row>
    <row r="102" spans="1:27" ht="102" customHeight="1" x14ac:dyDescent="0.25">
      <c r="A102" s="7" t="s">
        <v>563</v>
      </c>
      <c r="B102" s="7" t="s">
        <v>564</v>
      </c>
      <c r="C102" s="7" t="s">
        <v>565</v>
      </c>
      <c r="D102" s="7" t="s">
        <v>122</v>
      </c>
      <c r="E102" s="7" t="s">
        <v>64</v>
      </c>
      <c r="F102" s="2" t="s">
        <v>566</v>
      </c>
      <c r="G102" s="7" t="s">
        <v>567</v>
      </c>
      <c r="H102" s="7" t="s">
        <v>568</v>
      </c>
      <c r="I102" s="7" t="s">
        <v>198</v>
      </c>
      <c r="J102" s="7">
        <v>100</v>
      </c>
      <c r="K102" s="7" t="s">
        <v>122</v>
      </c>
      <c r="L102" s="7" t="s">
        <v>123</v>
      </c>
      <c r="M102" s="3">
        <f t="shared" ref="M102:M104" si="13">SUM(O102:U102)</f>
        <v>90</v>
      </c>
      <c r="N102" s="3" t="s">
        <v>71</v>
      </c>
      <c r="O102" s="3">
        <v>25</v>
      </c>
      <c r="P102" s="6">
        <v>15</v>
      </c>
      <c r="Q102" s="7">
        <v>10</v>
      </c>
      <c r="R102" s="7">
        <v>10</v>
      </c>
      <c r="S102" s="7">
        <v>10</v>
      </c>
      <c r="T102" s="7">
        <v>10</v>
      </c>
      <c r="U102" s="14">
        <v>10</v>
      </c>
      <c r="V102" s="5">
        <v>10</v>
      </c>
      <c r="W102" s="14" t="s">
        <v>569</v>
      </c>
      <c r="X102" s="6" t="s">
        <v>73</v>
      </c>
      <c r="Y102" s="32" t="s">
        <v>570</v>
      </c>
      <c r="Z102" s="57" t="s">
        <v>74</v>
      </c>
      <c r="AA102" s="59"/>
    </row>
    <row r="103" spans="1:27" ht="102" customHeight="1" x14ac:dyDescent="0.25">
      <c r="A103" s="7" t="s">
        <v>571</v>
      </c>
      <c r="B103" s="7" t="s">
        <v>564</v>
      </c>
      <c r="C103" s="7" t="s">
        <v>572</v>
      </c>
      <c r="D103" s="7" t="s">
        <v>69</v>
      </c>
      <c r="E103" s="7" t="s">
        <v>64</v>
      </c>
      <c r="F103" s="2" t="s">
        <v>573</v>
      </c>
      <c r="G103" s="7" t="s">
        <v>574</v>
      </c>
      <c r="H103" s="7" t="s">
        <v>568</v>
      </c>
      <c r="I103" s="7" t="s">
        <v>77</v>
      </c>
      <c r="J103" s="7">
        <v>100</v>
      </c>
      <c r="K103" s="7" t="s">
        <v>69</v>
      </c>
      <c r="L103" s="7" t="s">
        <v>70</v>
      </c>
      <c r="M103" s="3">
        <f t="shared" si="13"/>
        <v>90</v>
      </c>
      <c r="N103" s="3" t="s">
        <v>71</v>
      </c>
      <c r="O103" s="3">
        <v>25</v>
      </c>
      <c r="P103" s="6">
        <v>15</v>
      </c>
      <c r="Q103" s="7">
        <v>10</v>
      </c>
      <c r="R103" s="7">
        <v>10</v>
      </c>
      <c r="S103" s="7">
        <v>10</v>
      </c>
      <c r="T103" s="7">
        <v>10</v>
      </c>
      <c r="U103" s="14">
        <v>10</v>
      </c>
      <c r="V103" s="5">
        <v>10</v>
      </c>
      <c r="W103" s="14" t="s">
        <v>575</v>
      </c>
      <c r="X103" s="6" t="s">
        <v>73</v>
      </c>
      <c r="Y103" s="47"/>
      <c r="Z103" s="45"/>
      <c r="AA103" s="62"/>
    </row>
    <row r="104" spans="1:27" ht="76.5" customHeight="1" x14ac:dyDescent="0.25">
      <c r="A104" s="7" t="s">
        <v>576</v>
      </c>
      <c r="B104" s="7" t="s">
        <v>564</v>
      </c>
      <c r="C104" s="7" t="s">
        <v>577</v>
      </c>
      <c r="D104" s="7" t="s">
        <v>63</v>
      </c>
      <c r="E104" s="7" t="s">
        <v>64</v>
      </c>
      <c r="F104" s="2" t="s">
        <v>578</v>
      </c>
      <c r="G104" s="7" t="s">
        <v>579</v>
      </c>
      <c r="H104" s="7" t="s">
        <v>568</v>
      </c>
      <c r="I104" s="7" t="s">
        <v>83</v>
      </c>
      <c r="J104" s="7">
        <v>100</v>
      </c>
      <c r="K104" s="7" t="s">
        <v>63</v>
      </c>
      <c r="L104" s="7" t="s">
        <v>123</v>
      </c>
      <c r="M104" s="3">
        <f t="shared" si="13"/>
        <v>90</v>
      </c>
      <c r="N104" s="3" t="s">
        <v>71</v>
      </c>
      <c r="O104" s="3">
        <v>25</v>
      </c>
      <c r="P104" s="6">
        <v>15</v>
      </c>
      <c r="Q104" s="7">
        <v>10</v>
      </c>
      <c r="R104" s="7">
        <v>10</v>
      </c>
      <c r="S104" s="7">
        <v>10</v>
      </c>
      <c r="T104" s="7">
        <v>10</v>
      </c>
      <c r="U104" s="14">
        <v>10</v>
      </c>
      <c r="V104" s="5">
        <v>10</v>
      </c>
      <c r="W104" s="14" t="s">
        <v>580</v>
      </c>
      <c r="X104" s="6" t="s">
        <v>73</v>
      </c>
      <c r="Y104" s="47"/>
      <c r="Z104" s="36"/>
      <c r="AA104" s="59"/>
    </row>
    <row r="105" spans="1:27" ht="89.25" x14ac:dyDescent="0.25">
      <c r="A105" s="7" t="s">
        <v>581</v>
      </c>
      <c r="B105" s="7" t="s">
        <v>582</v>
      </c>
      <c r="C105" s="7" t="s">
        <v>583</v>
      </c>
      <c r="D105" s="7" t="s">
        <v>63</v>
      </c>
      <c r="E105" s="7" t="s">
        <v>64</v>
      </c>
      <c r="F105" s="2" t="s">
        <v>584</v>
      </c>
      <c r="G105" s="7" t="s">
        <v>585</v>
      </c>
      <c r="H105" s="7" t="s">
        <v>586</v>
      </c>
      <c r="I105" s="7" t="s">
        <v>83</v>
      </c>
      <c r="J105" s="7">
        <v>100</v>
      </c>
      <c r="K105" s="7" t="s">
        <v>63</v>
      </c>
      <c r="L105" s="7" t="s">
        <v>123</v>
      </c>
      <c r="M105" s="3">
        <f t="shared" ref="M105" si="14">SUM(O105:U105)</f>
        <v>90</v>
      </c>
      <c r="N105" s="3" t="s">
        <v>71</v>
      </c>
      <c r="O105" s="3">
        <v>25</v>
      </c>
      <c r="P105" s="6">
        <v>15</v>
      </c>
      <c r="Q105" s="7">
        <v>10</v>
      </c>
      <c r="R105" s="7">
        <v>10</v>
      </c>
      <c r="S105" s="7">
        <v>10</v>
      </c>
      <c r="T105" s="7">
        <v>10</v>
      </c>
      <c r="U105" s="14">
        <v>10</v>
      </c>
      <c r="V105" s="5">
        <v>10</v>
      </c>
      <c r="W105" s="14" t="s">
        <v>587</v>
      </c>
      <c r="X105" s="6" t="s">
        <v>588</v>
      </c>
      <c r="Y105" s="47"/>
      <c r="Z105" s="57" t="s">
        <v>74</v>
      </c>
      <c r="AA105" s="61"/>
    </row>
    <row r="106" spans="1:27" ht="89.25" x14ac:dyDescent="0.25">
      <c r="A106" s="7" t="s">
        <v>589</v>
      </c>
      <c r="B106" s="7" t="s">
        <v>582</v>
      </c>
      <c r="C106" s="7" t="s">
        <v>590</v>
      </c>
      <c r="D106" s="7" t="s">
        <v>63</v>
      </c>
      <c r="E106" s="7" t="s">
        <v>64</v>
      </c>
      <c r="F106" s="2" t="s">
        <v>591</v>
      </c>
      <c r="G106" s="7" t="s">
        <v>592</v>
      </c>
      <c r="H106" s="7" t="s">
        <v>593</v>
      </c>
      <c r="I106" s="7" t="s">
        <v>198</v>
      </c>
      <c r="J106" s="7">
        <v>100</v>
      </c>
      <c r="K106" s="7" t="s">
        <v>63</v>
      </c>
      <c r="L106" s="7" t="s">
        <v>123</v>
      </c>
      <c r="M106" s="3">
        <f t="shared" ref="M106" si="15">SUM(O106:U106)</f>
        <v>90</v>
      </c>
      <c r="N106" s="3" t="s">
        <v>71</v>
      </c>
      <c r="O106" s="3">
        <v>25</v>
      </c>
      <c r="P106" s="6">
        <v>15</v>
      </c>
      <c r="Q106" s="7">
        <v>10</v>
      </c>
      <c r="R106" s="7">
        <v>10</v>
      </c>
      <c r="S106" s="7">
        <v>10</v>
      </c>
      <c r="T106" s="7">
        <v>10</v>
      </c>
      <c r="U106" s="14">
        <v>10</v>
      </c>
      <c r="V106" s="5">
        <v>10</v>
      </c>
      <c r="W106" s="14" t="s">
        <v>594</v>
      </c>
      <c r="X106" s="6" t="s">
        <v>595</v>
      </c>
      <c r="Y106" s="47"/>
      <c r="Z106" s="36"/>
      <c r="AA106" s="62"/>
    </row>
    <row r="107" spans="1:27" ht="127.5" x14ac:dyDescent="0.25">
      <c r="A107" s="7" t="s">
        <v>596</v>
      </c>
      <c r="B107" s="7" t="s">
        <v>582</v>
      </c>
      <c r="C107" s="8" t="s">
        <v>597</v>
      </c>
      <c r="D107" s="7" t="s">
        <v>63</v>
      </c>
      <c r="E107" s="7" t="s">
        <v>64</v>
      </c>
      <c r="F107" s="2" t="s">
        <v>598</v>
      </c>
      <c r="G107" s="7" t="s">
        <v>599</v>
      </c>
      <c r="H107" s="7" t="s">
        <v>600</v>
      </c>
      <c r="I107" s="7" t="s">
        <v>83</v>
      </c>
      <c r="J107" s="7">
        <v>100</v>
      </c>
      <c r="K107" s="7" t="s">
        <v>63</v>
      </c>
      <c r="L107" s="7" t="s">
        <v>123</v>
      </c>
      <c r="M107" s="3">
        <f t="shared" ref="M107" si="16">SUM(O107:U107)</f>
        <v>90</v>
      </c>
      <c r="N107" s="3" t="s">
        <v>71</v>
      </c>
      <c r="O107" s="3">
        <v>25</v>
      </c>
      <c r="P107" s="6">
        <v>15</v>
      </c>
      <c r="Q107" s="7">
        <v>10</v>
      </c>
      <c r="R107" s="7">
        <v>10</v>
      </c>
      <c r="S107" s="7">
        <v>10</v>
      </c>
      <c r="T107" s="7">
        <v>10</v>
      </c>
      <c r="U107" s="14">
        <v>10</v>
      </c>
      <c r="V107" s="5">
        <v>10</v>
      </c>
      <c r="W107" s="14" t="s">
        <v>601</v>
      </c>
      <c r="X107" s="6" t="s">
        <v>73</v>
      </c>
      <c r="Y107" s="47"/>
      <c r="Z107" s="36"/>
      <c r="AA107" s="38"/>
    </row>
    <row r="108" spans="1:27" ht="76.5" x14ac:dyDescent="0.25">
      <c r="A108" s="186" t="s">
        <v>602</v>
      </c>
      <c r="B108" s="186" t="s">
        <v>582</v>
      </c>
      <c r="C108" s="186" t="s">
        <v>603</v>
      </c>
      <c r="D108" s="186" t="s">
        <v>63</v>
      </c>
      <c r="E108" s="7" t="s">
        <v>64</v>
      </c>
      <c r="F108" s="2" t="s">
        <v>604</v>
      </c>
      <c r="G108" s="7" t="s">
        <v>605</v>
      </c>
      <c r="H108" s="7" t="s">
        <v>606</v>
      </c>
      <c r="I108" s="7" t="s">
        <v>198</v>
      </c>
      <c r="J108" s="186">
        <v>100</v>
      </c>
      <c r="K108" s="186" t="s">
        <v>63</v>
      </c>
      <c r="L108" s="186" t="s">
        <v>123</v>
      </c>
      <c r="M108" s="3">
        <f t="shared" ref="M108:M109" si="17">SUM(O108:U108)</f>
        <v>90</v>
      </c>
      <c r="N108" s="3" t="s">
        <v>71</v>
      </c>
      <c r="O108" s="3">
        <v>25</v>
      </c>
      <c r="P108" s="6">
        <v>15</v>
      </c>
      <c r="Q108" s="7">
        <v>10</v>
      </c>
      <c r="R108" s="7">
        <v>10</v>
      </c>
      <c r="S108" s="7">
        <v>10</v>
      </c>
      <c r="T108" s="7">
        <v>10</v>
      </c>
      <c r="U108" s="14">
        <v>10</v>
      </c>
      <c r="V108" s="5">
        <v>10</v>
      </c>
      <c r="W108" s="14" t="s">
        <v>594</v>
      </c>
      <c r="X108" s="6" t="s">
        <v>595</v>
      </c>
      <c r="Y108" s="47"/>
      <c r="Z108" s="36"/>
      <c r="AA108" s="38"/>
    </row>
    <row r="109" spans="1:27" ht="102" customHeight="1" x14ac:dyDescent="0.25">
      <c r="A109" s="188"/>
      <c r="B109" s="188"/>
      <c r="C109" s="188"/>
      <c r="D109" s="188"/>
      <c r="E109" s="7" t="s">
        <v>64</v>
      </c>
      <c r="F109" s="2" t="s">
        <v>607</v>
      </c>
      <c r="G109" s="7" t="s">
        <v>608</v>
      </c>
      <c r="H109" s="7" t="s">
        <v>609</v>
      </c>
      <c r="I109" s="7" t="s">
        <v>198</v>
      </c>
      <c r="J109" s="188"/>
      <c r="K109" s="188"/>
      <c r="L109" s="188"/>
      <c r="M109" s="3">
        <f t="shared" si="17"/>
        <v>90</v>
      </c>
      <c r="N109" s="3" t="s">
        <v>71</v>
      </c>
      <c r="O109" s="3">
        <v>25</v>
      </c>
      <c r="P109" s="6">
        <v>15</v>
      </c>
      <c r="Q109" s="7">
        <v>10</v>
      </c>
      <c r="R109" s="7">
        <v>10</v>
      </c>
      <c r="S109" s="7">
        <v>10</v>
      </c>
      <c r="T109" s="7">
        <v>10</v>
      </c>
      <c r="U109" s="14">
        <v>10</v>
      </c>
      <c r="V109" s="5">
        <v>10</v>
      </c>
      <c r="W109" s="14" t="s">
        <v>610</v>
      </c>
      <c r="X109" s="6" t="s">
        <v>611</v>
      </c>
      <c r="Y109" s="47"/>
      <c r="Z109" s="36"/>
      <c r="AA109" s="38"/>
    </row>
    <row r="110" spans="1:27" ht="114.75" x14ac:dyDescent="0.25">
      <c r="A110" s="7" t="s">
        <v>612</v>
      </c>
      <c r="B110" s="7" t="s">
        <v>582</v>
      </c>
      <c r="C110" s="7" t="s">
        <v>613</v>
      </c>
      <c r="D110" s="7" t="s">
        <v>63</v>
      </c>
      <c r="E110" s="7" t="s">
        <v>64</v>
      </c>
      <c r="F110" s="2" t="s">
        <v>614</v>
      </c>
      <c r="G110" s="7" t="s">
        <v>615</v>
      </c>
      <c r="H110" s="7" t="s">
        <v>616</v>
      </c>
      <c r="I110" s="7" t="s">
        <v>83</v>
      </c>
      <c r="J110" s="7">
        <v>100</v>
      </c>
      <c r="K110" s="7" t="s">
        <v>63</v>
      </c>
      <c r="L110" s="7" t="s">
        <v>123</v>
      </c>
      <c r="M110" s="3">
        <f t="shared" ref="M110" si="18">SUM(O110:U110)</f>
        <v>90</v>
      </c>
      <c r="N110" s="3" t="s">
        <v>71</v>
      </c>
      <c r="O110" s="3">
        <v>25</v>
      </c>
      <c r="P110" s="6">
        <v>15</v>
      </c>
      <c r="Q110" s="7">
        <v>10</v>
      </c>
      <c r="R110" s="7">
        <v>10</v>
      </c>
      <c r="S110" s="7">
        <v>10</v>
      </c>
      <c r="T110" s="7">
        <v>10</v>
      </c>
      <c r="U110" s="14">
        <v>10</v>
      </c>
      <c r="V110" s="5">
        <v>10</v>
      </c>
      <c r="W110" s="14" t="s">
        <v>617</v>
      </c>
      <c r="X110" s="6" t="s">
        <v>595</v>
      </c>
      <c r="Y110" s="47"/>
      <c r="Z110" s="36"/>
      <c r="AA110" s="38"/>
    </row>
    <row r="111" spans="1:27" ht="114.75" x14ac:dyDescent="0.25">
      <c r="A111" s="7" t="s">
        <v>618</v>
      </c>
      <c r="B111" s="7" t="s">
        <v>582</v>
      </c>
      <c r="C111" s="7" t="s">
        <v>619</v>
      </c>
      <c r="D111" s="7" t="s">
        <v>63</v>
      </c>
      <c r="E111" s="7" t="s">
        <v>64</v>
      </c>
      <c r="F111" s="2" t="s">
        <v>620</v>
      </c>
      <c r="G111" s="7" t="s">
        <v>621</v>
      </c>
      <c r="H111" s="7" t="s">
        <v>609</v>
      </c>
      <c r="I111" s="7" t="s">
        <v>83</v>
      </c>
      <c r="J111" s="7">
        <v>100</v>
      </c>
      <c r="K111" s="7" t="s">
        <v>63</v>
      </c>
      <c r="L111" s="7" t="s">
        <v>123</v>
      </c>
      <c r="M111" s="3">
        <f t="shared" ref="M111" si="19">SUM(O111:U111)</f>
        <v>90</v>
      </c>
      <c r="N111" s="3" t="s">
        <v>71</v>
      </c>
      <c r="O111" s="3">
        <v>25</v>
      </c>
      <c r="P111" s="6">
        <v>15</v>
      </c>
      <c r="Q111" s="7">
        <v>10</v>
      </c>
      <c r="R111" s="7">
        <v>10</v>
      </c>
      <c r="S111" s="7">
        <v>10</v>
      </c>
      <c r="T111" s="7">
        <v>10</v>
      </c>
      <c r="U111" s="14">
        <v>10</v>
      </c>
      <c r="V111" s="5">
        <v>10</v>
      </c>
      <c r="W111" s="14" t="s">
        <v>622</v>
      </c>
      <c r="X111" s="6" t="s">
        <v>73</v>
      </c>
      <c r="Y111" s="47"/>
      <c r="Z111" s="36"/>
      <c r="AA111" s="38"/>
    </row>
    <row r="112" spans="1:27" ht="102" x14ac:dyDescent="0.25">
      <c r="A112" s="175" t="s">
        <v>623</v>
      </c>
      <c r="B112" s="175" t="s">
        <v>582</v>
      </c>
      <c r="C112" s="186" t="s">
        <v>624</v>
      </c>
      <c r="D112" s="186" t="s">
        <v>63</v>
      </c>
      <c r="E112" s="7" t="s">
        <v>64</v>
      </c>
      <c r="F112" s="2" t="s">
        <v>625</v>
      </c>
      <c r="G112" s="7" t="s">
        <v>626</v>
      </c>
      <c r="H112" s="7" t="s">
        <v>593</v>
      </c>
      <c r="I112" s="7" t="s">
        <v>83</v>
      </c>
      <c r="J112" s="175">
        <v>100</v>
      </c>
      <c r="K112" s="175" t="s">
        <v>63</v>
      </c>
      <c r="L112" s="186" t="s">
        <v>123</v>
      </c>
      <c r="M112" s="3">
        <f t="shared" ref="M112:M113" si="20">SUM(O112:U112)</f>
        <v>90</v>
      </c>
      <c r="N112" s="3" t="s">
        <v>71</v>
      </c>
      <c r="O112" s="3">
        <v>25</v>
      </c>
      <c r="P112" s="6">
        <v>15</v>
      </c>
      <c r="Q112" s="7">
        <v>10</v>
      </c>
      <c r="R112" s="7">
        <v>10</v>
      </c>
      <c r="S112" s="7">
        <v>10</v>
      </c>
      <c r="T112" s="7">
        <v>10</v>
      </c>
      <c r="U112" s="14">
        <v>10</v>
      </c>
      <c r="V112" s="5">
        <v>10</v>
      </c>
      <c r="W112" s="14" t="s">
        <v>627</v>
      </c>
      <c r="X112" s="6" t="s">
        <v>73</v>
      </c>
      <c r="Y112" s="47"/>
      <c r="Z112" s="36"/>
      <c r="AA112" s="38"/>
    </row>
    <row r="113" spans="1:27" ht="102" x14ac:dyDescent="0.25">
      <c r="A113" s="175"/>
      <c r="B113" s="175"/>
      <c r="C113" s="188"/>
      <c r="D113" s="188"/>
      <c r="E113" s="7" t="s">
        <v>64</v>
      </c>
      <c r="F113" s="2" t="s">
        <v>628</v>
      </c>
      <c r="G113" s="7" t="s">
        <v>629</v>
      </c>
      <c r="H113" s="7" t="s">
        <v>630</v>
      </c>
      <c r="I113" s="7" t="s">
        <v>83</v>
      </c>
      <c r="J113" s="175"/>
      <c r="K113" s="175"/>
      <c r="L113" s="188"/>
      <c r="M113" s="3">
        <f t="shared" si="20"/>
        <v>90</v>
      </c>
      <c r="N113" s="3" t="s">
        <v>71</v>
      </c>
      <c r="O113" s="3">
        <v>25</v>
      </c>
      <c r="P113" s="6">
        <v>15</v>
      </c>
      <c r="Q113" s="7">
        <v>10</v>
      </c>
      <c r="R113" s="7">
        <v>10</v>
      </c>
      <c r="S113" s="7">
        <v>10</v>
      </c>
      <c r="T113" s="7">
        <v>10</v>
      </c>
      <c r="U113" s="14">
        <v>10</v>
      </c>
      <c r="V113" s="5">
        <v>10</v>
      </c>
      <c r="W113" s="14" t="s">
        <v>631</v>
      </c>
      <c r="X113" s="6" t="s">
        <v>73</v>
      </c>
      <c r="Y113" s="47"/>
      <c r="Z113" s="36"/>
      <c r="AA113" s="38"/>
    </row>
  </sheetData>
  <autoFilter ref="A6:AA113" xr:uid="{00000000-0009-0000-0000-000000000000}"/>
  <mergeCells count="225">
    <mergeCell ref="L112:L113"/>
    <mergeCell ref="L108:L109"/>
    <mergeCell ref="A112:A113"/>
    <mergeCell ref="B112:B113"/>
    <mergeCell ref="C112:C113"/>
    <mergeCell ref="D112:D113"/>
    <mergeCell ref="J112:J113"/>
    <mergeCell ref="K112:K113"/>
    <mergeCell ref="L95:L97"/>
    <mergeCell ref="A108:A109"/>
    <mergeCell ref="B108:B109"/>
    <mergeCell ref="C108:C109"/>
    <mergeCell ref="D108:D109"/>
    <mergeCell ref="J108:J109"/>
    <mergeCell ref="K108:K109"/>
    <mergeCell ref="A95:A97"/>
    <mergeCell ref="B95:B97"/>
    <mergeCell ref="C95:C97"/>
    <mergeCell ref="D95:D97"/>
    <mergeCell ref="J95:J97"/>
    <mergeCell ref="K95:K97"/>
    <mergeCell ref="D91:D92"/>
    <mergeCell ref="J91:J92"/>
    <mergeCell ref="K91:K92"/>
    <mergeCell ref="L91:L92"/>
    <mergeCell ref="A93:A94"/>
    <mergeCell ref="B93:B94"/>
    <mergeCell ref="C93:C94"/>
    <mergeCell ref="A91:A92"/>
    <mergeCell ref="B91:B92"/>
    <mergeCell ref="C91:C92"/>
    <mergeCell ref="D93:D94"/>
    <mergeCell ref="J93:J94"/>
    <mergeCell ref="K93:K94"/>
    <mergeCell ref="L93:L94"/>
    <mergeCell ref="D83:D84"/>
    <mergeCell ref="J83:J84"/>
    <mergeCell ref="K83:K84"/>
    <mergeCell ref="L83:L84"/>
    <mergeCell ref="A87:A88"/>
    <mergeCell ref="B87:B88"/>
    <mergeCell ref="C87:C88"/>
    <mergeCell ref="A83:A84"/>
    <mergeCell ref="B83:B84"/>
    <mergeCell ref="C83:C84"/>
    <mergeCell ref="D87:D88"/>
    <mergeCell ref="J87:J88"/>
    <mergeCell ref="K87:K88"/>
    <mergeCell ref="L87:L88"/>
    <mergeCell ref="A78:A79"/>
    <mergeCell ref="B78:B79"/>
    <mergeCell ref="C78:C79"/>
    <mergeCell ref="D78:D79"/>
    <mergeCell ref="J78:J79"/>
    <mergeCell ref="K74:K75"/>
    <mergeCell ref="L74:L75"/>
    <mergeCell ref="A76:A77"/>
    <mergeCell ref="B76:B77"/>
    <mergeCell ref="C76:C77"/>
    <mergeCell ref="D76:D77"/>
    <mergeCell ref="J76:J77"/>
    <mergeCell ref="A74:A75"/>
    <mergeCell ref="B74:B75"/>
    <mergeCell ref="K78:K79"/>
    <mergeCell ref="L78:L79"/>
    <mergeCell ref="C74:C75"/>
    <mergeCell ref="D74:D75"/>
    <mergeCell ref="J74:J75"/>
    <mergeCell ref="K76:K77"/>
    <mergeCell ref="L76:L77"/>
    <mergeCell ref="K69:K70"/>
    <mergeCell ref="L69:L70"/>
    <mergeCell ref="A72:A73"/>
    <mergeCell ref="B72:B73"/>
    <mergeCell ref="C72:C73"/>
    <mergeCell ref="D72:D73"/>
    <mergeCell ref="J72:J73"/>
    <mergeCell ref="K66:K67"/>
    <mergeCell ref="L66:L67"/>
    <mergeCell ref="A69:A70"/>
    <mergeCell ref="B69:B70"/>
    <mergeCell ref="C69:C70"/>
    <mergeCell ref="D69:D70"/>
    <mergeCell ref="J69:J70"/>
    <mergeCell ref="C66:C67"/>
    <mergeCell ref="D66:D67"/>
    <mergeCell ref="J66:J67"/>
    <mergeCell ref="A66:A67"/>
    <mergeCell ref="B66:B67"/>
    <mergeCell ref="K72:K73"/>
    <mergeCell ref="L72:L73"/>
    <mergeCell ref="L17:L18"/>
    <mergeCell ref="L10:L12"/>
    <mergeCell ref="J57:J60"/>
    <mergeCell ref="K57:K60"/>
    <mergeCell ref="L57:L60"/>
    <mergeCell ref="J61:J62"/>
    <mergeCell ref="L61:L62"/>
    <mergeCell ref="L52:L54"/>
    <mergeCell ref="J55:J56"/>
    <mergeCell ref="L55:L56"/>
    <mergeCell ref="A61:A62"/>
    <mergeCell ref="B61:B62"/>
    <mergeCell ref="C61:C62"/>
    <mergeCell ref="D61:D62"/>
    <mergeCell ref="K61:K62"/>
    <mergeCell ref="A55:A56"/>
    <mergeCell ref="B55:B56"/>
    <mergeCell ref="C55:C56"/>
    <mergeCell ref="D55:D56"/>
    <mergeCell ref="K55:K56"/>
    <mergeCell ref="A57:A60"/>
    <mergeCell ref="B57:B60"/>
    <mergeCell ref="C57:C60"/>
    <mergeCell ref="D57:D60"/>
    <mergeCell ref="A52:A54"/>
    <mergeCell ref="B52:B54"/>
    <mergeCell ref="C52:C54"/>
    <mergeCell ref="D52:D54"/>
    <mergeCell ref="J52:J54"/>
    <mergeCell ref="K52:K54"/>
    <mergeCell ref="L44:L46"/>
    <mergeCell ref="A47:A49"/>
    <mergeCell ref="B47:B49"/>
    <mergeCell ref="C47:C49"/>
    <mergeCell ref="D47:D49"/>
    <mergeCell ref="J47:J49"/>
    <mergeCell ref="K47:K49"/>
    <mergeCell ref="L47:L49"/>
    <mergeCell ref="A44:A46"/>
    <mergeCell ref="B44:B46"/>
    <mergeCell ref="C44:C46"/>
    <mergeCell ref="D44:D46"/>
    <mergeCell ref="J44:J46"/>
    <mergeCell ref="K44:K46"/>
    <mergeCell ref="A38:A42"/>
    <mergeCell ref="B38:B42"/>
    <mergeCell ref="C38:C42"/>
    <mergeCell ref="D38:D42"/>
    <mergeCell ref="J38:J42"/>
    <mergeCell ref="K38:K42"/>
    <mergeCell ref="L38:L42"/>
    <mergeCell ref="A36:A37"/>
    <mergeCell ref="B36:B37"/>
    <mergeCell ref="C36:C37"/>
    <mergeCell ref="D36:D37"/>
    <mergeCell ref="J36:J37"/>
    <mergeCell ref="K36:K37"/>
    <mergeCell ref="L36:L37"/>
    <mergeCell ref="A32:A35"/>
    <mergeCell ref="B32:B35"/>
    <mergeCell ref="C32:C35"/>
    <mergeCell ref="D32:D35"/>
    <mergeCell ref="J32:J35"/>
    <mergeCell ref="K32:K35"/>
    <mergeCell ref="L32:L35"/>
    <mergeCell ref="A30:A31"/>
    <mergeCell ref="B30:B31"/>
    <mergeCell ref="C30:C31"/>
    <mergeCell ref="D30:D31"/>
    <mergeCell ref="J30:J31"/>
    <mergeCell ref="K30:K31"/>
    <mergeCell ref="L30:L31"/>
    <mergeCell ref="A27:A28"/>
    <mergeCell ref="B27:B28"/>
    <mergeCell ref="C27:C28"/>
    <mergeCell ref="D27:D28"/>
    <mergeCell ref="J27:J28"/>
    <mergeCell ref="K27:K28"/>
    <mergeCell ref="L27:L28"/>
    <mergeCell ref="A21:A22"/>
    <mergeCell ref="B21:B22"/>
    <mergeCell ref="C21:C22"/>
    <mergeCell ref="D21:D22"/>
    <mergeCell ref="K21:K22"/>
    <mergeCell ref="A23:A24"/>
    <mergeCell ref="B23:B24"/>
    <mergeCell ref="D23:D24"/>
    <mergeCell ref="J23:J24"/>
    <mergeCell ref="K23:K24"/>
    <mergeCell ref="L23:L24"/>
    <mergeCell ref="C23:C24"/>
    <mergeCell ref="A19:A20"/>
    <mergeCell ref="B19:B20"/>
    <mergeCell ref="C19:C20"/>
    <mergeCell ref="D19:D20"/>
    <mergeCell ref="K19:K20"/>
    <mergeCell ref="A17:A18"/>
    <mergeCell ref="B17:B18"/>
    <mergeCell ref="D17:D18"/>
    <mergeCell ref="J17:J18"/>
    <mergeCell ref="K17:K18"/>
    <mergeCell ref="C17:C18"/>
    <mergeCell ref="A13:A16"/>
    <mergeCell ref="B13:B16"/>
    <mergeCell ref="C13:C16"/>
    <mergeCell ref="D13:D16"/>
    <mergeCell ref="J13:J16"/>
    <mergeCell ref="K13:K16"/>
    <mergeCell ref="L13:L16"/>
    <mergeCell ref="A10:A12"/>
    <mergeCell ref="B10:B12"/>
    <mergeCell ref="C10:C12"/>
    <mergeCell ref="D10:D12"/>
    <mergeCell ref="J10:J12"/>
    <mergeCell ref="K10:K12"/>
    <mergeCell ref="Q5:R5"/>
    <mergeCell ref="V5:W5"/>
    <mergeCell ref="A7:A9"/>
    <mergeCell ref="B7:B9"/>
    <mergeCell ref="A1:L1"/>
    <mergeCell ref="M1:X1"/>
    <mergeCell ref="A2:L2"/>
    <mergeCell ref="M2:M6"/>
    <mergeCell ref="W2:W4"/>
    <mergeCell ref="X2:X6"/>
    <mergeCell ref="A3:L3"/>
    <mergeCell ref="A4:L4"/>
    <mergeCell ref="A5:L5"/>
    <mergeCell ref="N5:N6"/>
    <mergeCell ref="C7:C9"/>
    <mergeCell ref="D7:D9"/>
    <mergeCell ref="J7:J9"/>
    <mergeCell ref="K7:K9"/>
    <mergeCell ref="L7:L9"/>
  </mergeCells>
  <conditionalFormatting sqref="Y6 A6:L7 A13:L15 A19:B19 A21:K21 A23:B23 A25:L27 A29:L30 A32:L32 A36:L36 A38:L38 A43:L43 A50:C50 A61:J61 C63:L64 A66:L66 A71:L72 A78:L78 A80:L83 A85:L87 A89:L91 A93:L93 A95:L108 A110:L112 A10:L10 A17:L17 A68:L69 A74:L74 A76:L76 D19:K19 D23:K23 W32:W33 Y34:Y35">
    <cfRule type="containsText" dxfId="7051" priority="6262" operator="containsText" text="ZONA RIESGO BAJA">
      <formula>NOT(ISERROR(SEARCH("ZONA RIESGO BAJA",A6)))</formula>
    </cfRule>
    <cfRule type="containsText" dxfId="7050" priority="6263" operator="containsText" text="ZONA RIESGO MODERADO">
      <formula>NOT(ISERROR(SEARCH("ZONA RIESGO MODERADO",A6)))</formula>
    </cfRule>
    <cfRule type="containsText" dxfId="7049" priority="6264" operator="containsText" text="ZONA RIESGO ALTO">
      <formula>NOT(ISERROR(SEARCH("ZONA RIESGO ALTO",A6)))</formula>
    </cfRule>
    <cfRule type="containsText" dxfId="7048" priority="6265" operator="containsText" text="ZONA RIESGO EXTREMO">
      <formula>NOT(ISERROR(SEARCH("ZONA RIESGO EXTREMO",A6)))</formula>
    </cfRule>
  </conditionalFormatting>
  <conditionalFormatting sqref="V5">
    <cfRule type="containsText" dxfId="7047" priority="6214" operator="containsText" text="ZONA RIESGO BAJA">
      <formula>NOT(ISERROR(SEARCH("ZONA RIESGO BAJA",V5)))</formula>
    </cfRule>
    <cfRule type="containsText" dxfId="7046" priority="6215" operator="containsText" text="ZONA RIESGO MODERADO">
      <formula>NOT(ISERROR(SEARCH("ZONA RIESGO MODERADO",V5)))</formula>
    </cfRule>
    <cfRule type="containsText" dxfId="7045" priority="6216" operator="containsText" text="ZONA RIESGO ALTO">
      <formula>NOT(ISERROR(SEARCH("ZONA RIESGO ALTO",V5)))</formula>
    </cfRule>
    <cfRule type="containsText" dxfId="7044" priority="6217" operator="containsText" text="ZONA RIESGO EXTREMO">
      <formula>NOT(ISERROR(SEARCH("ZONA RIESGO EXTREMO",V5)))</formula>
    </cfRule>
  </conditionalFormatting>
  <conditionalFormatting sqref="N5:O5 M2 Q2:W3 Q5:R5 N6:U6 W6">
    <cfRule type="containsText" dxfId="7043" priority="6258" operator="containsText" text="ZONA RIESGO BAJA">
      <formula>NOT(ISERROR(SEARCH("ZONA RIESGO BAJA",M2)))</formula>
    </cfRule>
    <cfRule type="containsText" dxfId="7042" priority="6259" operator="containsText" text="ZONA RIESGO MODERADO">
      <formula>NOT(ISERROR(SEARCH("ZONA RIESGO MODERADO",M2)))</formula>
    </cfRule>
    <cfRule type="containsText" dxfId="7041" priority="6260" operator="containsText" text="ZONA RIESGO ALTO">
      <formula>NOT(ISERROR(SEARCH("ZONA RIESGO ALTO",M2)))</formula>
    </cfRule>
    <cfRule type="containsText" dxfId="7040" priority="6261" operator="containsText" text="ZONA RIESGO EXTREMO">
      <formula>NOT(ISERROR(SEARCH("ZONA RIESGO EXTREMO",M2)))</formula>
    </cfRule>
  </conditionalFormatting>
  <conditionalFormatting sqref="N2:N4 V4:W4">
    <cfRule type="containsText" dxfId="7039" priority="6254" operator="containsText" text="ZONA RIESGO BAJA">
      <formula>NOT(ISERROR(SEARCH("ZONA RIESGO BAJA",N2)))</formula>
    </cfRule>
    <cfRule type="containsText" dxfId="7038" priority="6255" operator="containsText" text="ZONA RIESGO MODERADO">
      <formula>NOT(ISERROR(SEARCH("ZONA RIESGO MODERADO",N2)))</formula>
    </cfRule>
    <cfRule type="containsText" dxfId="7037" priority="6256" operator="containsText" text="ZONA RIESGO ALTO">
      <formula>NOT(ISERROR(SEARCH("ZONA RIESGO ALTO",N2)))</formula>
    </cfRule>
    <cfRule type="containsText" dxfId="7036" priority="6257" operator="containsText" text="ZONA RIESGO EXTREMO">
      <formula>NOT(ISERROR(SEARCH("ZONA RIESGO EXTREMO",N2)))</formula>
    </cfRule>
  </conditionalFormatting>
  <conditionalFormatting sqref="M2">
    <cfRule type="containsText" dxfId="7035" priority="6250" operator="containsText" text="ZONA RIESGO BAJA">
      <formula>NOT(ISERROR(SEARCH("ZONA RIESGO BAJA",M2)))</formula>
    </cfRule>
    <cfRule type="containsText" dxfId="7034" priority="6251" operator="containsText" text="ZONA RIESGO MODERADO">
      <formula>NOT(ISERROR(SEARCH("ZONA RIESGO MODERADO",M2)))</formula>
    </cfRule>
    <cfRule type="containsText" dxfId="7033" priority="6252" operator="containsText" text="ZONA RIESGO ALTO">
      <formula>NOT(ISERROR(SEARCH("ZONA RIESGO ALTO",M2)))</formula>
    </cfRule>
    <cfRule type="containsText" dxfId="7032" priority="6253" operator="containsText" text="ZONA RIESGO EXTREMO">
      <formula>NOT(ISERROR(SEARCH("ZONA RIESGO EXTREMO",M2)))</formula>
    </cfRule>
  </conditionalFormatting>
  <conditionalFormatting sqref="N5:O5">
    <cfRule type="containsText" dxfId="7031" priority="6246" operator="containsText" text="ZONA RIESGO BAJA">
      <formula>NOT(ISERROR(SEARCH("ZONA RIESGO BAJA",N5)))</formula>
    </cfRule>
    <cfRule type="containsText" dxfId="7030" priority="6247" operator="containsText" text="ZONA RIESGO MODERADO">
      <formula>NOT(ISERROR(SEARCH("ZONA RIESGO MODERADO",N5)))</formula>
    </cfRule>
    <cfRule type="containsText" dxfId="7029" priority="6248" operator="containsText" text="ZONA RIESGO ALTO">
      <formula>NOT(ISERROR(SEARCH("ZONA RIESGO ALTO",N5)))</formula>
    </cfRule>
    <cfRule type="containsText" dxfId="7028" priority="6249" operator="containsText" text="ZONA RIESGO EXTREMO">
      <formula>NOT(ISERROR(SEARCH("ZONA RIESGO EXTREMO",N5)))</formula>
    </cfRule>
  </conditionalFormatting>
  <conditionalFormatting sqref="O2:O4">
    <cfRule type="containsText" dxfId="7027" priority="6242" operator="containsText" text="ZONA RIESGO BAJA">
      <formula>NOT(ISERROR(SEARCH("ZONA RIESGO BAJA",O2)))</formula>
    </cfRule>
    <cfRule type="containsText" dxfId="7026" priority="6243" operator="containsText" text="ZONA RIESGO MODERADO">
      <formula>NOT(ISERROR(SEARCH("ZONA RIESGO MODERADO",O2)))</formula>
    </cfRule>
    <cfRule type="containsText" dxfId="7025" priority="6244" operator="containsText" text="ZONA RIESGO ALTO">
      <formula>NOT(ISERROR(SEARCH("ZONA RIESGO ALTO",O2)))</formula>
    </cfRule>
    <cfRule type="containsText" dxfId="7024" priority="6245" operator="containsText" text="ZONA RIESGO EXTREMO">
      <formula>NOT(ISERROR(SEARCH("ZONA RIESGO EXTREMO",O2)))</formula>
    </cfRule>
  </conditionalFormatting>
  <conditionalFormatting sqref="P2:P3">
    <cfRule type="containsText" dxfId="7023" priority="6238" operator="containsText" text="ZONA RIESGO BAJA">
      <formula>NOT(ISERROR(SEARCH("ZONA RIESGO BAJA",P2)))</formula>
    </cfRule>
    <cfRule type="containsText" dxfId="7022" priority="6239" operator="containsText" text="ZONA RIESGO MODERADO">
      <formula>NOT(ISERROR(SEARCH("ZONA RIESGO MODERADO",P2)))</formula>
    </cfRule>
    <cfRule type="containsText" dxfId="7021" priority="6240" operator="containsText" text="ZONA RIESGO ALTO">
      <formula>NOT(ISERROR(SEARCH("ZONA RIESGO ALTO",P2)))</formula>
    </cfRule>
    <cfRule type="containsText" dxfId="7020" priority="6241" operator="containsText" text="ZONA RIESGO EXTREMO">
      <formula>NOT(ISERROR(SEARCH("ZONA RIESGO EXTREMO",P2)))</formula>
    </cfRule>
  </conditionalFormatting>
  <conditionalFormatting sqref="X2">
    <cfRule type="containsText" dxfId="7019" priority="6234" operator="containsText" text="ZONA RIESGO BAJA">
      <formula>NOT(ISERROR(SEARCH("ZONA RIESGO BAJA",X2)))</formula>
    </cfRule>
    <cfRule type="containsText" dxfId="7018" priority="6235" operator="containsText" text="ZONA RIESGO MODERADO">
      <formula>NOT(ISERROR(SEARCH("ZONA RIESGO MODERADO",X2)))</formula>
    </cfRule>
    <cfRule type="containsText" dxfId="7017" priority="6236" operator="containsText" text="ZONA RIESGO ALTO">
      <formula>NOT(ISERROR(SEARCH("ZONA RIESGO ALTO",X2)))</formula>
    </cfRule>
    <cfRule type="containsText" dxfId="7016" priority="6237" operator="containsText" text="ZONA RIESGO EXTREMO">
      <formula>NOT(ISERROR(SEARCH("ZONA RIESGO EXTREMO",X2)))</formula>
    </cfRule>
  </conditionalFormatting>
  <conditionalFormatting sqref="X2">
    <cfRule type="containsText" dxfId="7015" priority="6230" operator="containsText" text="ZONA RIESGO BAJA">
      <formula>NOT(ISERROR(SEARCH("ZONA RIESGO BAJA",X2)))</formula>
    </cfRule>
    <cfRule type="containsText" dxfId="7014" priority="6231" operator="containsText" text="ZONA RIESGO MODERADO">
      <formula>NOT(ISERROR(SEARCH("ZONA RIESGO MODERADO",X2)))</formula>
    </cfRule>
    <cfRule type="containsText" dxfId="7013" priority="6232" operator="containsText" text="ZONA RIESGO ALTO">
      <formula>NOT(ISERROR(SEARCH("ZONA RIESGO ALTO",X2)))</formula>
    </cfRule>
    <cfRule type="containsText" dxfId="7012" priority="6233" operator="containsText" text="ZONA RIESGO EXTREMO">
      <formula>NOT(ISERROR(SEARCH("ZONA RIESGO EXTREMO",X2)))</formula>
    </cfRule>
  </conditionalFormatting>
  <conditionalFormatting sqref="V6">
    <cfRule type="containsText" dxfId="7011" priority="6226" operator="containsText" text="ZONA RIESGO BAJA">
      <formula>NOT(ISERROR(SEARCH("ZONA RIESGO BAJA",V6)))</formula>
    </cfRule>
    <cfRule type="containsText" dxfId="7010" priority="6227" operator="containsText" text="ZONA RIESGO MODERADO">
      <formula>NOT(ISERROR(SEARCH("ZONA RIESGO MODERADO",V6)))</formula>
    </cfRule>
    <cfRule type="containsText" dxfId="7009" priority="6228" operator="containsText" text="ZONA RIESGO ALTO">
      <formula>NOT(ISERROR(SEARCH("ZONA RIESGO ALTO",V6)))</formula>
    </cfRule>
    <cfRule type="containsText" dxfId="7008" priority="6229" operator="containsText" text="ZONA RIESGO EXTREMO">
      <formula>NOT(ISERROR(SEARCH("ZONA RIESGO EXTREMO",V6)))</formula>
    </cfRule>
  </conditionalFormatting>
  <conditionalFormatting sqref="V6">
    <cfRule type="containsText" dxfId="7007" priority="6222" operator="containsText" text="ZONA RIESGO BAJA">
      <formula>NOT(ISERROR(SEARCH("ZONA RIESGO BAJA",V6)))</formula>
    </cfRule>
    <cfRule type="containsText" dxfId="7006" priority="6223" operator="containsText" text="ZONA RIESGO MODERADO">
      <formula>NOT(ISERROR(SEARCH("ZONA RIESGO MODERADO",V6)))</formula>
    </cfRule>
    <cfRule type="containsText" dxfId="7005" priority="6224" operator="containsText" text="ZONA RIESGO ALTO">
      <formula>NOT(ISERROR(SEARCH("ZONA RIESGO ALTO",V6)))</formula>
    </cfRule>
    <cfRule type="containsText" dxfId="7004" priority="6225" operator="containsText" text="ZONA RIESGO EXTREMO">
      <formula>NOT(ISERROR(SEARCH("ZONA RIESGO EXTREMO",V6)))</formula>
    </cfRule>
  </conditionalFormatting>
  <conditionalFormatting sqref="V5">
    <cfRule type="containsText" dxfId="7003" priority="6218" operator="containsText" text="ZONA RIESGO BAJA">
      <formula>NOT(ISERROR(SEARCH("ZONA RIESGO BAJA",V5)))</formula>
    </cfRule>
    <cfRule type="containsText" dxfId="7002" priority="6219" operator="containsText" text="ZONA RIESGO MODERADO">
      <formula>NOT(ISERROR(SEARCH("ZONA RIESGO MODERADO",V5)))</formula>
    </cfRule>
    <cfRule type="containsText" dxfId="7001" priority="6220" operator="containsText" text="ZONA RIESGO ALTO">
      <formula>NOT(ISERROR(SEARCH("ZONA RIESGO ALTO",V5)))</formula>
    </cfRule>
    <cfRule type="containsText" dxfId="7000" priority="6221" operator="containsText" text="ZONA RIESGO EXTREMO">
      <formula>NOT(ISERROR(SEARCH("ZONA RIESGO EXTREMO",V5)))</formula>
    </cfRule>
  </conditionalFormatting>
  <conditionalFormatting sqref="X7:X8">
    <cfRule type="containsText" dxfId="6999" priority="6094" operator="containsText" text="ZONA RIESGO BAJA">
      <formula>NOT(ISERROR(SEARCH("ZONA RIESGO BAJA",X7)))</formula>
    </cfRule>
    <cfRule type="containsText" dxfId="6998" priority="6095" operator="containsText" text="ZONA RIESGO MODERADO">
      <formula>NOT(ISERROR(SEARCH("ZONA RIESGO MODERADO",X7)))</formula>
    </cfRule>
    <cfRule type="containsText" dxfId="6997" priority="6096" operator="containsText" text="ZONA RIESGO ALTO">
      <formula>NOT(ISERROR(SEARCH("ZONA RIESGO ALTO",X7)))</formula>
    </cfRule>
    <cfRule type="containsText" dxfId="6996" priority="6097" operator="containsText" text="ZONA RIESGO EXTREMO">
      <formula>NOT(ISERROR(SEARCH("ZONA RIESGO EXTREMO",X7)))</formula>
    </cfRule>
  </conditionalFormatting>
  <conditionalFormatting sqref="W47:W48">
    <cfRule type="containsText" dxfId="6995" priority="5285" operator="containsText" text="ZONA RIESGO BAJA">
      <formula>NOT(ISERROR(SEARCH("ZONA RIESGO BAJA",W47)))</formula>
    </cfRule>
    <cfRule type="containsText" dxfId="6994" priority="5286" operator="containsText" text="ZONA RIESGO MODERADO">
      <formula>NOT(ISERROR(SEARCH("ZONA RIESGO MODERADO",W47)))</formula>
    </cfRule>
    <cfRule type="containsText" dxfId="6993" priority="5287" operator="containsText" text="ZONA RIESGO ALTO">
      <formula>NOT(ISERROR(SEARCH("ZONA RIESGO ALTO",W47)))</formula>
    </cfRule>
    <cfRule type="containsText" dxfId="6992" priority="5288" operator="containsText" text="ZONA RIESGO EXTREMO">
      <formula>NOT(ISERROR(SEARCH("ZONA RIESGO EXTREMO",W47)))</formula>
    </cfRule>
  </conditionalFormatting>
  <conditionalFormatting sqref="W81">
    <cfRule type="containsText" dxfId="6991" priority="4417" operator="containsText" text="ZONA RIESGO BAJA">
      <formula>NOT(ISERROR(SEARCH("ZONA RIESGO BAJA",W81)))</formula>
    </cfRule>
    <cfRule type="containsText" dxfId="6990" priority="4418" operator="containsText" text="ZONA RIESGO MODERADO">
      <formula>NOT(ISERROR(SEARCH("ZONA RIESGO MODERADO",W81)))</formula>
    </cfRule>
    <cfRule type="containsText" dxfId="6989" priority="4419" operator="containsText" text="ZONA RIESGO ALTO">
      <formula>NOT(ISERROR(SEARCH("ZONA RIESGO ALTO",W81)))</formula>
    </cfRule>
    <cfRule type="containsText" dxfId="6988" priority="4420" operator="containsText" text="ZONA RIESGO EXTREMO">
      <formula>NOT(ISERROR(SEARCH("ZONA RIESGO EXTREMO",W81)))</formula>
    </cfRule>
  </conditionalFormatting>
  <conditionalFormatting sqref="V81:V82">
    <cfRule type="containsText" dxfId="6987" priority="4413" operator="containsText" text="ZONA RIESGO BAJA">
      <formula>NOT(ISERROR(SEARCH("ZONA RIESGO BAJA",V81)))</formula>
    </cfRule>
    <cfRule type="containsText" dxfId="6986" priority="4414" operator="containsText" text="ZONA RIESGO MODERADO">
      <formula>NOT(ISERROR(SEARCH("ZONA RIESGO MODERADO",V81)))</formula>
    </cfRule>
    <cfRule type="containsText" dxfId="6985" priority="4415" operator="containsText" text="ZONA RIESGO ALTO">
      <formula>NOT(ISERROR(SEARCH("ZONA RIESGO ALTO",V81)))</formula>
    </cfRule>
    <cfRule type="containsText" dxfId="6984" priority="4416" operator="containsText" text="ZONA RIESGO EXTREMO">
      <formula>NOT(ISERROR(SEARCH("ZONA RIESGO EXTREMO",V81)))</formula>
    </cfRule>
  </conditionalFormatting>
  <conditionalFormatting sqref="W82">
    <cfRule type="containsText" dxfId="6983" priority="4385" operator="containsText" text="ZONA RIESGO BAJA">
      <formula>NOT(ISERROR(SEARCH("ZONA RIESGO BAJA",W82)))</formula>
    </cfRule>
    <cfRule type="containsText" dxfId="6982" priority="4386" operator="containsText" text="ZONA RIESGO MODERADO">
      <formula>NOT(ISERROR(SEARCH("ZONA RIESGO MODERADO",W82)))</formula>
    </cfRule>
    <cfRule type="containsText" dxfId="6981" priority="4387" operator="containsText" text="ZONA RIESGO ALTO">
      <formula>NOT(ISERROR(SEARCH("ZONA RIESGO ALTO",W82)))</formula>
    </cfRule>
    <cfRule type="containsText" dxfId="6980" priority="4388" operator="containsText" text="ZONA RIESGO EXTREMO">
      <formula>NOT(ISERROR(SEARCH("ZONA RIESGO EXTREMO",W82)))</formula>
    </cfRule>
  </conditionalFormatting>
  <conditionalFormatting sqref="Y7">
    <cfRule type="containsText" dxfId="6979" priority="3341" operator="containsText" text="ZONA RIESGO BAJA">
      <formula>NOT(ISERROR(SEARCH("ZONA RIESGO BAJA",Y7)))</formula>
    </cfRule>
    <cfRule type="containsText" dxfId="6978" priority="3342" operator="containsText" text="ZONA RIESGO MODERADO">
      <formula>NOT(ISERROR(SEARCH("ZONA RIESGO MODERADO",Y7)))</formula>
    </cfRule>
    <cfRule type="containsText" dxfId="6977" priority="3343" operator="containsText" text="ZONA RIESGO ALTO">
      <formula>NOT(ISERROR(SEARCH("ZONA RIESGO ALTO",Y7)))</formula>
    </cfRule>
    <cfRule type="containsText" dxfId="6976" priority="3344" operator="containsText" text="ZONA RIESGO EXTREMO">
      <formula>NOT(ISERROR(SEARCH("ZONA RIESGO EXTREMO",Y7)))</formula>
    </cfRule>
  </conditionalFormatting>
  <conditionalFormatting sqref="Y9">
    <cfRule type="containsText" dxfId="6975" priority="3337" operator="containsText" text="ZONA RIESGO BAJA">
      <formula>NOT(ISERROR(SEARCH("ZONA RIESGO BAJA",Y9)))</formula>
    </cfRule>
    <cfRule type="containsText" dxfId="6974" priority="3338" operator="containsText" text="ZONA RIESGO MODERADO">
      <formula>NOT(ISERROR(SEARCH("ZONA RIESGO MODERADO",Y9)))</formula>
    </cfRule>
    <cfRule type="containsText" dxfId="6973" priority="3339" operator="containsText" text="ZONA RIESGO ALTO">
      <formula>NOT(ISERROR(SEARCH("ZONA RIESGO ALTO",Y9)))</formula>
    </cfRule>
    <cfRule type="containsText" dxfId="6972" priority="3340" operator="containsText" text="ZONA RIESGO EXTREMO">
      <formula>NOT(ISERROR(SEARCH("ZONA RIESGO EXTREMO",Y9)))</formula>
    </cfRule>
  </conditionalFormatting>
  <conditionalFormatting sqref="Y10">
    <cfRule type="containsText" dxfId="6971" priority="3333" operator="containsText" text="ZONA RIESGO BAJA">
      <formula>NOT(ISERROR(SEARCH("ZONA RIESGO BAJA",Y10)))</formula>
    </cfRule>
    <cfRule type="containsText" dxfId="6970" priority="3334" operator="containsText" text="ZONA RIESGO MODERADO">
      <formula>NOT(ISERROR(SEARCH("ZONA RIESGO MODERADO",Y10)))</formula>
    </cfRule>
    <cfRule type="containsText" dxfId="6969" priority="3335" operator="containsText" text="ZONA RIESGO ALTO">
      <formula>NOT(ISERROR(SEARCH("ZONA RIESGO ALTO",Y10)))</formula>
    </cfRule>
    <cfRule type="containsText" dxfId="6968" priority="3336" operator="containsText" text="ZONA RIESGO EXTREMO">
      <formula>NOT(ISERROR(SEARCH("ZONA RIESGO EXTREMO",Y10)))</formula>
    </cfRule>
  </conditionalFormatting>
  <conditionalFormatting sqref="Y13">
    <cfRule type="containsText" dxfId="6967" priority="3325" operator="containsText" text="ZONA RIESGO BAJA">
      <formula>NOT(ISERROR(SEARCH("ZONA RIESGO BAJA",Y13)))</formula>
    </cfRule>
    <cfRule type="containsText" dxfId="6966" priority="3326" operator="containsText" text="ZONA RIESGO MODERADO">
      <formula>NOT(ISERROR(SEARCH("ZONA RIESGO MODERADO",Y13)))</formula>
    </cfRule>
    <cfRule type="containsText" dxfId="6965" priority="3327" operator="containsText" text="ZONA RIESGO ALTO">
      <formula>NOT(ISERROR(SEARCH("ZONA RIESGO ALTO",Y13)))</formula>
    </cfRule>
    <cfRule type="containsText" dxfId="6964" priority="3328" operator="containsText" text="ZONA RIESGO EXTREMO">
      <formula>NOT(ISERROR(SEARCH("ZONA RIESGO EXTREMO",Y13)))</formula>
    </cfRule>
  </conditionalFormatting>
  <conditionalFormatting sqref="Y14">
    <cfRule type="containsText" dxfId="6963" priority="3321" operator="containsText" text="ZONA RIESGO BAJA">
      <formula>NOT(ISERROR(SEARCH("ZONA RIESGO BAJA",Y14)))</formula>
    </cfRule>
    <cfRule type="containsText" dxfId="6962" priority="3322" operator="containsText" text="ZONA RIESGO MODERADO">
      <formula>NOT(ISERROR(SEARCH("ZONA RIESGO MODERADO",Y14)))</formula>
    </cfRule>
    <cfRule type="containsText" dxfId="6961" priority="3323" operator="containsText" text="ZONA RIESGO ALTO">
      <formula>NOT(ISERROR(SEARCH("ZONA RIESGO ALTO",Y14)))</formula>
    </cfRule>
    <cfRule type="containsText" dxfId="6960" priority="3324" operator="containsText" text="ZONA RIESGO EXTREMO">
      <formula>NOT(ISERROR(SEARCH("ZONA RIESGO EXTREMO",Y14)))</formula>
    </cfRule>
  </conditionalFormatting>
  <conditionalFormatting sqref="Y19">
    <cfRule type="containsText" dxfId="6959" priority="3309" operator="containsText" text="ZONA RIESGO BAJA">
      <formula>NOT(ISERROR(SEARCH("ZONA RIESGO BAJA",Y19)))</formula>
    </cfRule>
    <cfRule type="containsText" dxfId="6958" priority="3310" operator="containsText" text="ZONA RIESGO MODERADO">
      <formula>NOT(ISERROR(SEARCH("ZONA RIESGO MODERADO",Y19)))</formula>
    </cfRule>
    <cfRule type="containsText" dxfId="6957" priority="3311" operator="containsText" text="ZONA RIESGO ALTO">
      <formula>NOT(ISERROR(SEARCH("ZONA RIESGO ALTO",Y19)))</formula>
    </cfRule>
    <cfRule type="containsText" dxfId="6956" priority="3312" operator="containsText" text="ZONA RIESGO EXTREMO">
      <formula>NOT(ISERROR(SEARCH("ZONA RIESGO EXTREMO",Y19)))</formula>
    </cfRule>
  </conditionalFormatting>
  <conditionalFormatting sqref="Y21:Y24">
    <cfRule type="containsText" dxfId="6955" priority="3305" operator="containsText" text="ZONA RIESGO BAJA">
      <formula>NOT(ISERROR(SEARCH("ZONA RIESGO BAJA",Y21)))</formula>
    </cfRule>
    <cfRule type="containsText" dxfId="6954" priority="3306" operator="containsText" text="ZONA RIESGO MODERADO">
      <formula>NOT(ISERROR(SEARCH("ZONA RIESGO MODERADO",Y21)))</formula>
    </cfRule>
    <cfRule type="containsText" dxfId="6953" priority="3307" operator="containsText" text="ZONA RIESGO ALTO">
      <formula>NOT(ISERROR(SEARCH("ZONA RIESGO ALTO",Y21)))</formula>
    </cfRule>
    <cfRule type="containsText" dxfId="6952" priority="3308" operator="containsText" text="ZONA RIESGO EXTREMO">
      <formula>NOT(ISERROR(SEARCH("ZONA RIESGO EXTREMO",Y21)))</formula>
    </cfRule>
  </conditionalFormatting>
  <conditionalFormatting sqref="Y25">
    <cfRule type="containsText" dxfId="6951" priority="3301" operator="containsText" text="ZONA RIESGO BAJA">
      <formula>NOT(ISERROR(SEARCH("ZONA RIESGO BAJA",Y25)))</formula>
    </cfRule>
    <cfRule type="containsText" dxfId="6950" priority="3302" operator="containsText" text="ZONA RIESGO MODERADO">
      <formula>NOT(ISERROR(SEARCH("ZONA RIESGO MODERADO",Y25)))</formula>
    </cfRule>
    <cfRule type="containsText" dxfId="6949" priority="3303" operator="containsText" text="ZONA RIESGO ALTO">
      <formula>NOT(ISERROR(SEARCH("ZONA RIESGO ALTO",Y25)))</formula>
    </cfRule>
    <cfRule type="containsText" dxfId="6948" priority="3304" operator="containsText" text="ZONA RIESGO EXTREMO">
      <formula>NOT(ISERROR(SEARCH("ZONA RIESGO EXTREMO",Y25)))</formula>
    </cfRule>
  </conditionalFormatting>
  <conditionalFormatting sqref="Y26:Y27">
    <cfRule type="containsText" dxfId="6947" priority="3297" operator="containsText" text="ZONA RIESGO BAJA">
      <formula>NOT(ISERROR(SEARCH("ZONA RIESGO BAJA",Y26)))</formula>
    </cfRule>
    <cfRule type="containsText" dxfId="6946" priority="3298" operator="containsText" text="ZONA RIESGO MODERADO">
      <formula>NOT(ISERROR(SEARCH("ZONA RIESGO MODERADO",Y26)))</formula>
    </cfRule>
    <cfRule type="containsText" dxfId="6945" priority="3299" operator="containsText" text="ZONA RIESGO ALTO">
      <formula>NOT(ISERROR(SEARCH("ZONA RIESGO ALTO",Y26)))</formula>
    </cfRule>
    <cfRule type="containsText" dxfId="6944" priority="3300" operator="containsText" text="ZONA RIESGO EXTREMO">
      <formula>NOT(ISERROR(SEARCH("ZONA RIESGO EXTREMO",Y26)))</formula>
    </cfRule>
  </conditionalFormatting>
  <conditionalFormatting sqref="Y29">
    <cfRule type="containsText" dxfId="6943" priority="3293" operator="containsText" text="ZONA RIESGO BAJA">
      <formula>NOT(ISERROR(SEARCH("ZONA RIESGO BAJA",Y29)))</formula>
    </cfRule>
    <cfRule type="containsText" dxfId="6942" priority="3294" operator="containsText" text="ZONA RIESGO MODERADO">
      <formula>NOT(ISERROR(SEARCH("ZONA RIESGO MODERADO",Y29)))</formula>
    </cfRule>
    <cfRule type="containsText" dxfId="6941" priority="3295" operator="containsText" text="ZONA RIESGO ALTO">
      <formula>NOT(ISERROR(SEARCH("ZONA RIESGO ALTO",Y29)))</formula>
    </cfRule>
    <cfRule type="containsText" dxfId="6940" priority="3296" operator="containsText" text="ZONA RIESGO EXTREMO">
      <formula>NOT(ISERROR(SEARCH("ZONA RIESGO EXTREMO",Y29)))</formula>
    </cfRule>
  </conditionalFormatting>
  <conditionalFormatting sqref="Y36">
    <cfRule type="containsText" dxfId="6939" priority="3285" operator="containsText" text="ZONA RIESGO BAJA">
      <formula>NOT(ISERROR(SEARCH("ZONA RIESGO BAJA",Y36)))</formula>
    </cfRule>
    <cfRule type="containsText" dxfId="6938" priority="3286" operator="containsText" text="ZONA RIESGO MODERADO">
      <formula>NOT(ISERROR(SEARCH("ZONA RIESGO MODERADO",Y36)))</formula>
    </cfRule>
    <cfRule type="containsText" dxfId="6937" priority="3287" operator="containsText" text="ZONA RIESGO ALTO">
      <formula>NOT(ISERROR(SEARCH("ZONA RIESGO ALTO",Y36)))</formula>
    </cfRule>
    <cfRule type="containsText" dxfId="6936" priority="3288" operator="containsText" text="ZONA RIESGO EXTREMO">
      <formula>NOT(ISERROR(SEARCH("ZONA RIESGO EXTREMO",Y36)))</formula>
    </cfRule>
  </conditionalFormatting>
  <conditionalFormatting sqref="Y39:Y43">
    <cfRule type="containsText" dxfId="6935" priority="3281" operator="containsText" text="ZONA RIESGO BAJA">
      <formula>NOT(ISERROR(SEARCH("ZONA RIESGO BAJA",Y39)))</formula>
    </cfRule>
    <cfRule type="containsText" dxfId="6934" priority="3282" operator="containsText" text="ZONA RIESGO MODERADO">
      <formula>NOT(ISERROR(SEARCH("ZONA RIESGO MODERADO",Y39)))</formula>
    </cfRule>
    <cfRule type="containsText" dxfId="6933" priority="3283" operator="containsText" text="ZONA RIESGO ALTO">
      <formula>NOT(ISERROR(SEARCH("ZONA RIESGO ALTO",Y39)))</formula>
    </cfRule>
    <cfRule type="containsText" dxfId="6932" priority="3284" operator="containsText" text="ZONA RIESGO EXTREMO">
      <formula>NOT(ISERROR(SEARCH("ZONA RIESGO EXTREMO",Y39)))</formula>
    </cfRule>
  </conditionalFormatting>
  <conditionalFormatting sqref="Y44:Y46">
    <cfRule type="containsText" dxfId="6931" priority="3277" operator="containsText" text="ZONA RIESGO BAJA">
      <formula>NOT(ISERROR(SEARCH("ZONA RIESGO BAJA",Y44)))</formula>
    </cfRule>
    <cfRule type="containsText" dxfId="6930" priority="3278" operator="containsText" text="ZONA RIESGO MODERADO">
      <formula>NOT(ISERROR(SEARCH("ZONA RIESGO MODERADO",Y44)))</formula>
    </cfRule>
    <cfRule type="containsText" dxfId="6929" priority="3279" operator="containsText" text="ZONA RIESGO ALTO">
      <formula>NOT(ISERROR(SEARCH("ZONA RIESGO ALTO",Y44)))</formula>
    </cfRule>
    <cfRule type="containsText" dxfId="6928" priority="3280" operator="containsText" text="ZONA RIESGO EXTREMO">
      <formula>NOT(ISERROR(SEARCH("ZONA RIESGO EXTREMO",Y44)))</formula>
    </cfRule>
  </conditionalFormatting>
  <conditionalFormatting sqref="Y49 Y51">
    <cfRule type="containsText" dxfId="6927" priority="3269" operator="containsText" text="ZONA RIESGO BAJA">
      <formula>NOT(ISERROR(SEARCH("ZONA RIESGO BAJA",Y49)))</formula>
    </cfRule>
    <cfRule type="containsText" dxfId="6926" priority="3270" operator="containsText" text="ZONA RIESGO MODERADO">
      <formula>NOT(ISERROR(SEARCH("ZONA RIESGO MODERADO",Y49)))</formula>
    </cfRule>
    <cfRule type="containsText" dxfId="6925" priority="3271" operator="containsText" text="ZONA RIESGO ALTO">
      <formula>NOT(ISERROR(SEARCH("ZONA RIESGO ALTO",Y49)))</formula>
    </cfRule>
    <cfRule type="containsText" dxfId="6924" priority="3272" operator="containsText" text="ZONA RIESGO EXTREMO">
      <formula>NOT(ISERROR(SEARCH("ZONA RIESGO EXTREMO",Y49)))</formula>
    </cfRule>
  </conditionalFormatting>
  <conditionalFormatting sqref="Y52">
    <cfRule type="containsText" dxfId="6923" priority="3265" operator="containsText" text="ZONA RIESGO BAJA">
      <formula>NOT(ISERROR(SEARCH("ZONA RIESGO BAJA",Y52)))</formula>
    </cfRule>
    <cfRule type="containsText" dxfId="6922" priority="3266" operator="containsText" text="ZONA RIESGO MODERADO">
      <formula>NOT(ISERROR(SEARCH("ZONA RIESGO MODERADO",Y52)))</formula>
    </cfRule>
    <cfRule type="containsText" dxfId="6921" priority="3267" operator="containsText" text="ZONA RIESGO ALTO">
      <formula>NOT(ISERROR(SEARCH("ZONA RIESGO ALTO",Y52)))</formula>
    </cfRule>
    <cfRule type="containsText" dxfId="6920" priority="3268" operator="containsText" text="ZONA RIESGO EXTREMO">
      <formula>NOT(ISERROR(SEARCH("ZONA RIESGO EXTREMO",Y52)))</formula>
    </cfRule>
  </conditionalFormatting>
  <conditionalFormatting sqref="Y54">
    <cfRule type="containsText" dxfId="6919" priority="3261" operator="containsText" text="ZONA RIESGO BAJA">
      <formula>NOT(ISERROR(SEARCH("ZONA RIESGO BAJA",Y54)))</formula>
    </cfRule>
    <cfRule type="containsText" dxfId="6918" priority="3262" operator="containsText" text="ZONA RIESGO MODERADO">
      <formula>NOT(ISERROR(SEARCH("ZONA RIESGO MODERADO",Y54)))</formula>
    </cfRule>
    <cfRule type="containsText" dxfId="6917" priority="3263" operator="containsText" text="ZONA RIESGO ALTO">
      <formula>NOT(ISERROR(SEARCH("ZONA RIESGO ALTO",Y54)))</formula>
    </cfRule>
    <cfRule type="containsText" dxfId="6916" priority="3264" operator="containsText" text="ZONA RIESGO EXTREMO">
      <formula>NOT(ISERROR(SEARCH("ZONA RIESGO EXTREMO",Y54)))</formula>
    </cfRule>
  </conditionalFormatting>
  <conditionalFormatting sqref="Y53">
    <cfRule type="containsText" dxfId="6915" priority="3257" operator="containsText" text="ZONA RIESGO BAJA">
      <formula>NOT(ISERROR(SEARCH("ZONA RIESGO BAJA",Y53)))</formula>
    </cfRule>
    <cfRule type="containsText" dxfId="6914" priority="3258" operator="containsText" text="ZONA RIESGO MODERADO">
      <formula>NOT(ISERROR(SEARCH("ZONA RIESGO MODERADO",Y53)))</formula>
    </cfRule>
    <cfRule type="containsText" dxfId="6913" priority="3259" operator="containsText" text="ZONA RIESGO ALTO">
      <formula>NOT(ISERROR(SEARCH("ZONA RIESGO ALTO",Y53)))</formula>
    </cfRule>
    <cfRule type="containsText" dxfId="6912" priority="3260" operator="containsText" text="ZONA RIESGO EXTREMO">
      <formula>NOT(ISERROR(SEARCH("ZONA RIESGO EXTREMO",Y53)))</formula>
    </cfRule>
  </conditionalFormatting>
  <conditionalFormatting sqref="Y55:Y56">
    <cfRule type="containsText" dxfId="6911" priority="3253" operator="containsText" text="ZONA RIESGO BAJA">
      <formula>NOT(ISERROR(SEARCH("ZONA RIESGO BAJA",Y55)))</formula>
    </cfRule>
    <cfRule type="containsText" dxfId="6910" priority="3254" operator="containsText" text="ZONA RIESGO MODERADO">
      <formula>NOT(ISERROR(SEARCH("ZONA RIESGO MODERADO",Y55)))</formula>
    </cfRule>
    <cfRule type="containsText" dxfId="6909" priority="3255" operator="containsText" text="ZONA RIESGO ALTO">
      <formula>NOT(ISERROR(SEARCH("ZONA RIESGO ALTO",Y55)))</formula>
    </cfRule>
    <cfRule type="containsText" dxfId="6908" priority="3256" operator="containsText" text="ZONA RIESGO EXTREMO">
      <formula>NOT(ISERROR(SEARCH("ZONA RIESGO EXTREMO",Y55)))</formula>
    </cfRule>
  </conditionalFormatting>
  <conditionalFormatting sqref="Y57:Y58">
    <cfRule type="containsText" dxfId="6907" priority="3249" operator="containsText" text="ZONA RIESGO BAJA">
      <formula>NOT(ISERROR(SEARCH("ZONA RIESGO BAJA",Y57)))</formula>
    </cfRule>
    <cfRule type="containsText" dxfId="6906" priority="3250" operator="containsText" text="ZONA RIESGO MODERADO">
      <formula>NOT(ISERROR(SEARCH("ZONA RIESGO MODERADO",Y57)))</formula>
    </cfRule>
    <cfRule type="containsText" dxfId="6905" priority="3251" operator="containsText" text="ZONA RIESGO ALTO">
      <formula>NOT(ISERROR(SEARCH("ZONA RIESGO ALTO",Y57)))</formula>
    </cfRule>
    <cfRule type="containsText" dxfId="6904" priority="3252" operator="containsText" text="ZONA RIESGO EXTREMO">
      <formula>NOT(ISERROR(SEARCH("ZONA RIESGO EXTREMO",Y57)))</formula>
    </cfRule>
  </conditionalFormatting>
  <conditionalFormatting sqref="Y59">
    <cfRule type="containsText" dxfId="6903" priority="3245" operator="containsText" text="ZONA RIESGO BAJA">
      <formula>NOT(ISERROR(SEARCH("ZONA RIESGO BAJA",Y59)))</formula>
    </cfRule>
    <cfRule type="containsText" dxfId="6902" priority="3246" operator="containsText" text="ZONA RIESGO MODERADO">
      <formula>NOT(ISERROR(SEARCH("ZONA RIESGO MODERADO",Y59)))</formula>
    </cfRule>
    <cfRule type="containsText" dxfId="6901" priority="3247" operator="containsText" text="ZONA RIESGO ALTO">
      <formula>NOT(ISERROR(SEARCH("ZONA RIESGO ALTO",Y59)))</formula>
    </cfRule>
    <cfRule type="containsText" dxfId="6900" priority="3248" operator="containsText" text="ZONA RIESGO EXTREMO">
      <formula>NOT(ISERROR(SEARCH("ZONA RIESGO EXTREMO",Y59)))</formula>
    </cfRule>
  </conditionalFormatting>
  <conditionalFormatting sqref="Y60">
    <cfRule type="containsText" dxfId="6899" priority="3241" operator="containsText" text="ZONA RIESGO BAJA">
      <formula>NOT(ISERROR(SEARCH("ZONA RIESGO BAJA",Y60)))</formula>
    </cfRule>
    <cfRule type="containsText" dxfId="6898" priority="3242" operator="containsText" text="ZONA RIESGO MODERADO">
      <formula>NOT(ISERROR(SEARCH("ZONA RIESGO MODERADO",Y60)))</formula>
    </cfRule>
    <cfRule type="containsText" dxfId="6897" priority="3243" operator="containsText" text="ZONA RIESGO ALTO">
      <formula>NOT(ISERROR(SEARCH("ZONA RIESGO ALTO",Y60)))</formula>
    </cfRule>
    <cfRule type="containsText" dxfId="6896" priority="3244" operator="containsText" text="ZONA RIESGO EXTREMO">
      <formula>NOT(ISERROR(SEARCH("ZONA RIESGO EXTREMO",Y60)))</formula>
    </cfRule>
  </conditionalFormatting>
  <conditionalFormatting sqref="Y77:Y79">
    <cfRule type="containsText" dxfId="6895" priority="3237" operator="containsText" text="ZONA RIESGO BAJA">
      <formula>NOT(ISERROR(SEARCH("ZONA RIESGO BAJA",Y77)))</formula>
    </cfRule>
    <cfRule type="containsText" dxfId="6894" priority="3238" operator="containsText" text="ZONA RIESGO MODERADO">
      <formula>NOT(ISERROR(SEARCH("ZONA RIESGO MODERADO",Y77)))</formula>
    </cfRule>
    <cfRule type="containsText" dxfId="6893" priority="3239" operator="containsText" text="ZONA RIESGO ALTO">
      <formula>NOT(ISERROR(SEARCH("ZONA RIESGO ALTO",Y77)))</formula>
    </cfRule>
    <cfRule type="containsText" dxfId="6892" priority="3240" operator="containsText" text="ZONA RIESGO EXTREMO">
      <formula>NOT(ISERROR(SEARCH("ZONA RIESGO EXTREMO",Y77)))</formula>
    </cfRule>
  </conditionalFormatting>
  <conditionalFormatting sqref="Y61:Y64">
    <cfRule type="containsText" dxfId="6891" priority="3233" operator="containsText" text="ZONA RIESGO BAJA">
      <formula>NOT(ISERROR(SEARCH("ZONA RIESGO BAJA",Y61)))</formula>
    </cfRule>
    <cfRule type="containsText" dxfId="6890" priority="3234" operator="containsText" text="ZONA RIESGO MODERADO">
      <formula>NOT(ISERROR(SEARCH("ZONA RIESGO MODERADO",Y61)))</formula>
    </cfRule>
    <cfRule type="containsText" dxfId="6889" priority="3235" operator="containsText" text="ZONA RIESGO ALTO">
      <formula>NOT(ISERROR(SEARCH("ZONA RIESGO ALTO",Y61)))</formula>
    </cfRule>
    <cfRule type="containsText" dxfId="6888" priority="3236" operator="containsText" text="ZONA RIESGO EXTREMO">
      <formula>NOT(ISERROR(SEARCH("ZONA RIESGO EXTREMO",Y61)))</formula>
    </cfRule>
  </conditionalFormatting>
  <conditionalFormatting sqref="Y65">
    <cfRule type="containsText" dxfId="6887" priority="3229" operator="containsText" text="ZONA RIESGO BAJA">
      <formula>NOT(ISERROR(SEARCH("ZONA RIESGO BAJA",Y65)))</formula>
    </cfRule>
    <cfRule type="containsText" dxfId="6886" priority="3230" operator="containsText" text="ZONA RIESGO MODERADO">
      <formula>NOT(ISERROR(SEARCH("ZONA RIESGO MODERADO",Y65)))</formula>
    </cfRule>
    <cfRule type="containsText" dxfId="6885" priority="3231" operator="containsText" text="ZONA RIESGO ALTO">
      <formula>NOT(ISERROR(SEARCH("ZONA RIESGO ALTO",Y65)))</formula>
    </cfRule>
    <cfRule type="containsText" dxfId="6884" priority="3232" operator="containsText" text="ZONA RIESGO EXTREMO">
      <formula>NOT(ISERROR(SEARCH("ZONA RIESGO EXTREMO",Y65)))</formula>
    </cfRule>
  </conditionalFormatting>
  <conditionalFormatting sqref="Y71">
    <cfRule type="containsText" dxfId="6883" priority="3225" operator="containsText" text="ZONA RIESGO BAJA">
      <formula>NOT(ISERROR(SEARCH("ZONA RIESGO BAJA",Y71)))</formula>
    </cfRule>
    <cfRule type="containsText" dxfId="6882" priority="3226" operator="containsText" text="ZONA RIESGO MODERADO">
      <formula>NOT(ISERROR(SEARCH("ZONA RIESGO MODERADO",Y71)))</formula>
    </cfRule>
    <cfRule type="containsText" dxfId="6881" priority="3227" operator="containsText" text="ZONA RIESGO ALTO">
      <formula>NOT(ISERROR(SEARCH("ZONA RIESGO ALTO",Y71)))</formula>
    </cfRule>
    <cfRule type="containsText" dxfId="6880" priority="3228" operator="containsText" text="ZONA RIESGO EXTREMO">
      <formula>NOT(ISERROR(SEARCH("ZONA RIESGO EXTREMO",Y71)))</formula>
    </cfRule>
  </conditionalFormatting>
  <conditionalFormatting sqref="Y70">
    <cfRule type="containsText" dxfId="6879" priority="3221" operator="containsText" text="ZONA RIESGO BAJA">
      <formula>NOT(ISERROR(SEARCH("ZONA RIESGO BAJA",Y70)))</formula>
    </cfRule>
    <cfRule type="containsText" dxfId="6878" priority="3222" operator="containsText" text="ZONA RIESGO MODERADO">
      <formula>NOT(ISERROR(SEARCH("ZONA RIESGO MODERADO",Y70)))</formula>
    </cfRule>
    <cfRule type="containsText" dxfId="6877" priority="3223" operator="containsText" text="ZONA RIESGO ALTO">
      <formula>NOT(ISERROR(SEARCH("ZONA RIESGO ALTO",Y70)))</formula>
    </cfRule>
    <cfRule type="containsText" dxfId="6876" priority="3224" operator="containsText" text="ZONA RIESGO EXTREMO">
      <formula>NOT(ISERROR(SEARCH("ZONA RIESGO EXTREMO",Y70)))</formula>
    </cfRule>
  </conditionalFormatting>
  <conditionalFormatting sqref="Y73:Y74">
    <cfRule type="containsText" dxfId="6875" priority="3217" operator="containsText" text="ZONA RIESGO BAJA">
      <formula>NOT(ISERROR(SEARCH("ZONA RIESGO BAJA",Y73)))</formula>
    </cfRule>
    <cfRule type="containsText" dxfId="6874" priority="3218" operator="containsText" text="ZONA RIESGO MODERADO">
      <formula>NOT(ISERROR(SEARCH("ZONA RIESGO MODERADO",Y73)))</formula>
    </cfRule>
    <cfRule type="containsText" dxfId="6873" priority="3219" operator="containsText" text="ZONA RIESGO ALTO">
      <formula>NOT(ISERROR(SEARCH("ZONA RIESGO ALTO",Y73)))</formula>
    </cfRule>
    <cfRule type="containsText" dxfId="6872" priority="3220" operator="containsText" text="ZONA RIESGO EXTREMO">
      <formula>NOT(ISERROR(SEARCH("ZONA RIESGO EXTREMO",Y73)))</formula>
    </cfRule>
  </conditionalFormatting>
  <conditionalFormatting sqref="Y75:Y76">
    <cfRule type="containsText" dxfId="6871" priority="3213" operator="containsText" text="ZONA RIESGO BAJA">
      <formula>NOT(ISERROR(SEARCH("ZONA RIESGO BAJA",Y75)))</formula>
    </cfRule>
    <cfRule type="containsText" dxfId="6870" priority="3214" operator="containsText" text="ZONA RIESGO MODERADO">
      <formula>NOT(ISERROR(SEARCH("ZONA RIESGO MODERADO",Y75)))</formula>
    </cfRule>
    <cfRule type="containsText" dxfId="6869" priority="3215" operator="containsText" text="ZONA RIESGO ALTO">
      <formula>NOT(ISERROR(SEARCH("ZONA RIESGO ALTO",Y75)))</formula>
    </cfRule>
    <cfRule type="containsText" dxfId="6868" priority="3216" operator="containsText" text="ZONA RIESGO EXTREMO">
      <formula>NOT(ISERROR(SEARCH("ZONA RIESGO EXTREMO",Y75)))</formula>
    </cfRule>
  </conditionalFormatting>
  <conditionalFormatting sqref="X81:Y81">
    <cfRule type="containsText" dxfId="6867" priority="3209" operator="containsText" text="ZONA RIESGO BAJA">
      <formula>NOT(ISERROR(SEARCH("ZONA RIESGO BAJA",X81)))</formula>
    </cfRule>
    <cfRule type="containsText" dxfId="6866" priority="3210" operator="containsText" text="ZONA RIESGO MODERADO">
      <formula>NOT(ISERROR(SEARCH("ZONA RIESGO MODERADO",X81)))</formula>
    </cfRule>
    <cfRule type="containsText" dxfId="6865" priority="3211" operator="containsText" text="ZONA RIESGO ALTO">
      <formula>NOT(ISERROR(SEARCH("ZONA RIESGO ALTO",X81)))</formula>
    </cfRule>
    <cfRule type="containsText" dxfId="6864" priority="3212" operator="containsText" text="ZONA RIESGO EXTREMO">
      <formula>NOT(ISERROR(SEARCH("ZONA RIESGO EXTREMO",X81)))</formula>
    </cfRule>
  </conditionalFormatting>
  <conditionalFormatting sqref="Y82">
    <cfRule type="containsText" dxfId="6863" priority="3205" operator="containsText" text="ZONA RIESGO BAJA">
      <formula>NOT(ISERROR(SEARCH("ZONA RIESGO BAJA",Y82)))</formula>
    </cfRule>
    <cfRule type="containsText" dxfId="6862" priority="3206" operator="containsText" text="ZONA RIESGO MODERADO">
      <formula>NOT(ISERROR(SEARCH("ZONA RIESGO MODERADO",Y82)))</formula>
    </cfRule>
    <cfRule type="containsText" dxfId="6861" priority="3207" operator="containsText" text="ZONA RIESGO ALTO">
      <formula>NOT(ISERROR(SEARCH("ZONA RIESGO ALTO",Y82)))</formula>
    </cfRule>
    <cfRule type="containsText" dxfId="6860" priority="3208" operator="containsText" text="ZONA RIESGO EXTREMO">
      <formula>NOT(ISERROR(SEARCH("ZONA RIESGO EXTREMO",Y82)))</formula>
    </cfRule>
  </conditionalFormatting>
  <conditionalFormatting sqref="Y83">
    <cfRule type="containsText" dxfId="6859" priority="3201" operator="containsText" text="ZONA RIESGO BAJA">
      <formula>NOT(ISERROR(SEARCH("ZONA RIESGO BAJA",Y83)))</formula>
    </cfRule>
    <cfRule type="containsText" dxfId="6858" priority="3202" operator="containsText" text="ZONA RIESGO MODERADO">
      <formula>NOT(ISERROR(SEARCH("ZONA RIESGO MODERADO",Y83)))</formula>
    </cfRule>
    <cfRule type="containsText" dxfId="6857" priority="3203" operator="containsText" text="ZONA RIESGO ALTO">
      <formula>NOT(ISERROR(SEARCH("ZONA RIESGO ALTO",Y83)))</formula>
    </cfRule>
    <cfRule type="containsText" dxfId="6856" priority="3204" operator="containsText" text="ZONA RIESGO EXTREMO">
      <formula>NOT(ISERROR(SEARCH("ZONA RIESGO EXTREMO",Y83)))</formula>
    </cfRule>
  </conditionalFormatting>
  <conditionalFormatting sqref="Y84">
    <cfRule type="containsText" dxfId="6855" priority="3197" operator="containsText" text="ZONA RIESGO BAJA">
      <formula>NOT(ISERROR(SEARCH("ZONA RIESGO BAJA",Y84)))</formula>
    </cfRule>
    <cfRule type="containsText" dxfId="6854" priority="3198" operator="containsText" text="ZONA RIESGO MODERADO">
      <formula>NOT(ISERROR(SEARCH("ZONA RIESGO MODERADO",Y84)))</formula>
    </cfRule>
    <cfRule type="containsText" dxfId="6853" priority="3199" operator="containsText" text="ZONA RIESGO ALTO">
      <formula>NOT(ISERROR(SEARCH("ZONA RIESGO ALTO",Y84)))</formula>
    </cfRule>
    <cfRule type="containsText" dxfId="6852" priority="3200" operator="containsText" text="ZONA RIESGO EXTREMO">
      <formula>NOT(ISERROR(SEARCH("ZONA RIESGO EXTREMO",Y84)))</formula>
    </cfRule>
  </conditionalFormatting>
  <conditionalFormatting sqref="Y85:Y86">
    <cfRule type="containsText" dxfId="6851" priority="3193" operator="containsText" text="ZONA RIESGO BAJA">
      <formula>NOT(ISERROR(SEARCH("ZONA RIESGO BAJA",Y85)))</formula>
    </cfRule>
    <cfRule type="containsText" dxfId="6850" priority="3194" operator="containsText" text="ZONA RIESGO MODERADO">
      <formula>NOT(ISERROR(SEARCH("ZONA RIESGO MODERADO",Y85)))</formula>
    </cfRule>
    <cfRule type="containsText" dxfId="6849" priority="3195" operator="containsText" text="ZONA RIESGO ALTO">
      <formula>NOT(ISERROR(SEARCH("ZONA RIESGO ALTO",Y85)))</formula>
    </cfRule>
    <cfRule type="containsText" dxfId="6848" priority="3196" operator="containsText" text="ZONA RIESGO EXTREMO">
      <formula>NOT(ISERROR(SEARCH("ZONA RIESGO EXTREMO",Y85)))</formula>
    </cfRule>
  </conditionalFormatting>
  <conditionalFormatting sqref="Y87:Y88">
    <cfRule type="containsText" dxfId="6847" priority="3189" operator="containsText" text="ZONA RIESGO BAJA">
      <formula>NOT(ISERROR(SEARCH("ZONA RIESGO BAJA",Y87)))</formula>
    </cfRule>
    <cfRule type="containsText" dxfId="6846" priority="3190" operator="containsText" text="ZONA RIESGO MODERADO">
      <formula>NOT(ISERROR(SEARCH("ZONA RIESGO MODERADO",Y87)))</formula>
    </cfRule>
    <cfRule type="containsText" dxfId="6845" priority="3191" operator="containsText" text="ZONA RIESGO ALTO">
      <formula>NOT(ISERROR(SEARCH("ZONA RIESGO ALTO",Y87)))</formula>
    </cfRule>
    <cfRule type="containsText" dxfId="6844" priority="3192" operator="containsText" text="ZONA RIESGO EXTREMO">
      <formula>NOT(ISERROR(SEARCH("ZONA RIESGO EXTREMO",Y87)))</formula>
    </cfRule>
  </conditionalFormatting>
  <conditionalFormatting sqref="Y89">
    <cfRule type="containsText" dxfId="6843" priority="3185" operator="containsText" text="ZONA RIESGO BAJA">
      <formula>NOT(ISERROR(SEARCH("ZONA RIESGO BAJA",Y89)))</formula>
    </cfRule>
    <cfRule type="containsText" dxfId="6842" priority="3186" operator="containsText" text="ZONA RIESGO MODERADO">
      <formula>NOT(ISERROR(SEARCH("ZONA RIESGO MODERADO",Y89)))</formula>
    </cfRule>
    <cfRule type="containsText" dxfId="6841" priority="3187" operator="containsText" text="ZONA RIESGO ALTO">
      <formula>NOT(ISERROR(SEARCH("ZONA RIESGO ALTO",Y89)))</formula>
    </cfRule>
    <cfRule type="containsText" dxfId="6840" priority="3188" operator="containsText" text="ZONA RIESGO EXTREMO">
      <formula>NOT(ISERROR(SEARCH("ZONA RIESGO EXTREMO",Y89)))</formula>
    </cfRule>
  </conditionalFormatting>
  <conditionalFormatting sqref="Y90">
    <cfRule type="containsText" dxfId="6839" priority="3181" operator="containsText" text="ZONA RIESGO BAJA">
      <formula>NOT(ISERROR(SEARCH("ZONA RIESGO BAJA",Y90)))</formula>
    </cfRule>
    <cfRule type="containsText" dxfId="6838" priority="3182" operator="containsText" text="ZONA RIESGO MODERADO">
      <formula>NOT(ISERROR(SEARCH("ZONA RIESGO MODERADO",Y90)))</formula>
    </cfRule>
    <cfRule type="containsText" dxfId="6837" priority="3183" operator="containsText" text="ZONA RIESGO ALTO">
      <formula>NOT(ISERROR(SEARCH("ZONA RIESGO ALTO",Y90)))</formula>
    </cfRule>
    <cfRule type="containsText" dxfId="6836" priority="3184" operator="containsText" text="ZONA RIESGO EXTREMO">
      <formula>NOT(ISERROR(SEARCH("ZONA RIESGO EXTREMO",Y90)))</formula>
    </cfRule>
  </conditionalFormatting>
  <conditionalFormatting sqref="Y91">
    <cfRule type="containsText" dxfId="6835" priority="3177" operator="containsText" text="ZONA RIESGO BAJA">
      <formula>NOT(ISERROR(SEARCH("ZONA RIESGO BAJA",Y91)))</formula>
    </cfRule>
    <cfRule type="containsText" dxfId="6834" priority="3178" operator="containsText" text="ZONA RIESGO MODERADO">
      <formula>NOT(ISERROR(SEARCH("ZONA RIESGO MODERADO",Y91)))</formula>
    </cfRule>
    <cfRule type="containsText" dxfId="6833" priority="3179" operator="containsText" text="ZONA RIESGO ALTO">
      <formula>NOT(ISERROR(SEARCH("ZONA RIESGO ALTO",Y91)))</formula>
    </cfRule>
    <cfRule type="containsText" dxfId="6832" priority="3180" operator="containsText" text="ZONA RIESGO EXTREMO">
      <formula>NOT(ISERROR(SEARCH("ZONA RIESGO EXTREMO",Y91)))</formula>
    </cfRule>
  </conditionalFormatting>
  <conditionalFormatting sqref="Y92:Y94">
    <cfRule type="containsText" dxfId="6831" priority="3173" operator="containsText" text="ZONA RIESGO BAJA">
      <formula>NOT(ISERROR(SEARCH("ZONA RIESGO BAJA",Y92)))</formula>
    </cfRule>
    <cfRule type="containsText" dxfId="6830" priority="3174" operator="containsText" text="ZONA RIESGO MODERADO">
      <formula>NOT(ISERROR(SEARCH("ZONA RIESGO MODERADO",Y92)))</formula>
    </cfRule>
    <cfRule type="containsText" dxfId="6829" priority="3175" operator="containsText" text="ZONA RIESGO ALTO">
      <formula>NOT(ISERROR(SEARCH("ZONA RIESGO ALTO",Y92)))</formula>
    </cfRule>
    <cfRule type="containsText" dxfId="6828" priority="3176" operator="containsText" text="ZONA RIESGO EXTREMO">
      <formula>NOT(ISERROR(SEARCH("ZONA RIESGO EXTREMO",Y92)))</formula>
    </cfRule>
  </conditionalFormatting>
  <conditionalFormatting sqref="Y95:Y97">
    <cfRule type="containsText" dxfId="6827" priority="3169" operator="containsText" text="ZONA RIESGO BAJA">
      <formula>NOT(ISERROR(SEARCH("ZONA RIESGO BAJA",Y95)))</formula>
    </cfRule>
    <cfRule type="containsText" dxfId="6826" priority="3170" operator="containsText" text="ZONA RIESGO MODERADO">
      <formula>NOT(ISERROR(SEARCH("ZONA RIESGO MODERADO",Y95)))</formula>
    </cfRule>
    <cfRule type="containsText" dxfId="6825" priority="3171" operator="containsText" text="ZONA RIESGO ALTO">
      <formula>NOT(ISERROR(SEARCH("ZONA RIESGO ALTO",Y95)))</formula>
    </cfRule>
    <cfRule type="containsText" dxfId="6824" priority="3172" operator="containsText" text="ZONA RIESGO EXTREMO">
      <formula>NOT(ISERROR(SEARCH("ZONA RIESGO EXTREMO",Y95)))</formula>
    </cfRule>
  </conditionalFormatting>
  <conditionalFormatting sqref="Y100:Y101">
    <cfRule type="containsText" dxfId="6823" priority="3157" operator="containsText" text="ZONA RIESGO BAJA">
      <formula>NOT(ISERROR(SEARCH("ZONA RIESGO BAJA",Y100)))</formula>
    </cfRule>
    <cfRule type="containsText" dxfId="6822" priority="3158" operator="containsText" text="ZONA RIESGO MODERADO">
      <formula>NOT(ISERROR(SEARCH("ZONA RIESGO MODERADO",Y100)))</formula>
    </cfRule>
    <cfRule type="containsText" dxfId="6821" priority="3159" operator="containsText" text="ZONA RIESGO ALTO">
      <formula>NOT(ISERROR(SEARCH("ZONA RIESGO ALTO",Y100)))</formula>
    </cfRule>
    <cfRule type="containsText" dxfId="6820" priority="3160" operator="containsText" text="ZONA RIESGO EXTREMO">
      <formula>NOT(ISERROR(SEARCH("ZONA RIESGO EXTREMO",Y100)))</formula>
    </cfRule>
  </conditionalFormatting>
  <conditionalFormatting sqref="Y103">
    <cfRule type="containsText" dxfId="6819" priority="3153" operator="containsText" text="ZONA RIESGO BAJA">
      <formula>NOT(ISERROR(SEARCH("ZONA RIESGO BAJA",Y103)))</formula>
    </cfRule>
    <cfRule type="containsText" dxfId="6818" priority="3154" operator="containsText" text="ZONA RIESGO MODERADO">
      <formula>NOT(ISERROR(SEARCH("ZONA RIESGO MODERADO",Y103)))</formula>
    </cfRule>
    <cfRule type="containsText" dxfId="6817" priority="3155" operator="containsText" text="ZONA RIESGO ALTO">
      <formula>NOT(ISERROR(SEARCH("ZONA RIESGO ALTO",Y103)))</formula>
    </cfRule>
    <cfRule type="containsText" dxfId="6816" priority="3156" operator="containsText" text="ZONA RIESGO EXTREMO">
      <formula>NOT(ISERROR(SEARCH("ZONA RIESGO EXTREMO",Y103)))</formula>
    </cfRule>
  </conditionalFormatting>
  <conditionalFormatting sqref="Y104:Y108">
    <cfRule type="containsText" dxfId="6815" priority="3149" operator="containsText" text="ZONA RIESGO BAJA">
      <formula>NOT(ISERROR(SEARCH("ZONA RIESGO BAJA",Y104)))</formula>
    </cfRule>
    <cfRule type="containsText" dxfId="6814" priority="3150" operator="containsText" text="ZONA RIESGO MODERADO">
      <formula>NOT(ISERROR(SEARCH("ZONA RIESGO MODERADO",Y104)))</formula>
    </cfRule>
    <cfRule type="containsText" dxfId="6813" priority="3151" operator="containsText" text="ZONA RIESGO ALTO">
      <formula>NOT(ISERROR(SEARCH("ZONA RIESGO ALTO",Y104)))</formula>
    </cfRule>
    <cfRule type="containsText" dxfId="6812" priority="3152" operator="containsText" text="ZONA RIESGO EXTREMO">
      <formula>NOT(ISERROR(SEARCH("ZONA RIESGO EXTREMO",Y104)))</formula>
    </cfRule>
  </conditionalFormatting>
  <conditionalFormatting sqref="Y109">
    <cfRule type="containsText" dxfId="6811" priority="3145" operator="containsText" text="ZONA RIESGO BAJA">
      <formula>NOT(ISERROR(SEARCH("ZONA RIESGO BAJA",Y109)))</formula>
    </cfRule>
    <cfRule type="containsText" dxfId="6810" priority="3146" operator="containsText" text="ZONA RIESGO MODERADO">
      <formula>NOT(ISERROR(SEARCH("ZONA RIESGO MODERADO",Y109)))</formula>
    </cfRule>
    <cfRule type="containsText" dxfId="6809" priority="3147" operator="containsText" text="ZONA RIESGO ALTO">
      <formula>NOT(ISERROR(SEARCH("ZONA RIESGO ALTO",Y109)))</formula>
    </cfRule>
    <cfRule type="containsText" dxfId="6808" priority="3148" operator="containsText" text="ZONA RIESGO EXTREMO">
      <formula>NOT(ISERROR(SEARCH("ZONA RIESGO EXTREMO",Y109)))</formula>
    </cfRule>
  </conditionalFormatting>
  <conditionalFormatting sqref="Y110">
    <cfRule type="containsText" dxfId="6807" priority="3141" operator="containsText" text="ZONA RIESGO BAJA">
      <formula>NOT(ISERROR(SEARCH("ZONA RIESGO BAJA",Y110)))</formula>
    </cfRule>
    <cfRule type="containsText" dxfId="6806" priority="3142" operator="containsText" text="ZONA RIESGO MODERADO">
      <formula>NOT(ISERROR(SEARCH("ZONA RIESGO MODERADO",Y110)))</formula>
    </cfRule>
    <cfRule type="containsText" dxfId="6805" priority="3143" operator="containsText" text="ZONA RIESGO ALTO">
      <formula>NOT(ISERROR(SEARCH("ZONA RIESGO ALTO",Y110)))</formula>
    </cfRule>
    <cfRule type="containsText" dxfId="6804" priority="3144" operator="containsText" text="ZONA RIESGO EXTREMO">
      <formula>NOT(ISERROR(SEARCH("ZONA RIESGO EXTREMO",Y110)))</formula>
    </cfRule>
  </conditionalFormatting>
  <conditionalFormatting sqref="Y111">
    <cfRule type="containsText" dxfId="6803" priority="3137" operator="containsText" text="ZONA RIESGO BAJA">
      <formula>NOT(ISERROR(SEARCH("ZONA RIESGO BAJA",Y111)))</formula>
    </cfRule>
    <cfRule type="containsText" dxfId="6802" priority="3138" operator="containsText" text="ZONA RIESGO MODERADO">
      <formula>NOT(ISERROR(SEARCH("ZONA RIESGO MODERADO",Y111)))</formula>
    </cfRule>
    <cfRule type="containsText" dxfId="6801" priority="3139" operator="containsText" text="ZONA RIESGO ALTO">
      <formula>NOT(ISERROR(SEARCH("ZONA RIESGO ALTO",Y111)))</formula>
    </cfRule>
    <cfRule type="containsText" dxfId="6800" priority="3140" operator="containsText" text="ZONA RIESGO EXTREMO">
      <formula>NOT(ISERROR(SEARCH("ZONA RIESGO EXTREMO",Y111)))</formula>
    </cfRule>
  </conditionalFormatting>
  <conditionalFormatting sqref="Y112">
    <cfRule type="containsText" dxfId="6799" priority="3133" operator="containsText" text="ZONA RIESGO BAJA">
      <formula>NOT(ISERROR(SEARCH("ZONA RIESGO BAJA",Y112)))</formula>
    </cfRule>
    <cfRule type="containsText" dxfId="6798" priority="3134" operator="containsText" text="ZONA RIESGO MODERADO">
      <formula>NOT(ISERROR(SEARCH("ZONA RIESGO MODERADO",Y112)))</formula>
    </cfRule>
    <cfRule type="containsText" dxfId="6797" priority="3135" operator="containsText" text="ZONA RIESGO ALTO">
      <formula>NOT(ISERROR(SEARCH("ZONA RIESGO ALTO",Y112)))</formula>
    </cfRule>
    <cfRule type="containsText" dxfId="6796" priority="3136" operator="containsText" text="ZONA RIESGO EXTREMO">
      <formula>NOT(ISERROR(SEARCH("ZONA RIESGO EXTREMO",Y112)))</formula>
    </cfRule>
  </conditionalFormatting>
  <conditionalFormatting sqref="Y113">
    <cfRule type="containsText" dxfId="6795" priority="3129" operator="containsText" text="ZONA RIESGO BAJA">
      <formula>NOT(ISERROR(SEARCH("ZONA RIESGO BAJA",Y113)))</formula>
    </cfRule>
    <cfRule type="containsText" dxfId="6794" priority="3130" operator="containsText" text="ZONA RIESGO MODERADO">
      <formula>NOT(ISERROR(SEARCH("ZONA RIESGO MODERADO",Y113)))</formula>
    </cfRule>
    <cfRule type="containsText" dxfId="6793" priority="3131" operator="containsText" text="ZONA RIESGO ALTO">
      <formula>NOT(ISERROR(SEARCH("ZONA RIESGO ALTO",Y113)))</formula>
    </cfRule>
    <cfRule type="containsText" dxfId="6792" priority="3132" operator="containsText" text="ZONA RIESGO EXTREMO">
      <formula>NOT(ISERROR(SEARCH("ZONA RIESGO EXTREMO",Y113)))</formula>
    </cfRule>
  </conditionalFormatting>
  <conditionalFormatting sqref="Z6">
    <cfRule type="containsText" dxfId="6791" priority="3105" operator="containsText" text="ZONA RIESGO BAJA">
      <formula>NOT(ISERROR(SEARCH("ZONA RIESGO BAJA",Z6)))</formula>
    </cfRule>
    <cfRule type="containsText" dxfId="6790" priority="3106" operator="containsText" text="ZONA RIESGO MODERADO">
      <formula>NOT(ISERROR(SEARCH("ZONA RIESGO MODERADO",Z6)))</formula>
    </cfRule>
    <cfRule type="containsText" dxfId="6789" priority="3107" operator="containsText" text="ZONA RIESGO ALTO">
      <formula>NOT(ISERROR(SEARCH("ZONA RIESGO ALTO",Z6)))</formula>
    </cfRule>
    <cfRule type="containsText" dxfId="6788" priority="3108" operator="containsText" text="ZONA RIESGO EXTREMO">
      <formula>NOT(ISERROR(SEARCH("ZONA RIESGO EXTREMO",Z6)))</formula>
    </cfRule>
  </conditionalFormatting>
  <conditionalFormatting sqref="Y16">
    <cfRule type="containsText" dxfId="6787" priority="3073" operator="containsText" text="ZONA RIESGO BAJA">
      <formula>NOT(ISERROR(SEARCH("ZONA RIESGO BAJA",Y16)))</formula>
    </cfRule>
    <cfRule type="containsText" dxfId="6786" priority="3074" operator="containsText" text="ZONA RIESGO MODERADO">
      <formula>NOT(ISERROR(SEARCH("ZONA RIESGO MODERADO",Y16)))</formula>
    </cfRule>
    <cfRule type="containsText" dxfId="6785" priority="3075" operator="containsText" text="ZONA RIESGO ALTO">
      <formula>NOT(ISERROR(SEARCH("ZONA RIESGO ALTO",Y16)))</formula>
    </cfRule>
    <cfRule type="containsText" dxfId="6784" priority="3076" operator="containsText" text="ZONA RIESGO EXTREMO">
      <formula>NOT(ISERROR(SEARCH("ZONA RIESGO EXTREMO",Y16)))</formula>
    </cfRule>
  </conditionalFormatting>
  <conditionalFormatting sqref="E8:I9 E11:I12 E16:I16 E18:I18 E20:J20 E22:J22 E24:I24 E28:I28 E31:I31 E33:I35 E37:I37 E39:I42 A44:B44 D44:L44 E45:I46 A47:B47 D47:L47 E48:I49 E50:J50 L50 B51:B52 E51:I60 A52 A55:B55 A57:B57 L61 E62:I62 A63:B65 E67:I67 G70:I70 E73:I73 E75:I75 E77:I77 E79:I79 E84:I84 E88:I88 E92:I92 E94:I94 E109:I109 E113:I113">
    <cfRule type="containsText" dxfId="6783" priority="2969" operator="containsText" text="ZONA RIESGO BAJA">
      <formula>NOT(ISERROR(SEARCH("ZONA RIESGO BAJA",A8)))</formula>
    </cfRule>
    <cfRule type="containsText" dxfId="6782" priority="2970" operator="containsText" text="ZONA RIESGO MODERADO">
      <formula>NOT(ISERROR(SEARCH("ZONA RIESGO MODERADO",A8)))</formula>
    </cfRule>
    <cfRule type="containsText" dxfId="6781" priority="2971" operator="containsText" text="ZONA RIESGO ALTO">
      <formula>NOT(ISERROR(SEARCH("ZONA RIESGO ALTO",A8)))</formula>
    </cfRule>
    <cfRule type="containsText" dxfId="6780" priority="2972" operator="containsText" text="ZONA RIESGO EXTREMO">
      <formula>NOT(ISERROR(SEARCH("ZONA RIESGO EXTREMO",A8)))</formula>
    </cfRule>
  </conditionalFormatting>
  <conditionalFormatting sqref="E70">
    <cfRule type="containsText" dxfId="6779" priority="2945" operator="containsText" text="ZONA RIESGO BAJA">
      <formula>NOT(ISERROR(SEARCH("ZONA RIESGO BAJA",E70)))</formula>
    </cfRule>
    <cfRule type="containsText" dxfId="6778" priority="2946" operator="containsText" text="ZONA RIESGO MODERADO">
      <formula>NOT(ISERROR(SEARCH("ZONA RIESGO MODERADO",E70)))</formula>
    </cfRule>
    <cfRule type="containsText" dxfId="6777" priority="2947" operator="containsText" text="ZONA RIESGO ALTO">
      <formula>NOT(ISERROR(SEARCH("ZONA RIESGO ALTO",E70)))</formula>
    </cfRule>
    <cfRule type="containsText" dxfId="6776" priority="2948" operator="containsText" text="ZONA RIESGO EXTREMO">
      <formula>NOT(ISERROR(SEARCH("ZONA RIESGO EXTREMO",E70)))</formula>
    </cfRule>
  </conditionalFormatting>
  <conditionalFormatting sqref="C44:C45">
    <cfRule type="containsText" dxfId="6775" priority="2953" operator="containsText" text="ZONA RIESGO BAJA">
      <formula>NOT(ISERROR(SEARCH("ZONA RIESGO BAJA",C44)))</formula>
    </cfRule>
    <cfRule type="containsText" dxfId="6774" priority="2954" operator="containsText" text="ZONA RIESGO MODERADO">
      <formula>NOT(ISERROR(SEARCH("ZONA RIESGO MODERADO",C44)))</formula>
    </cfRule>
    <cfRule type="containsText" dxfId="6773" priority="2955" operator="containsText" text="ZONA RIESGO ALTO">
      <formula>NOT(ISERROR(SEARCH("ZONA RIESGO ALTO",C44)))</formula>
    </cfRule>
    <cfRule type="containsText" dxfId="6772" priority="2956" operator="containsText" text="ZONA RIESGO EXTREMO">
      <formula>NOT(ISERROR(SEARCH("ZONA RIESGO EXTREMO",C44)))</formula>
    </cfRule>
  </conditionalFormatting>
  <conditionalFormatting sqref="C47:C48">
    <cfRule type="containsText" dxfId="6771" priority="2949" operator="containsText" text="ZONA RIESGO BAJA">
      <formula>NOT(ISERROR(SEARCH("ZONA RIESGO BAJA",C47)))</formula>
    </cfRule>
    <cfRule type="containsText" dxfId="6770" priority="2950" operator="containsText" text="ZONA RIESGO MODERADO">
      <formula>NOT(ISERROR(SEARCH("ZONA RIESGO MODERADO",C47)))</formula>
    </cfRule>
    <cfRule type="containsText" dxfId="6769" priority="2951" operator="containsText" text="ZONA RIESGO ALTO">
      <formula>NOT(ISERROR(SEARCH("ZONA RIESGO ALTO",C47)))</formula>
    </cfRule>
    <cfRule type="containsText" dxfId="6768" priority="2952" operator="containsText" text="ZONA RIESGO EXTREMO">
      <formula>NOT(ISERROR(SEARCH("ZONA RIESGO EXTREMO",C47)))</formula>
    </cfRule>
  </conditionalFormatting>
  <conditionalFormatting sqref="C51:C52">
    <cfRule type="containsText" dxfId="6767" priority="2933" operator="containsText" text="ZONA RIESGO BAJA">
      <formula>NOT(ISERROR(SEARCH("ZONA RIESGO BAJA",C51)))</formula>
    </cfRule>
    <cfRule type="containsText" dxfId="6766" priority="2934" operator="containsText" text="ZONA RIESGO MODERADO">
      <formula>NOT(ISERROR(SEARCH("ZONA RIESGO MODERADO",C51)))</formula>
    </cfRule>
    <cfRule type="containsText" dxfId="6765" priority="2935" operator="containsText" text="ZONA RIESGO ALTO">
      <formula>NOT(ISERROR(SEARCH("ZONA RIESGO ALTO",C51)))</formula>
    </cfRule>
    <cfRule type="containsText" dxfId="6764" priority="2936" operator="containsText" text="ZONA RIESGO EXTREMO">
      <formula>NOT(ISERROR(SEARCH("ZONA RIESGO EXTREMO",C51)))</formula>
    </cfRule>
  </conditionalFormatting>
  <conditionalFormatting sqref="C57:D57">
    <cfRule type="containsText" dxfId="6763" priority="2921" operator="containsText" text="ZONA RIESGO BAJA">
      <formula>NOT(ISERROR(SEARCH("ZONA RIESGO BAJA",C57)))</formula>
    </cfRule>
    <cfRule type="containsText" dxfId="6762" priority="2922" operator="containsText" text="ZONA RIESGO MODERADO">
      <formula>NOT(ISERROR(SEARCH("ZONA RIESGO MODERADO",C57)))</formula>
    </cfRule>
    <cfRule type="containsText" dxfId="6761" priority="2923" operator="containsText" text="ZONA RIESGO ALTO">
      <formula>NOT(ISERROR(SEARCH("ZONA RIESGO ALTO",C57)))</formula>
    </cfRule>
    <cfRule type="containsText" dxfId="6760" priority="2924" operator="containsText" text="ZONA RIESGO EXTREMO">
      <formula>NOT(ISERROR(SEARCH("ZONA RIESGO EXTREMO",C57)))</formula>
    </cfRule>
  </conditionalFormatting>
  <conditionalFormatting sqref="C65:L65">
    <cfRule type="containsText" dxfId="6759" priority="2929" operator="containsText" text="ZONA RIESGO BAJA">
      <formula>NOT(ISERROR(SEARCH("ZONA RIESGO BAJA",C65)))</formula>
    </cfRule>
    <cfRule type="containsText" dxfId="6758" priority="2930" operator="containsText" text="ZONA RIESGO MODERADO">
      <formula>NOT(ISERROR(SEARCH("ZONA RIESGO MODERADO",C65)))</formula>
    </cfRule>
    <cfRule type="containsText" dxfId="6757" priority="2931" operator="containsText" text="ZONA RIESGO ALTO">
      <formula>NOT(ISERROR(SEARCH("ZONA RIESGO ALTO",C65)))</formula>
    </cfRule>
    <cfRule type="containsText" dxfId="6756" priority="2932" operator="containsText" text="ZONA RIESGO EXTREMO">
      <formula>NOT(ISERROR(SEARCH("ZONA RIESGO EXTREMO",C65)))</formula>
    </cfRule>
  </conditionalFormatting>
  <conditionalFormatting sqref="D52 C55:D55">
    <cfRule type="containsText" dxfId="6755" priority="2925" operator="containsText" text="ZONA RIESGO BAJA">
      <formula>NOT(ISERROR(SEARCH("ZONA RIESGO BAJA",C52)))</formula>
    </cfRule>
    <cfRule type="containsText" dxfId="6754" priority="2926" operator="containsText" text="ZONA RIESGO MODERADO">
      <formula>NOT(ISERROR(SEARCH("ZONA RIESGO MODERADO",C52)))</formula>
    </cfRule>
    <cfRule type="containsText" dxfId="6753" priority="2927" operator="containsText" text="ZONA RIESGO ALTO">
      <formula>NOT(ISERROR(SEARCH("ZONA RIESGO ALTO",C52)))</formula>
    </cfRule>
    <cfRule type="containsText" dxfId="6752" priority="2928" operator="containsText" text="ZONA RIESGO EXTREMO">
      <formula>NOT(ISERROR(SEARCH("ZONA RIESGO EXTREMO",C52)))</formula>
    </cfRule>
  </conditionalFormatting>
  <conditionalFormatting sqref="J51:J52">
    <cfRule type="containsText" dxfId="6751" priority="2917" operator="containsText" text="ZONA RIESGO BAJA">
      <formula>NOT(ISERROR(SEARCH("ZONA RIESGO BAJA",J51)))</formula>
    </cfRule>
    <cfRule type="containsText" dxfId="6750" priority="2918" operator="containsText" text="ZONA RIESGO MODERADO">
      <formula>NOT(ISERROR(SEARCH("ZONA RIESGO MODERADO",J51)))</formula>
    </cfRule>
    <cfRule type="containsText" dxfId="6749" priority="2919" operator="containsText" text="ZONA RIESGO ALTO">
      <formula>NOT(ISERROR(SEARCH("ZONA RIESGO ALTO",J51)))</formula>
    </cfRule>
    <cfRule type="containsText" dxfId="6748" priority="2920" operator="containsText" text="ZONA RIESGO EXTREMO">
      <formula>NOT(ISERROR(SEARCH("ZONA RIESGO EXTREMO",J51)))</formula>
    </cfRule>
  </conditionalFormatting>
  <conditionalFormatting sqref="J57">
    <cfRule type="containsText" dxfId="6747" priority="2913" operator="containsText" text="ZONA RIESGO BAJA">
      <formula>NOT(ISERROR(SEARCH("ZONA RIESGO BAJA",J57)))</formula>
    </cfRule>
    <cfRule type="containsText" dxfId="6746" priority="2914" operator="containsText" text="ZONA RIESGO MODERADO">
      <formula>NOT(ISERROR(SEARCH("ZONA RIESGO MODERADO",J57)))</formula>
    </cfRule>
    <cfRule type="containsText" dxfId="6745" priority="2915" operator="containsText" text="ZONA RIESGO ALTO">
      <formula>NOT(ISERROR(SEARCH("ZONA RIESGO ALTO",J57)))</formula>
    </cfRule>
    <cfRule type="containsText" dxfId="6744" priority="2916" operator="containsText" text="ZONA RIESGO EXTREMO">
      <formula>NOT(ISERROR(SEARCH("ZONA RIESGO EXTREMO",J57)))</formula>
    </cfRule>
  </conditionalFormatting>
  <conditionalFormatting sqref="J55:L55">
    <cfRule type="containsText" dxfId="6743" priority="2901" operator="containsText" text="ZONA RIESGO BAJA">
      <formula>NOT(ISERROR(SEARCH("ZONA RIESGO BAJA",J55)))</formula>
    </cfRule>
    <cfRule type="containsText" dxfId="6742" priority="2902" operator="containsText" text="ZONA RIESGO MODERADO">
      <formula>NOT(ISERROR(SEARCH("ZONA RIESGO MODERADO",J55)))</formula>
    </cfRule>
    <cfRule type="containsText" dxfId="6741" priority="2903" operator="containsText" text="ZONA RIESGO ALTO">
      <formula>NOT(ISERROR(SEARCH("ZONA RIESGO ALTO",J55)))</formula>
    </cfRule>
    <cfRule type="containsText" dxfId="6740" priority="2904" operator="containsText" text="ZONA RIESGO EXTREMO">
      <formula>NOT(ISERROR(SEARCH("ZONA RIESGO EXTREMO",J55)))</formula>
    </cfRule>
  </conditionalFormatting>
  <conditionalFormatting sqref="L19:L23">
    <cfRule type="containsText" dxfId="6739" priority="2957" operator="containsText" text="ZONA RIESGO BAJA">
      <formula>NOT(ISERROR(SEARCH("ZONA RIESGO BAJA",L19)))</formula>
    </cfRule>
    <cfRule type="containsText" dxfId="6738" priority="2958" operator="containsText" text="ZONA RIESGO MODERADO">
      <formula>NOT(ISERROR(SEARCH("ZONA RIESGO MODERADO",L19)))</formula>
    </cfRule>
    <cfRule type="containsText" dxfId="6737" priority="2959" operator="containsText" text="ZONA RIESGO ALTO">
      <formula>NOT(ISERROR(SEARCH("ZONA RIESGO ALTO",L19)))</formula>
    </cfRule>
    <cfRule type="containsText" dxfId="6736" priority="2960" operator="containsText" text="ZONA RIESGO EXTREMO">
      <formula>NOT(ISERROR(SEARCH("ZONA RIESGO EXTREMO",L19)))</formula>
    </cfRule>
  </conditionalFormatting>
  <conditionalFormatting sqref="L51:L52">
    <cfRule type="containsText" dxfId="6735" priority="2905" operator="containsText" text="ZONA RIESGO BAJA">
      <formula>NOT(ISERROR(SEARCH("ZONA RIESGO BAJA",L51)))</formula>
    </cfRule>
    <cfRule type="containsText" dxfId="6734" priority="2906" operator="containsText" text="ZONA RIESGO MODERADO">
      <formula>NOT(ISERROR(SEARCH("ZONA RIESGO MODERADO",L51)))</formula>
    </cfRule>
    <cfRule type="containsText" dxfId="6733" priority="2907" operator="containsText" text="ZONA RIESGO ALTO">
      <formula>NOT(ISERROR(SEARCH("ZONA RIESGO ALTO",L51)))</formula>
    </cfRule>
    <cfRule type="containsText" dxfId="6732" priority="2908" operator="containsText" text="ZONA RIESGO EXTREMO">
      <formula>NOT(ISERROR(SEARCH("ZONA RIESGO EXTREMO",L51)))</formula>
    </cfRule>
  </conditionalFormatting>
  <conditionalFormatting sqref="L57">
    <cfRule type="containsText" dxfId="6731" priority="2909" operator="containsText" text="ZONA RIESGO BAJA">
      <formula>NOT(ISERROR(SEARCH("ZONA RIESGO BAJA",L57)))</formula>
    </cfRule>
    <cfRule type="containsText" dxfId="6730" priority="2910" operator="containsText" text="ZONA RIESGO MODERADO">
      <formula>NOT(ISERROR(SEARCH("ZONA RIESGO MODERADO",L57)))</formula>
    </cfRule>
    <cfRule type="containsText" dxfId="6729" priority="2911" operator="containsText" text="ZONA RIESGO ALTO">
      <formula>NOT(ISERROR(SEARCH("ZONA RIESGO ALTO",L57)))</formula>
    </cfRule>
    <cfRule type="containsText" dxfId="6728" priority="2912" operator="containsText" text="ZONA RIESGO EXTREMO">
      <formula>NOT(ISERROR(SEARCH("ZONA RIESGO EXTREMO",L57)))</formula>
    </cfRule>
  </conditionalFormatting>
  <conditionalFormatting sqref="Y8">
    <cfRule type="containsText" dxfId="6727" priority="2897" operator="containsText" text="ZONA RIESGO BAJA">
      <formula>NOT(ISERROR(SEARCH("ZONA RIESGO BAJA",Y8)))</formula>
    </cfRule>
    <cfRule type="containsText" dxfId="6726" priority="2898" operator="containsText" text="ZONA RIESGO MODERADO">
      <formula>NOT(ISERROR(SEARCH("ZONA RIESGO MODERADO",Y8)))</formula>
    </cfRule>
    <cfRule type="containsText" dxfId="6725" priority="2899" operator="containsText" text="ZONA RIESGO ALTO">
      <formula>NOT(ISERROR(SEARCH("ZONA RIESGO ALTO",Y8)))</formula>
    </cfRule>
    <cfRule type="containsText" dxfId="6724" priority="2900" operator="containsText" text="ZONA RIESGO EXTREMO">
      <formula>NOT(ISERROR(SEARCH("ZONA RIESGO EXTREMO",Y8)))</formula>
    </cfRule>
  </conditionalFormatting>
  <conditionalFormatting sqref="Y11">
    <cfRule type="containsText" dxfId="6723" priority="2893" operator="containsText" text="ZONA RIESGO BAJA">
      <formula>NOT(ISERROR(SEARCH("ZONA RIESGO BAJA",Y11)))</formula>
    </cfRule>
    <cfRule type="containsText" dxfId="6722" priority="2894" operator="containsText" text="ZONA RIESGO MODERADO">
      <formula>NOT(ISERROR(SEARCH("ZONA RIESGO MODERADO",Y11)))</formula>
    </cfRule>
    <cfRule type="containsText" dxfId="6721" priority="2895" operator="containsText" text="ZONA RIESGO ALTO">
      <formula>NOT(ISERROR(SEARCH("ZONA RIESGO ALTO",Y11)))</formula>
    </cfRule>
    <cfRule type="containsText" dxfId="6720" priority="2896" operator="containsText" text="ZONA RIESGO EXTREMO">
      <formula>NOT(ISERROR(SEARCH("ZONA RIESGO EXTREMO",Y11)))</formula>
    </cfRule>
  </conditionalFormatting>
  <conditionalFormatting sqref="Y12">
    <cfRule type="containsText" dxfId="6719" priority="2889" operator="containsText" text="ZONA RIESGO BAJA">
      <formula>NOT(ISERROR(SEARCH("ZONA RIESGO BAJA",Y12)))</formula>
    </cfRule>
    <cfRule type="containsText" dxfId="6718" priority="2890" operator="containsText" text="ZONA RIESGO MODERADO">
      <formula>NOT(ISERROR(SEARCH("ZONA RIESGO MODERADO",Y12)))</formula>
    </cfRule>
    <cfRule type="containsText" dxfId="6717" priority="2891" operator="containsText" text="ZONA RIESGO ALTO">
      <formula>NOT(ISERROR(SEARCH("ZONA RIESGO ALTO",Y12)))</formula>
    </cfRule>
    <cfRule type="containsText" dxfId="6716" priority="2892" operator="containsText" text="ZONA RIESGO EXTREMO">
      <formula>NOT(ISERROR(SEARCH("ZONA RIESGO EXTREMO",Y12)))</formula>
    </cfRule>
  </conditionalFormatting>
  <conditionalFormatting sqref="Y15">
    <cfRule type="containsText" dxfId="6715" priority="2885" operator="containsText" text="ZONA RIESGO BAJA">
      <formula>NOT(ISERROR(SEARCH("ZONA RIESGO BAJA",Y15)))</formula>
    </cfRule>
    <cfRule type="containsText" dxfId="6714" priority="2886" operator="containsText" text="ZONA RIESGO MODERADO">
      <formula>NOT(ISERROR(SEARCH("ZONA RIESGO MODERADO",Y15)))</formula>
    </cfRule>
    <cfRule type="containsText" dxfId="6713" priority="2887" operator="containsText" text="ZONA RIESGO ALTO">
      <formula>NOT(ISERROR(SEARCH("ZONA RIESGO ALTO",Y15)))</formula>
    </cfRule>
    <cfRule type="containsText" dxfId="6712" priority="2888" operator="containsText" text="ZONA RIESGO EXTREMO">
      <formula>NOT(ISERROR(SEARCH("ZONA RIESGO EXTREMO",Y15)))</formula>
    </cfRule>
  </conditionalFormatting>
  <conditionalFormatting sqref="Y47:Y48">
    <cfRule type="containsText" dxfId="6711" priority="2881" operator="containsText" text="ZONA RIESGO BAJA">
      <formula>NOT(ISERROR(SEARCH("ZONA RIESGO BAJA",Y47)))</formula>
    </cfRule>
    <cfRule type="containsText" dxfId="6710" priority="2882" operator="containsText" text="ZONA RIESGO MODERADO">
      <formula>NOT(ISERROR(SEARCH("ZONA RIESGO MODERADO",Y47)))</formula>
    </cfRule>
    <cfRule type="containsText" dxfId="6709" priority="2883" operator="containsText" text="ZONA RIESGO ALTO">
      <formula>NOT(ISERROR(SEARCH("ZONA RIESGO ALTO",Y47)))</formula>
    </cfRule>
    <cfRule type="containsText" dxfId="6708" priority="2884" operator="containsText" text="ZONA RIESGO EXTREMO">
      <formula>NOT(ISERROR(SEARCH("ZONA RIESGO EXTREMO",Y47)))</formula>
    </cfRule>
  </conditionalFormatting>
  <conditionalFormatting sqref="Y50">
    <cfRule type="containsText" dxfId="6707" priority="2877" operator="containsText" text="ZONA RIESGO BAJA">
      <formula>NOT(ISERROR(SEARCH("ZONA RIESGO BAJA",Y50)))</formula>
    </cfRule>
    <cfRule type="containsText" dxfId="6706" priority="2878" operator="containsText" text="ZONA RIESGO MODERADO">
      <formula>NOT(ISERROR(SEARCH("ZONA RIESGO MODERADO",Y50)))</formula>
    </cfRule>
    <cfRule type="containsText" dxfId="6705" priority="2879" operator="containsText" text="ZONA RIESGO ALTO">
      <formula>NOT(ISERROR(SEARCH("ZONA RIESGO ALTO",Y50)))</formula>
    </cfRule>
    <cfRule type="containsText" dxfId="6704" priority="2880" operator="containsText" text="ZONA RIESGO EXTREMO">
      <formula>NOT(ISERROR(SEARCH("ZONA RIESGO EXTREMO",Y50)))</formula>
    </cfRule>
  </conditionalFormatting>
  <conditionalFormatting sqref="Y80">
    <cfRule type="containsText" dxfId="6703" priority="2873" operator="containsText" text="ZONA RIESGO BAJA">
      <formula>NOT(ISERROR(SEARCH("ZONA RIESGO BAJA",Y80)))</formula>
    </cfRule>
    <cfRule type="containsText" dxfId="6702" priority="2874" operator="containsText" text="ZONA RIESGO MODERADO">
      <formula>NOT(ISERROR(SEARCH("ZONA RIESGO MODERADO",Y80)))</formula>
    </cfRule>
    <cfRule type="containsText" dxfId="6701" priority="2875" operator="containsText" text="ZONA RIESGO ALTO">
      <formula>NOT(ISERROR(SEARCH("ZONA RIESGO ALTO",Y80)))</formula>
    </cfRule>
    <cfRule type="containsText" dxfId="6700" priority="2876" operator="containsText" text="ZONA RIESGO EXTREMO">
      <formula>NOT(ISERROR(SEARCH("ZONA RIESGO EXTREMO",Y80)))</formula>
    </cfRule>
  </conditionalFormatting>
  <conditionalFormatting sqref="C19">
    <cfRule type="containsText" dxfId="6699" priority="2869" operator="containsText" text="ZONA RIESGO BAJA">
      <formula>NOT(ISERROR(SEARCH("ZONA RIESGO BAJA",C19)))</formula>
    </cfRule>
    <cfRule type="containsText" dxfId="6698" priority="2870" operator="containsText" text="ZONA RIESGO MODERADO">
      <formula>NOT(ISERROR(SEARCH("ZONA RIESGO MODERADO",C19)))</formula>
    </cfRule>
    <cfRule type="containsText" dxfId="6697" priority="2871" operator="containsText" text="ZONA RIESGO ALTO">
      <formula>NOT(ISERROR(SEARCH("ZONA RIESGO ALTO",C19)))</formula>
    </cfRule>
    <cfRule type="containsText" dxfId="6696" priority="2872" operator="containsText" text="ZONA RIESGO EXTREMO">
      <formula>NOT(ISERROR(SEARCH("ZONA RIESGO EXTREMO",C19)))</formula>
    </cfRule>
  </conditionalFormatting>
  <conditionalFormatting sqref="C23">
    <cfRule type="containsText" dxfId="6695" priority="2865" operator="containsText" text="ZONA RIESGO BAJA">
      <formula>NOT(ISERROR(SEARCH("ZONA RIESGO BAJA",C23)))</formula>
    </cfRule>
    <cfRule type="containsText" dxfId="6694" priority="2866" operator="containsText" text="ZONA RIESGO MODERADO">
      <formula>NOT(ISERROR(SEARCH("ZONA RIESGO MODERADO",C23)))</formula>
    </cfRule>
    <cfRule type="containsText" dxfId="6693" priority="2867" operator="containsText" text="ZONA RIESGO ALTO">
      <formula>NOT(ISERROR(SEARCH("ZONA RIESGO ALTO",C23)))</formula>
    </cfRule>
    <cfRule type="containsText" dxfId="6692" priority="2868" operator="containsText" text="ZONA RIESGO EXTREMO">
      <formula>NOT(ISERROR(SEARCH("ZONA RIESGO EXTREMO",C23)))</formula>
    </cfRule>
  </conditionalFormatting>
  <conditionalFormatting sqref="M7:V7">
    <cfRule type="containsText" dxfId="6691" priority="2861" operator="containsText" text="ZONA RIESGO BAJA">
      <formula>NOT(ISERROR(SEARCH("ZONA RIESGO BAJA",M7)))</formula>
    </cfRule>
    <cfRule type="containsText" dxfId="6690" priority="2862" operator="containsText" text="ZONA RIESGO MODERADO">
      <formula>NOT(ISERROR(SEARCH("ZONA RIESGO MODERADO",M7)))</formula>
    </cfRule>
    <cfRule type="containsText" dxfId="6689" priority="2863" operator="containsText" text="ZONA RIESGO ALTO">
      <formula>NOT(ISERROR(SEARCH("ZONA RIESGO ALTO",M7)))</formula>
    </cfRule>
    <cfRule type="containsText" dxfId="6688" priority="2864" operator="containsText" text="ZONA RIESGO EXTREMO">
      <formula>NOT(ISERROR(SEARCH("ZONA RIESGO EXTREMO",M7)))</formula>
    </cfRule>
  </conditionalFormatting>
  <conditionalFormatting sqref="W7:W8">
    <cfRule type="containsText" dxfId="6687" priority="2857" operator="containsText" text="ZONA RIESGO BAJA">
      <formula>NOT(ISERROR(SEARCH("ZONA RIESGO BAJA",W7)))</formula>
    </cfRule>
    <cfRule type="containsText" dxfId="6686" priority="2858" operator="containsText" text="ZONA RIESGO MODERADO">
      <formula>NOT(ISERROR(SEARCH("ZONA RIESGO MODERADO",W7)))</formula>
    </cfRule>
    <cfRule type="containsText" dxfId="6685" priority="2859" operator="containsText" text="ZONA RIESGO ALTO">
      <formula>NOT(ISERROR(SEARCH("ZONA RIESGO ALTO",W7)))</formula>
    </cfRule>
    <cfRule type="containsText" dxfId="6684" priority="2860" operator="containsText" text="ZONA RIESGO EXTREMO">
      <formula>NOT(ISERROR(SEARCH("ZONA RIESGO EXTREMO",W7)))</formula>
    </cfRule>
  </conditionalFormatting>
  <conditionalFormatting sqref="M8 O8:V8">
    <cfRule type="containsText" dxfId="6683" priority="2853" operator="containsText" text="ZONA RIESGO BAJA">
      <formula>NOT(ISERROR(SEARCH("ZONA RIESGO BAJA",M8)))</formula>
    </cfRule>
    <cfRule type="containsText" dxfId="6682" priority="2854" operator="containsText" text="ZONA RIESGO MODERADO">
      <formula>NOT(ISERROR(SEARCH("ZONA RIESGO MODERADO",M8)))</formula>
    </cfRule>
    <cfRule type="containsText" dxfId="6681" priority="2855" operator="containsText" text="ZONA RIESGO ALTO">
      <formula>NOT(ISERROR(SEARCH("ZONA RIESGO ALTO",M8)))</formula>
    </cfRule>
    <cfRule type="containsText" dxfId="6680" priority="2856" operator="containsText" text="ZONA RIESGO EXTREMO">
      <formula>NOT(ISERROR(SEARCH("ZONA RIESGO EXTREMO",M8)))</formula>
    </cfRule>
  </conditionalFormatting>
  <conditionalFormatting sqref="M9 O9:V9">
    <cfRule type="containsText" dxfId="6679" priority="2849" operator="containsText" text="ZONA RIESGO BAJA">
      <formula>NOT(ISERROR(SEARCH("ZONA RIESGO BAJA",M9)))</formula>
    </cfRule>
    <cfRule type="containsText" dxfId="6678" priority="2850" operator="containsText" text="ZONA RIESGO MODERADO">
      <formula>NOT(ISERROR(SEARCH("ZONA RIESGO MODERADO",M9)))</formula>
    </cfRule>
    <cfRule type="containsText" dxfId="6677" priority="2851" operator="containsText" text="ZONA RIESGO ALTO">
      <formula>NOT(ISERROR(SEARCH("ZONA RIESGO ALTO",M9)))</formula>
    </cfRule>
    <cfRule type="containsText" dxfId="6676" priority="2852" operator="containsText" text="ZONA RIESGO EXTREMO">
      <formula>NOT(ISERROR(SEARCH("ZONA RIESGO EXTREMO",M9)))</formula>
    </cfRule>
  </conditionalFormatting>
  <conditionalFormatting sqref="W9">
    <cfRule type="containsText" dxfId="6675" priority="2845" operator="containsText" text="ZONA RIESGO BAJA">
      <formula>NOT(ISERROR(SEARCH("ZONA RIESGO BAJA",W9)))</formula>
    </cfRule>
    <cfRule type="containsText" dxfId="6674" priority="2846" operator="containsText" text="ZONA RIESGO MODERADO">
      <formula>NOT(ISERROR(SEARCH("ZONA RIESGO MODERADO",W9)))</formula>
    </cfRule>
    <cfRule type="containsText" dxfId="6673" priority="2847" operator="containsText" text="ZONA RIESGO ALTO">
      <formula>NOT(ISERROR(SEARCH("ZONA RIESGO ALTO",W9)))</formula>
    </cfRule>
    <cfRule type="containsText" dxfId="6672" priority="2848" operator="containsText" text="ZONA RIESGO EXTREMO">
      <formula>NOT(ISERROR(SEARCH("ZONA RIESGO EXTREMO",W9)))</formula>
    </cfRule>
  </conditionalFormatting>
  <conditionalFormatting sqref="N8">
    <cfRule type="containsText" dxfId="6671" priority="2841" operator="containsText" text="ZONA RIESGO BAJA">
      <formula>NOT(ISERROR(SEARCH("ZONA RIESGO BAJA",N8)))</formula>
    </cfRule>
    <cfRule type="containsText" dxfId="6670" priority="2842" operator="containsText" text="ZONA RIESGO MODERADO">
      <formula>NOT(ISERROR(SEARCH("ZONA RIESGO MODERADO",N8)))</formula>
    </cfRule>
    <cfRule type="containsText" dxfId="6669" priority="2843" operator="containsText" text="ZONA RIESGO ALTO">
      <formula>NOT(ISERROR(SEARCH("ZONA RIESGO ALTO",N8)))</formula>
    </cfRule>
    <cfRule type="containsText" dxfId="6668" priority="2844" operator="containsText" text="ZONA RIESGO EXTREMO">
      <formula>NOT(ISERROR(SEARCH("ZONA RIESGO EXTREMO",N8)))</formula>
    </cfRule>
  </conditionalFormatting>
  <conditionalFormatting sqref="M10 Q10:V10 O10">
    <cfRule type="containsText" dxfId="6667" priority="2837" operator="containsText" text="ZONA RIESGO BAJA">
      <formula>NOT(ISERROR(SEARCH("ZONA RIESGO BAJA",M10)))</formula>
    </cfRule>
    <cfRule type="containsText" dxfId="6666" priority="2838" operator="containsText" text="ZONA RIESGO MODERADO">
      <formula>NOT(ISERROR(SEARCH("ZONA RIESGO MODERADO",M10)))</formula>
    </cfRule>
    <cfRule type="containsText" dxfId="6665" priority="2839" operator="containsText" text="ZONA RIESGO ALTO">
      <formula>NOT(ISERROR(SEARCH("ZONA RIESGO ALTO",M10)))</formula>
    </cfRule>
    <cfRule type="containsText" dxfId="6664" priority="2840" operator="containsText" text="ZONA RIESGO EXTREMO">
      <formula>NOT(ISERROR(SEARCH("ZONA RIESGO EXTREMO",M10)))</formula>
    </cfRule>
  </conditionalFormatting>
  <conditionalFormatting sqref="W10">
    <cfRule type="containsText" dxfId="6663" priority="2833" operator="containsText" text="ZONA RIESGO BAJA">
      <formula>NOT(ISERROR(SEARCH("ZONA RIESGO BAJA",W10)))</formula>
    </cfRule>
    <cfRule type="containsText" dxfId="6662" priority="2834" operator="containsText" text="ZONA RIESGO MODERADO">
      <formula>NOT(ISERROR(SEARCH("ZONA RIESGO MODERADO",W10)))</formula>
    </cfRule>
    <cfRule type="containsText" dxfId="6661" priority="2835" operator="containsText" text="ZONA RIESGO ALTO">
      <formula>NOT(ISERROR(SEARCH("ZONA RIESGO ALTO",W10)))</formula>
    </cfRule>
    <cfRule type="containsText" dxfId="6660" priority="2836" operator="containsText" text="ZONA RIESGO EXTREMO">
      <formula>NOT(ISERROR(SEARCH("ZONA RIESGO EXTREMO",W10)))</formula>
    </cfRule>
  </conditionalFormatting>
  <conditionalFormatting sqref="P10">
    <cfRule type="containsText" dxfId="6659" priority="2829" operator="containsText" text="ZONA RIESGO BAJA">
      <formula>NOT(ISERROR(SEARCH("ZONA RIESGO BAJA",P10)))</formula>
    </cfRule>
    <cfRule type="containsText" dxfId="6658" priority="2830" operator="containsText" text="ZONA RIESGO MODERADO">
      <formula>NOT(ISERROR(SEARCH("ZONA RIESGO MODERADO",P10)))</formula>
    </cfRule>
    <cfRule type="containsText" dxfId="6657" priority="2831" operator="containsText" text="ZONA RIESGO ALTO">
      <formula>NOT(ISERROR(SEARCH("ZONA RIESGO ALTO",P10)))</formula>
    </cfRule>
    <cfRule type="containsText" dxfId="6656" priority="2832" operator="containsText" text="ZONA RIESGO EXTREMO">
      <formula>NOT(ISERROR(SEARCH("ZONA RIESGO EXTREMO",P10)))</formula>
    </cfRule>
  </conditionalFormatting>
  <conditionalFormatting sqref="N10">
    <cfRule type="containsText" dxfId="6655" priority="2825" operator="containsText" text="ZONA RIESGO BAJA">
      <formula>NOT(ISERROR(SEARCH("ZONA RIESGO BAJA",N10)))</formula>
    </cfRule>
    <cfRule type="containsText" dxfId="6654" priority="2826" operator="containsText" text="ZONA RIESGO MODERADO">
      <formula>NOT(ISERROR(SEARCH("ZONA RIESGO MODERADO",N10)))</formula>
    </cfRule>
    <cfRule type="containsText" dxfId="6653" priority="2827" operator="containsText" text="ZONA RIESGO ALTO">
      <formula>NOT(ISERROR(SEARCH("ZONA RIESGO ALTO",N10)))</formula>
    </cfRule>
    <cfRule type="containsText" dxfId="6652" priority="2828" operator="containsText" text="ZONA RIESGO EXTREMO">
      <formula>NOT(ISERROR(SEARCH("ZONA RIESGO EXTREMO",N10)))</formula>
    </cfRule>
  </conditionalFormatting>
  <conditionalFormatting sqref="X10">
    <cfRule type="containsText" dxfId="6651" priority="2821" operator="containsText" text="ZONA RIESGO BAJA">
      <formula>NOT(ISERROR(SEARCH("ZONA RIESGO BAJA",X10)))</formula>
    </cfRule>
    <cfRule type="containsText" dxfId="6650" priority="2822" operator="containsText" text="ZONA RIESGO MODERADO">
      <formula>NOT(ISERROR(SEARCH("ZONA RIESGO MODERADO",X10)))</formula>
    </cfRule>
    <cfRule type="containsText" dxfId="6649" priority="2823" operator="containsText" text="ZONA RIESGO ALTO">
      <formula>NOT(ISERROR(SEARCH("ZONA RIESGO ALTO",X10)))</formula>
    </cfRule>
    <cfRule type="containsText" dxfId="6648" priority="2824" operator="containsText" text="ZONA RIESGO EXTREMO">
      <formula>NOT(ISERROR(SEARCH("ZONA RIESGO EXTREMO",X10)))</formula>
    </cfRule>
  </conditionalFormatting>
  <conditionalFormatting sqref="M11 O11:V11">
    <cfRule type="containsText" dxfId="6647" priority="2817" operator="containsText" text="ZONA RIESGO BAJA">
      <formula>NOT(ISERROR(SEARCH("ZONA RIESGO BAJA",M11)))</formula>
    </cfRule>
    <cfRule type="containsText" dxfId="6646" priority="2818" operator="containsText" text="ZONA RIESGO MODERADO">
      <formula>NOT(ISERROR(SEARCH("ZONA RIESGO MODERADO",M11)))</formula>
    </cfRule>
    <cfRule type="containsText" dxfId="6645" priority="2819" operator="containsText" text="ZONA RIESGO ALTO">
      <formula>NOT(ISERROR(SEARCH("ZONA RIESGO ALTO",M11)))</formula>
    </cfRule>
    <cfRule type="containsText" dxfId="6644" priority="2820" operator="containsText" text="ZONA RIESGO EXTREMO">
      <formula>NOT(ISERROR(SEARCH("ZONA RIESGO EXTREMO",M11)))</formula>
    </cfRule>
  </conditionalFormatting>
  <conditionalFormatting sqref="W11">
    <cfRule type="containsText" dxfId="6643" priority="2813" operator="containsText" text="ZONA RIESGO BAJA">
      <formula>NOT(ISERROR(SEARCH("ZONA RIESGO BAJA",W11)))</formula>
    </cfRule>
    <cfRule type="containsText" dxfId="6642" priority="2814" operator="containsText" text="ZONA RIESGO MODERADO">
      <formula>NOT(ISERROR(SEARCH("ZONA RIESGO MODERADO",W11)))</formula>
    </cfRule>
    <cfRule type="containsText" dxfId="6641" priority="2815" operator="containsText" text="ZONA RIESGO ALTO">
      <formula>NOT(ISERROR(SEARCH("ZONA RIESGO ALTO",W11)))</formula>
    </cfRule>
    <cfRule type="containsText" dxfId="6640" priority="2816" operator="containsText" text="ZONA RIESGO EXTREMO">
      <formula>NOT(ISERROR(SEARCH("ZONA RIESGO EXTREMO",W11)))</formula>
    </cfRule>
  </conditionalFormatting>
  <conditionalFormatting sqref="M12 O12:U12">
    <cfRule type="containsText" dxfId="6639" priority="2809" operator="containsText" text="ZONA RIESGO BAJA">
      <formula>NOT(ISERROR(SEARCH("ZONA RIESGO BAJA",M12)))</formula>
    </cfRule>
    <cfRule type="containsText" dxfId="6638" priority="2810" operator="containsText" text="ZONA RIESGO MODERADO">
      <formula>NOT(ISERROR(SEARCH("ZONA RIESGO MODERADO",M12)))</formula>
    </cfRule>
    <cfRule type="containsText" dxfId="6637" priority="2811" operator="containsText" text="ZONA RIESGO ALTO">
      <formula>NOT(ISERROR(SEARCH("ZONA RIESGO ALTO",M12)))</formula>
    </cfRule>
    <cfRule type="containsText" dxfId="6636" priority="2812" operator="containsText" text="ZONA RIESGO EXTREMO">
      <formula>NOT(ISERROR(SEARCH("ZONA RIESGO EXTREMO",M12)))</formula>
    </cfRule>
  </conditionalFormatting>
  <conditionalFormatting sqref="N11">
    <cfRule type="containsText" dxfId="6635" priority="2805" operator="containsText" text="ZONA RIESGO BAJA">
      <formula>NOT(ISERROR(SEARCH("ZONA RIESGO BAJA",N11)))</formula>
    </cfRule>
    <cfRule type="containsText" dxfId="6634" priority="2806" operator="containsText" text="ZONA RIESGO MODERADO">
      <formula>NOT(ISERROR(SEARCH("ZONA RIESGO MODERADO",N11)))</formula>
    </cfRule>
    <cfRule type="containsText" dxfId="6633" priority="2807" operator="containsText" text="ZONA RIESGO ALTO">
      <formula>NOT(ISERROR(SEARCH("ZONA RIESGO ALTO",N11)))</formula>
    </cfRule>
    <cfRule type="containsText" dxfId="6632" priority="2808" operator="containsText" text="ZONA RIESGO EXTREMO">
      <formula>NOT(ISERROR(SEARCH("ZONA RIESGO EXTREMO",N11)))</formula>
    </cfRule>
  </conditionalFormatting>
  <conditionalFormatting sqref="N12">
    <cfRule type="containsText" dxfId="6631" priority="2801" operator="containsText" text="ZONA RIESGO BAJA">
      <formula>NOT(ISERROR(SEARCH("ZONA RIESGO BAJA",N12)))</formula>
    </cfRule>
    <cfRule type="containsText" dxfId="6630" priority="2802" operator="containsText" text="ZONA RIESGO MODERADO">
      <formula>NOT(ISERROR(SEARCH("ZONA RIESGO MODERADO",N12)))</formula>
    </cfRule>
    <cfRule type="containsText" dxfId="6629" priority="2803" operator="containsText" text="ZONA RIESGO ALTO">
      <formula>NOT(ISERROR(SEARCH("ZONA RIESGO ALTO",N12)))</formula>
    </cfRule>
    <cfRule type="containsText" dxfId="6628" priority="2804" operator="containsText" text="ZONA RIESGO EXTREMO">
      <formula>NOT(ISERROR(SEARCH("ZONA RIESGO EXTREMO",N12)))</formula>
    </cfRule>
  </conditionalFormatting>
  <conditionalFormatting sqref="X11">
    <cfRule type="containsText" dxfId="6627" priority="2797" operator="containsText" text="ZONA RIESGO BAJA">
      <formula>NOT(ISERROR(SEARCH("ZONA RIESGO BAJA",X11)))</formula>
    </cfRule>
    <cfRule type="containsText" dxfId="6626" priority="2798" operator="containsText" text="ZONA RIESGO MODERADO">
      <formula>NOT(ISERROR(SEARCH("ZONA RIESGO MODERADO",X11)))</formula>
    </cfRule>
    <cfRule type="containsText" dxfId="6625" priority="2799" operator="containsText" text="ZONA RIESGO ALTO">
      <formula>NOT(ISERROR(SEARCH("ZONA RIESGO ALTO",X11)))</formula>
    </cfRule>
    <cfRule type="containsText" dxfId="6624" priority="2800" operator="containsText" text="ZONA RIESGO EXTREMO">
      <formula>NOT(ISERROR(SEARCH("ZONA RIESGO EXTREMO",X11)))</formula>
    </cfRule>
  </conditionalFormatting>
  <conditionalFormatting sqref="X12">
    <cfRule type="containsText" dxfId="6623" priority="2785" operator="containsText" text="ZONA RIESGO BAJA">
      <formula>NOT(ISERROR(SEARCH("ZONA RIESGO BAJA",X12)))</formula>
    </cfRule>
    <cfRule type="containsText" dxfId="6622" priority="2786" operator="containsText" text="ZONA RIESGO MODERADO">
      <formula>NOT(ISERROR(SEARCH("ZONA RIESGO MODERADO",X12)))</formula>
    </cfRule>
    <cfRule type="containsText" dxfId="6621" priority="2787" operator="containsText" text="ZONA RIESGO ALTO">
      <formula>NOT(ISERROR(SEARCH("ZONA RIESGO ALTO",X12)))</formula>
    </cfRule>
    <cfRule type="containsText" dxfId="6620" priority="2788" operator="containsText" text="ZONA RIESGO EXTREMO">
      <formula>NOT(ISERROR(SEARCH("ZONA RIESGO EXTREMO",X12)))</formula>
    </cfRule>
  </conditionalFormatting>
  <conditionalFormatting sqref="W12">
    <cfRule type="containsText" dxfId="6619" priority="2781" operator="containsText" text="ZONA RIESGO BAJA">
      <formula>NOT(ISERROR(SEARCH("ZONA RIESGO BAJA",W12)))</formula>
    </cfRule>
    <cfRule type="containsText" dxfId="6618" priority="2782" operator="containsText" text="ZONA RIESGO MODERADO">
      <formula>NOT(ISERROR(SEARCH("ZONA RIESGO MODERADO",W12)))</formula>
    </cfRule>
    <cfRule type="containsText" dxfId="6617" priority="2783" operator="containsText" text="ZONA RIESGO ALTO">
      <formula>NOT(ISERROR(SEARCH("ZONA RIESGO ALTO",W12)))</formula>
    </cfRule>
    <cfRule type="containsText" dxfId="6616" priority="2784" operator="containsText" text="ZONA RIESGO EXTREMO">
      <formula>NOT(ISERROR(SEARCH("ZONA RIESGO EXTREMO",W12)))</formula>
    </cfRule>
  </conditionalFormatting>
  <conditionalFormatting sqref="V12">
    <cfRule type="containsText" dxfId="6615" priority="2777" operator="containsText" text="ZONA RIESGO BAJA">
      <formula>NOT(ISERROR(SEARCH("ZONA RIESGO BAJA",V12)))</formula>
    </cfRule>
    <cfRule type="containsText" dxfId="6614" priority="2778" operator="containsText" text="ZONA RIESGO MODERADO">
      <formula>NOT(ISERROR(SEARCH("ZONA RIESGO MODERADO",V12)))</formula>
    </cfRule>
    <cfRule type="containsText" dxfId="6613" priority="2779" operator="containsText" text="ZONA RIESGO ALTO">
      <formula>NOT(ISERROR(SEARCH("ZONA RIESGO ALTO",V12)))</formula>
    </cfRule>
    <cfRule type="containsText" dxfId="6612" priority="2780" operator="containsText" text="ZONA RIESGO EXTREMO">
      <formula>NOT(ISERROR(SEARCH("ZONA RIESGO EXTREMO",V12)))</formula>
    </cfRule>
  </conditionalFormatting>
  <conditionalFormatting sqref="M15 O15:V15">
    <cfRule type="containsText" dxfId="6611" priority="2773" operator="containsText" text="ZONA RIESGO BAJA">
      <formula>NOT(ISERROR(SEARCH("ZONA RIESGO BAJA",M15)))</formula>
    </cfRule>
    <cfRule type="containsText" dxfId="6610" priority="2774" operator="containsText" text="ZONA RIESGO MODERADO">
      <formula>NOT(ISERROR(SEARCH("ZONA RIESGO MODERADO",M15)))</formula>
    </cfRule>
    <cfRule type="containsText" dxfId="6609" priority="2775" operator="containsText" text="ZONA RIESGO ALTO">
      <formula>NOT(ISERROR(SEARCH("ZONA RIESGO ALTO",M15)))</formula>
    </cfRule>
    <cfRule type="containsText" dxfId="6608" priority="2776" operator="containsText" text="ZONA RIESGO EXTREMO">
      <formula>NOT(ISERROR(SEARCH("ZONA RIESGO EXTREMO",M15)))</formula>
    </cfRule>
  </conditionalFormatting>
  <conditionalFormatting sqref="W15">
    <cfRule type="containsText" dxfId="6607" priority="2769" operator="containsText" text="ZONA RIESGO BAJA">
      <formula>NOT(ISERROR(SEARCH("ZONA RIESGO BAJA",W15)))</formula>
    </cfRule>
    <cfRule type="containsText" dxfId="6606" priority="2770" operator="containsText" text="ZONA RIESGO MODERADO">
      <formula>NOT(ISERROR(SEARCH("ZONA RIESGO MODERADO",W15)))</formula>
    </cfRule>
    <cfRule type="containsText" dxfId="6605" priority="2771" operator="containsText" text="ZONA RIESGO ALTO">
      <formula>NOT(ISERROR(SEARCH("ZONA RIESGO ALTO",W15)))</formula>
    </cfRule>
    <cfRule type="containsText" dxfId="6604" priority="2772" operator="containsText" text="ZONA RIESGO EXTREMO">
      <formula>NOT(ISERROR(SEARCH("ZONA RIESGO EXTREMO",W15)))</formula>
    </cfRule>
  </conditionalFormatting>
  <conditionalFormatting sqref="N15">
    <cfRule type="containsText" dxfId="6603" priority="2765" operator="containsText" text="ZONA RIESGO BAJA">
      <formula>NOT(ISERROR(SEARCH("ZONA RIESGO BAJA",N15)))</formula>
    </cfRule>
    <cfRule type="containsText" dxfId="6602" priority="2766" operator="containsText" text="ZONA RIESGO MODERADO">
      <formula>NOT(ISERROR(SEARCH("ZONA RIESGO MODERADO",N15)))</formula>
    </cfRule>
    <cfRule type="containsText" dxfId="6601" priority="2767" operator="containsText" text="ZONA RIESGO ALTO">
      <formula>NOT(ISERROR(SEARCH("ZONA RIESGO ALTO",N15)))</formula>
    </cfRule>
    <cfRule type="containsText" dxfId="6600" priority="2768" operator="containsText" text="ZONA RIESGO EXTREMO">
      <formula>NOT(ISERROR(SEARCH("ZONA RIESGO EXTREMO",N15)))</formula>
    </cfRule>
  </conditionalFormatting>
  <conditionalFormatting sqref="X15">
    <cfRule type="containsText" dxfId="6599" priority="2761" operator="containsText" text="ZONA RIESGO BAJA">
      <formula>NOT(ISERROR(SEARCH("ZONA RIESGO BAJA",X15)))</formula>
    </cfRule>
    <cfRule type="containsText" dxfId="6598" priority="2762" operator="containsText" text="ZONA RIESGO MODERADO">
      <formula>NOT(ISERROR(SEARCH("ZONA RIESGO MODERADO",X15)))</formula>
    </cfRule>
    <cfRule type="containsText" dxfId="6597" priority="2763" operator="containsText" text="ZONA RIESGO ALTO">
      <formula>NOT(ISERROR(SEARCH("ZONA RIESGO ALTO",X15)))</formula>
    </cfRule>
    <cfRule type="containsText" dxfId="6596" priority="2764" operator="containsText" text="ZONA RIESGO EXTREMO">
      <formula>NOT(ISERROR(SEARCH("ZONA RIESGO EXTREMO",X15)))</formula>
    </cfRule>
  </conditionalFormatting>
  <conditionalFormatting sqref="M14 O14:V14">
    <cfRule type="containsText" dxfId="6595" priority="2757" operator="containsText" text="ZONA RIESGO BAJA">
      <formula>NOT(ISERROR(SEARCH("ZONA RIESGO BAJA",M14)))</formula>
    </cfRule>
    <cfRule type="containsText" dxfId="6594" priority="2758" operator="containsText" text="ZONA RIESGO MODERADO">
      <formula>NOT(ISERROR(SEARCH("ZONA RIESGO MODERADO",M14)))</formula>
    </cfRule>
    <cfRule type="containsText" dxfId="6593" priority="2759" operator="containsText" text="ZONA RIESGO ALTO">
      <formula>NOT(ISERROR(SEARCH("ZONA RIESGO ALTO",M14)))</formula>
    </cfRule>
    <cfRule type="containsText" dxfId="6592" priority="2760" operator="containsText" text="ZONA RIESGO EXTREMO">
      <formula>NOT(ISERROR(SEARCH("ZONA RIESGO EXTREMO",M14)))</formula>
    </cfRule>
  </conditionalFormatting>
  <conditionalFormatting sqref="W14">
    <cfRule type="containsText" dxfId="6591" priority="2753" operator="containsText" text="ZONA RIESGO BAJA">
      <formula>NOT(ISERROR(SEARCH("ZONA RIESGO BAJA",W14)))</formula>
    </cfRule>
    <cfRule type="containsText" dxfId="6590" priority="2754" operator="containsText" text="ZONA RIESGO MODERADO">
      <formula>NOT(ISERROR(SEARCH("ZONA RIESGO MODERADO",W14)))</formula>
    </cfRule>
    <cfRule type="containsText" dxfId="6589" priority="2755" operator="containsText" text="ZONA RIESGO ALTO">
      <formula>NOT(ISERROR(SEARCH("ZONA RIESGO ALTO",W14)))</formula>
    </cfRule>
    <cfRule type="containsText" dxfId="6588" priority="2756" operator="containsText" text="ZONA RIESGO EXTREMO">
      <formula>NOT(ISERROR(SEARCH("ZONA RIESGO EXTREMO",W14)))</formula>
    </cfRule>
  </conditionalFormatting>
  <conditionalFormatting sqref="X16">
    <cfRule type="containsText" dxfId="6587" priority="2749" operator="containsText" text="ZONA RIESGO BAJA">
      <formula>NOT(ISERROR(SEARCH("ZONA RIESGO BAJA",X16)))</formula>
    </cfRule>
    <cfRule type="containsText" dxfId="6586" priority="2750" operator="containsText" text="ZONA RIESGO MODERADO">
      <formula>NOT(ISERROR(SEARCH("ZONA RIESGO MODERADO",X16)))</formula>
    </cfRule>
    <cfRule type="containsText" dxfId="6585" priority="2751" operator="containsText" text="ZONA RIESGO ALTO">
      <formula>NOT(ISERROR(SEARCH("ZONA RIESGO ALTO",X16)))</formula>
    </cfRule>
    <cfRule type="containsText" dxfId="6584" priority="2752" operator="containsText" text="ZONA RIESGO EXTREMO">
      <formula>NOT(ISERROR(SEARCH("ZONA RIESGO EXTREMO",X16)))</formula>
    </cfRule>
  </conditionalFormatting>
  <conditionalFormatting sqref="M16:V16">
    <cfRule type="containsText" dxfId="6583" priority="2745" operator="containsText" text="ZONA RIESGO BAJA">
      <formula>NOT(ISERROR(SEARCH("ZONA RIESGO BAJA",M16)))</formula>
    </cfRule>
    <cfRule type="containsText" dxfId="6582" priority="2746" operator="containsText" text="ZONA RIESGO MODERADO">
      <formula>NOT(ISERROR(SEARCH("ZONA RIESGO MODERADO",M16)))</formula>
    </cfRule>
    <cfRule type="containsText" dxfId="6581" priority="2747" operator="containsText" text="ZONA RIESGO ALTO">
      <formula>NOT(ISERROR(SEARCH("ZONA RIESGO ALTO",M16)))</formula>
    </cfRule>
    <cfRule type="containsText" dxfId="6580" priority="2748" operator="containsText" text="ZONA RIESGO EXTREMO">
      <formula>NOT(ISERROR(SEARCH("ZONA RIESGO EXTREMO",M16)))</formula>
    </cfRule>
  </conditionalFormatting>
  <conditionalFormatting sqref="W16">
    <cfRule type="containsText" dxfId="6579" priority="2741" operator="containsText" text="ZONA RIESGO BAJA">
      <formula>NOT(ISERROR(SEARCH("ZONA RIESGO BAJA",W16)))</formula>
    </cfRule>
    <cfRule type="containsText" dxfId="6578" priority="2742" operator="containsText" text="ZONA RIESGO MODERADO">
      <formula>NOT(ISERROR(SEARCH("ZONA RIESGO MODERADO",W16)))</formula>
    </cfRule>
    <cfRule type="containsText" dxfId="6577" priority="2743" operator="containsText" text="ZONA RIESGO ALTO">
      <formula>NOT(ISERROR(SEARCH("ZONA RIESGO ALTO",W16)))</formula>
    </cfRule>
    <cfRule type="containsText" dxfId="6576" priority="2744" operator="containsText" text="ZONA RIESGO EXTREMO">
      <formula>NOT(ISERROR(SEARCH("ZONA RIESGO EXTREMO",W16)))</formula>
    </cfRule>
  </conditionalFormatting>
  <conditionalFormatting sqref="M13">
    <cfRule type="containsText" dxfId="6575" priority="2737" operator="containsText" text="ZONA RIESGO BAJA">
      <formula>NOT(ISERROR(SEARCH("ZONA RIESGO BAJA",M13)))</formula>
    </cfRule>
    <cfRule type="containsText" dxfId="6574" priority="2738" operator="containsText" text="ZONA RIESGO MODERADO">
      <formula>NOT(ISERROR(SEARCH("ZONA RIESGO MODERADO",M13)))</formula>
    </cfRule>
    <cfRule type="containsText" dxfId="6573" priority="2739" operator="containsText" text="ZONA RIESGO ALTO">
      <formula>NOT(ISERROR(SEARCH("ZONA RIESGO ALTO",M13)))</formula>
    </cfRule>
    <cfRule type="containsText" dxfId="6572" priority="2740" operator="containsText" text="ZONA RIESGO EXTREMO">
      <formula>NOT(ISERROR(SEARCH("ZONA RIESGO EXTREMO",M13)))</formula>
    </cfRule>
  </conditionalFormatting>
  <conditionalFormatting sqref="W13">
    <cfRule type="containsText" dxfId="6571" priority="2733" operator="containsText" text="ZONA RIESGO BAJA">
      <formula>NOT(ISERROR(SEARCH("ZONA RIESGO BAJA",W13)))</formula>
    </cfRule>
    <cfRule type="containsText" dxfId="6570" priority="2734" operator="containsText" text="ZONA RIESGO MODERADO">
      <formula>NOT(ISERROR(SEARCH("ZONA RIESGO MODERADO",W13)))</formula>
    </cfRule>
    <cfRule type="containsText" dxfId="6569" priority="2735" operator="containsText" text="ZONA RIESGO ALTO">
      <formula>NOT(ISERROR(SEARCH("ZONA RIESGO ALTO",W13)))</formula>
    </cfRule>
    <cfRule type="containsText" dxfId="6568" priority="2736" operator="containsText" text="ZONA RIESGO EXTREMO">
      <formula>NOT(ISERROR(SEARCH("ZONA RIESGO EXTREMO",W13)))</formula>
    </cfRule>
  </conditionalFormatting>
  <conditionalFormatting sqref="O13:V13">
    <cfRule type="containsText" dxfId="6567" priority="2729" operator="containsText" text="ZONA RIESGO BAJA">
      <formula>NOT(ISERROR(SEARCH("ZONA RIESGO BAJA",O13)))</formula>
    </cfRule>
    <cfRule type="containsText" dxfId="6566" priority="2730" operator="containsText" text="ZONA RIESGO MODERADO">
      <formula>NOT(ISERROR(SEARCH("ZONA RIESGO MODERADO",O13)))</formula>
    </cfRule>
    <cfRule type="containsText" dxfId="6565" priority="2731" operator="containsText" text="ZONA RIESGO ALTO">
      <formula>NOT(ISERROR(SEARCH("ZONA RIESGO ALTO",O13)))</formula>
    </cfRule>
    <cfRule type="containsText" dxfId="6564" priority="2732" operator="containsText" text="ZONA RIESGO EXTREMO">
      <formula>NOT(ISERROR(SEARCH("ZONA RIESGO EXTREMO",O13)))</formula>
    </cfRule>
  </conditionalFormatting>
  <conditionalFormatting sqref="N13">
    <cfRule type="containsText" dxfId="6563" priority="2725" operator="containsText" text="ZONA RIESGO BAJA">
      <formula>NOT(ISERROR(SEARCH("ZONA RIESGO BAJA",N13)))</formula>
    </cfRule>
    <cfRule type="containsText" dxfId="6562" priority="2726" operator="containsText" text="ZONA RIESGO MODERADO">
      <formula>NOT(ISERROR(SEARCH("ZONA RIESGO MODERADO",N13)))</formula>
    </cfRule>
    <cfRule type="containsText" dxfId="6561" priority="2727" operator="containsText" text="ZONA RIESGO ALTO">
      <formula>NOT(ISERROR(SEARCH("ZONA RIESGO ALTO",N13)))</formula>
    </cfRule>
    <cfRule type="containsText" dxfId="6560" priority="2728" operator="containsText" text="ZONA RIESGO EXTREMO">
      <formula>NOT(ISERROR(SEARCH("ZONA RIESGO EXTREMO",N13)))</formula>
    </cfRule>
  </conditionalFormatting>
  <conditionalFormatting sqref="Y18">
    <cfRule type="containsText" dxfId="6559" priority="2721" operator="containsText" text="ZONA RIESGO BAJA">
      <formula>NOT(ISERROR(SEARCH("ZONA RIESGO BAJA",Y18)))</formula>
    </cfRule>
    <cfRule type="containsText" dxfId="6558" priority="2722" operator="containsText" text="ZONA RIESGO MODERADO">
      <formula>NOT(ISERROR(SEARCH("ZONA RIESGO MODERADO",Y18)))</formula>
    </cfRule>
    <cfRule type="containsText" dxfId="6557" priority="2723" operator="containsText" text="ZONA RIESGO ALTO">
      <formula>NOT(ISERROR(SEARCH("ZONA RIESGO ALTO",Y18)))</formula>
    </cfRule>
    <cfRule type="containsText" dxfId="6556" priority="2724" operator="containsText" text="ZONA RIESGO EXTREMO">
      <formula>NOT(ISERROR(SEARCH("ZONA RIESGO EXTREMO",Y18)))</formula>
    </cfRule>
  </conditionalFormatting>
  <conditionalFormatting sqref="M18 O18:V18">
    <cfRule type="containsText" dxfId="6555" priority="2717" operator="containsText" text="ZONA RIESGO BAJA">
      <formula>NOT(ISERROR(SEARCH("ZONA RIESGO BAJA",M18)))</formula>
    </cfRule>
    <cfRule type="containsText" dxfId="6554" priority="2718" operator="containsText" text="ZONA RIESGO MODERADO">
      <formula>NOT(ISERROR(SEARCH("ZONA RIESGO MODERADO",M18)))</formula>
    </cfRule>
    <cfRule type="containsText" dxfId="6553" priority="2719" operator="containsText" text="ZONA RIESGO ALTO">
      <formula>NOT(ISERROR(SEARCH("ZONA RIESGO ALTO",M18)))</formula>
    </cfRule>
    <cfRule type="containsText" dxfId="6552" priority="2720" operator="containsText" text="ZONA RIESGO EXTREMO">
      <formula>NOT(ISERROR(SEARCH("ZONA RIESGO EXTREMO",M18)))</formula>
    </cfRule>
  </conditionalFormatting>
  <conditionalFormatting sqref="W18">
    <cfRule type="containsText" dxfId="6551" priority="2713" operator="containsText" text="ZONA RIESGO BAJA">
      <formula>NOT(ISERROR(SEARCH("ZONA RIESGO BAJA",W18)))</formula>
    </cfRule>
    <cfRule type="containsText" dxfId="6550" priority="2714" operator="containsText" text="ZONA RIESGO MODERADO">
      <formula>NOT(ISERROR(SEARCH("ZONA RIESGO MODERADO",W18)))</formula>
    </cfRule>
    <cfRule type="containsText" dxfId="6549" priority="2715" operator="containsText" text="ZONA RIESGO ALTO">
      <formula>NOT(ISERROR(SEARCH("ZONA RIESGO ALTO",W18)))</formula>
    </cfRule>
    <cfRule type="containsText" dxfId="6548" priority="2716" operator="containsText" text="ZONA RIESGO EXTREMO">
      <formula>NOT(ISERROR(SEARCH("ZONA RIESGO EXTREMO",W18)))</formula>
    </cfRule>
  </conditionalFormatting>
  <conditionalFormatting sqref="Y17">
    <cfRule type="containsText" dxfId="6547" priority="2709" operator="containsText" text="ZONA RIESGO BAJA">
      <formula>NOT(ISERROR(SEARCH("ZONA RIESGO BAJA",Y17)))</formula>
    </cfRule>
    <cfRule type="containsText" dxfId="6546" priority="2710" operator="containsText" text="ZONA RIESGO MODERADO">
      <formula>NOT(ISERROR(SEARCH("ZONA RIESGO MODERADO",Y17)))</formula>
    </cfRule>
    <cfRule type="containsText" dxfId="6545" priority="2711" operator="containsText" text="ZONA RIESGO ALTO">
      <formula>NOT(ISERROR(SEARCH("ZONA RIESGO ALTO",Y17)))</formula>
    </cfRule>
    <cfRule type="containsText" dxfId="6544" priority="2712" operator="containsText" text="ZONA RIESGO EXTREMO">
      <formula>NOT(ISERROR(SEARCH("ZONA RIESGO EXTREMO",Y17)))</formula>
    </cfRule>
  </conditionalFormatting>
  <conditionalFormatting sqref="M17 Q17:V17 O17">
    <cfRule type="containsText" dxfId="6543" priority="2705" operator="containsText" text="ZONA RIESGO BAJA">
      <formula>NOT(ISERROR(SEARCH("ZONA RIESGO BAJA",M17)))</formula>
    </cfRule>
    <cfRule type="containsText" dxfId="6542" priority="2706" operator="containsText" text="ZONA RIESGO MODERADO">
      <formula>NOT(ISERROR(SEARCH("ZONA RIESGO MODERADO",M17)))</formula>
    </cfRule>
    <cfRule type="containsText" dxfId="6541" priority="2707" operator="containsText" text="ZONA RIESGO ALTO">
      <formula>NOT(ISERROR(SEARCH("ZONA RIESGO ALTO",M17)))</formula>
    </cfRule>
    <cfRule type="containsText" dxfId="6540" priority="2708" operator="containsText" text="ZONA RIESGO EXTREMO">
      <formula>NOT(ISERROR(SEARCH("ZONA RIESGO EXTREMO",M17)))</formula>
    </cfRule>
  </conditionalFormatting>
  <conditionalFormatting sqref="W17">
    <cfRule type="containsText" dxfId="6539" priority="2701" operator="containsText" text="ZONA RIESGO BAJA">
      <formula>NOT(ISERROR(SEARCH("ZONA RIESGO BAJA",W17)))</formula>
    </cfRule>
    <cfRule type="containsText" dxfId="6538" priority="2702" operator="containsText" text="ZONA RIESGO MODERADO">
      <formula>NOT(ISERROR(SEARCH("ZONA RIESGO MODERADO",W17)))</formula>
    </cfRule>
    <cfRule type="containsText" dxfId="6537" priority="2703" operator="containsText" text="ZONA RIESGO ALTO">
      <formula>NOT(ISERROR(SEARCH("ZONA RIESGO ALTO",W17)))</formula>
    </cfRule>
    <cfRule type="containsText" dxfId="6536" priority="2704" operator="containsText" text="ZONA RIESGO EXTREMO">
      <formula>NOT(ISERROR(SEARCH("ZONA RIESGO EXTREMO",W17)))</formula>
    </cfRule>
  </conditionalFormatting>
  <conditionalFormatting sqref="P17">
    <cfRule type="containsText" dxfId="6535" priority="2697" operator="containsText" text="ZONA RIESGO BAJA">
      <formula>NOT(ISERROR(SEARCH("ZONA RIESGO BAJA",P17)))</formula>
    </cfRule>
    <cfRule type="containsText" dxfId="6534" priority="2698" operator="containsText" text="ZONA RIESGO MODERADO">
      <formula>NOT(ISERROR(SEARCH("ZONA RIESGO MODERADO",P17)))</formula>
    </cfRule>
    <cfRule type="containsText" dxfId="6533" priority="2699" operator="containsText" text="ZONA RIESGO ALTO">
      <formula>NOT(ISERROR(SEARCH("ZONA RIESGO ALTO",P17)))</formula>
    </cfRule>
    <cfRule type="containsText" dxfId="6532" priority="2700" operator="containsText" text="ZONA RIESGO EXTREMO">
      <formula>NOT(ISERROR(SEARCH("ZONA RIESGO EXTREMO",P17)))</formula>
    </cfRule>
  </conditionalFormatting>
  <conditionalFormatting sqref="N17">
    <cfRule type="containsText" dxfId="6531" priority="2693" operator="containsText" text="ZONA RIESGO BAJA">
      <formula>NOT(ISERROR(SEARCH("ZONA RIESGO BAJA",N17)))</formula>
    </cfRule>
    <cfRule type="containsText" dxfId="6530" priority="2694" operator="containsText" text="ZONA RIESGO MODERADO">
      <formula>NOT(ISERROR(SEARCH("ZONA RIESGO MODERADO",N17)))</formula>
    </cfRule>
    <cfRule type="containsText" dxfId="6529" priority="2695" operator="containsText" text="ZONA RIESGO ALTO">
      <formula>NOT(ISERROR(SEARCH("ZONA RIESGO ALTO",N17)))</formula>
    </cfRule>
    <cfRule type="containsText" dxfId="6528" priority="2696" operator="containsText" text="ZONA RIESGO EXTREMO">
      <formula>NOT(ISERROR(SEARCH("ZONA RIESGO EXTREMO",N17)))</formula>
    </cfRule>
  </conditionalFormatting>
  <conditionalFormatting sqref="X17">
    <cfRule type="containsText" dxfId="6527" priority="2685" operator="containsText" text="ZONA RIESGO BAJA">
      <formula>NOT(ISERROR(SEARCH("ZONA RIESGO BAJA",X17)))</formula>
    </cfRule>
    <cfRule type="containsText" dxfId="6526" priority="2686" operator="containsText" text="ZONA RIESGO MODERADO">
      <formula>NOT(ISERROR(SEARCH("ZONA RIESGO MODERADO",X17)))</formula>
    </cfRule>
    <cfRule type="containsText" dxfId="6525" priority="2687" operator="containsText" text="ZONA RIESGO ALTO">
      <formula>NOT(ISERROR(SEARCH("ZONA RIESGO ALTO",X17)))</formula>
    </cfRule>
    <cfRule type="containsText" dxfId="6524" priority="2688" operator="containsText" text="ZONA RIESGO EXTREMO">
      <formula>NOT(ISERROR(SEARCH("ZONA RIESGO EXTREMO",X17)))</formula>
    </cfRule>
  </conditionalFormatting>
  <conditionalFormatting sqref="O19">
    <cfRule type="containsText" dxfId="6523" priority="2681" operator="containsText" text="ZONA RIESGO BAJA">
      <formula>NOT(ISERROR(SEARCH("ZONA RIESGO BAJA",O19)))</formula>
    </cfRule>
    <cfRule type="containsText" dxfId="6522" priority="2682" operator="containsText" text="ZONA RIESGO MODERADO">
      <formula>NOT(ISERROR(SEARCH("ZONA RIESGO MODERADO",O19)))</formula>
    </cfRule>
    <cfRule type="containsText" dxfId="6521" priority="2683" operator="containsText" text="ZONA RIESGO ALTO">
      <formula>NOT(ISERROR(SEARCH("ZONA RIESGO ALTO",O19)))</formula>
    </cfRule>
    <cfRule type="containsText" dxfId="6520" priority="2684" operator="containsText" text="ZONA RIESGO EXTREMO">
      <formula>NOT(ISERROR(SEARCH("ZONA RIESGO EXTREMO",O19)))</formula>
    </cfRule>
  </conditionalFormatting>
  <conditionalFormatting sqref="M19">
    <cfRule type="containsText" dxfId="6519" priority="2677" operator="containsText" text="ZONA RIESGO BAJA">
      <formula>NOT(ISERROR(SEARCH("ZONA RIESGO BAJA",M19)))</formula>
    </cfRule>
    <cfRule type="containsText" dxfId="6518" priority="2678" operator="containsText" text="ZONA RIESGO MODERADO">
      <formula>NOT(ISERROR(SEARCH("ZONA RIESGO MODERADO",M19)))</formula>
    </cfRule>
    <cfRule type="containsText" dxfId="6517" priority="2679" operator="containsText" text="ZONA RIESGO ALTO">
      <formula>NOT(ISERROR(SEARCH("ZONA RIESGO ALTO",M19)))</formula>
    </cfRule>
    <cfRule type="containsText" dxfId="6516" priority="2680" operator="containsText" text="ZONA RIESGO EXTREMO">
      <formula>NOT(ISERROR(SEARCH("ZONA RIESGO EXTREMO",M19)))</formula>
    </cfRule>
  </conditionalFormatting>
  <conditionalFormatting sqref="P19:T19">
    <cfRule type="containsText" dxfId="6515" priority="2673" operator="containsText" text="ZONA RIESGO BAJA">
      <formula>NOT(ISERROR(SEARCH("ZONA RIESGO BAJA",P19)))</formula>
    </cfRule>
    <cfRule type="containsText" dxfId="6514" priority="2674" operator="containsText" text="ZONA RIESGO MODERADO">
      <formula>NOT(ISERROR(SEARCH("ZONA RIESGO MODERADO",P19)))</formula>
    </cfRule>
    <cfRule type="containsText" dxfId="6513" priority="2675" operator="containsText" text="ZONA RIESGO ALTO">
      <formula>NOT(ISERROR(SEARCH("ZONA RIESGO ALTO",P19)))</formula>
    </cfRule>
    <cfRule type="containsText" dxfId="6512" priority="2676" operator="containsText" text="ZONA RIESGO EXTREMO">
      <formula>NOT(ISERROR(SEARCH("ZONA RIESGO EXTREMO",P19)))</formula>
    </cfRule>
  </conditionalFormatting>
  <conditionalFormatting sqref="U19">
    <cfRule type="containsText" dxfId="6511" priority="2669" operator="containsText" text="ZONA RIESGO BAJA">
      <formula>NOT(ISERROR(SEARCH("ZONA RIESGO BAJA",U19)))</formula>
    </cfRule>
    <cfRule type="containsText" dxfId="6510" priority="2670" operator="containsText" text="ZONA RIESGO MODERADO">
      <formula>NOT(ISERROR(SEARCH("ZONA RIESGO MODERADO",U19)))</formula>
    </cfRule>
    <cfRule type="containsText" dxfId="6509" priority="2671" operator="containsText" text="ZONA RIESGO ALTO">
      <formula>NOT(ISERROR(SEARCH("ZONA RIESGO ALTO",U19)))</formula>
    </cfRule>
    <cfRule type="containsText" dxfId="6508" priority="2672" operator="containsText" text="ZONA RIESGO EXTREMO">
      <formula>NOT(ISERROR(SEARCH("ZONA RIESGO EXTREMO",U19)))</formula>
    </cfRule>
  </conditionalFormatting>
  <conditionalFormatting sqref="W19">
    <cfRule type="containsText" dxfId="6507" priority="2665" operator="containsText" text="ZONA RIESGO BAJA">
      <formula>NOT(ISERROR(SEARCH("ZONA RIESGO BAJA",W19)))</formula>
    </cfRule>
    <cfRule type="containsText" dxfId="6506" priority="2666" operator="containsText" text="ZONA RIESGO MODERADO">
      <formula>NOT(ISERROR(SEARCH("ZONA RIESGO MODERADO",W19)))</formula>
    </cfRule>
    <cfRule type="containsText" dxfId="6505" priority="2667" operator="containsText" text="ZONA RIESGO ALTO">
      <formula>NOT(ISERROR(SEARCH("ZONA RIESGO ALTO",W19)))</formula>
    </cfRule>
    <cfRule type="containsText" dxfId="6504" priority="2668" operator="containsText" text="ZONA RIESGO EXTREMO">
      <formula>NOT(ISERROR(SEARCH("ZONA RIESGO EXTREMO",W19)))</formula>
    </cfRule>
  </conditionalFormatting>
  <conditionalFormatting sqref="V19">
    <cfRule type="containsText" dxfId="6503" priority="2661" operator="containsText" text="ZONA RIESGO BAJA">
      <formula>NOT(ISERROR(SEARCH("ZONA RIESGO BAJA",V19)))</formula>
    </cfRule>
    <cfRule type="containsText" dxfId="6502" priority="2662" operator="containsText" text="ZONA RIESGO MODERADO">
      <formula>NOT(ISERROR(SEARCH("ZONA RIESGO MODERADO",V19)))</formula>
    </cfRule>
    <cfRule type="containsText" dxfId="6501" priority="2663" operator="containsText" text="ZONA RIESGO ALTO">
      <formula>NOT(ISERROR(SEARCH("ZONA RIESGO ALTO",V19)))</formula>
    </cfRule>
    <cfRule type="containsText" dxfId="6500" priority="2664" operator="containsText" text="ZONA RIESGO EXTREMO">
      <formula>NOT(ISERROR(SEARCH("ZONA RIESGO EXTREMO",V19)))</formula>
    </cfRule>
  </conditionalFormatting>
  <conditionalFormatting sqref="N19">
    <cfRule type="containsText" dxfId="6499" priority="2657" operator="containsText" text="ZONA RIESGO BAJA">
      <formula>NOT(ISERROR(SEARCH("ZONA RIESGO BAJA",N19)))</formula>
    </cfRule>
    <cfRule type="containsText" dxfId="6498" priority="2658" operator="containsText" text="ZONA RIESGO MODERADO">
      <formula>NOT(ISERROR(SEARCH("ZONA RIESGO MODERADO",N19)))</formula>
    </cfRule>
    <cfRule type="containsText" dxfId="6497" priority="2659" operator="containsText" text="ZONA RIESGO ALTO">
      <formula>NOT(ISERROR(SEARCH("ZONA RIESGO ALTO",N19)))</formula>
    </cfRule>
    <cfRule type="containsText" dxfId="6496" priority="2660" operator="containsText" text="ZONA RIESGO EXTREMO">
      <formula>NOT(ISERROR(SEARCH("ZONA RIESGO EXTREMO",N19)))</formula>
    </cfRule>
  </conditionalFormatting>
  <conditionalFormatting sqref="M20">
    <cfRule type="containsText" dxfId="6495" priority="2653" operator="containsText" text="ZONA RIESGO BAJA">
      <formula>NOT(ISERROR(SEARCH("ZONA RIESGO BAJA",M20)))</formula>
    </cfRule>
    <cfRule type="containsText" dxfId="6494" priority="2654" operator="containsText" text="ZONA RIESGO MODERADO">
      <formula>NOT(ISERROR(SEARCH("ZONA RIESGO MODERADO",M20)))</formula>
    </cfRule>
    <cfRule type="containsText" dxfId="6493" priority="2655" operator="containsText" text="ZONA RIESGO ALTO">
      <formula>NOT(ISERROR(SEARCH("ZONA RIESGO ALTO",M20)))</formula>
    </cfRule>
    <cfRule type="containsText" dxfId="6492" priority="2656" operator="containsText" text="ZONA RIESGO EXTREMO">
      <formula>NOT(ISERROR(SEARCH("ZONA RIESGO EXTREMO",M20)))</formula>
    </cfRule>
  </conditionalFormatting>
  <conditionalFormatting sqref="U20">
    <cfRule type="containsText" dxfId="6491" priority="2649" operator="containsText" text="ZONA RIESGO BAJA">
      <formula>NOT(ISERROR(SEARCH("ZONA RIESGO BAJA",U20)))</formula>
    </cfRule>
    <cfRule type="containsText" dxfId="6490" priority="2650" operator="containsText" text="ZONA RIESGO MODERADO">
      <formula>NOT(ISERROR(SEARCH("ZONA RIESGO MODERADO",U20)))</formula>
    </cfRule>
    <cfRule type="containsText" dxfId="6489" priority="2651" operator="containsText" text="ZONA RIESGO ALTO">
      <formula>NOT(ISERROR(SEARCH("ZONA RIESGO ALTO",U20)))</formula>
    </cfRule>
    <cfRule type="containsText" dxfId="6488" priority="2652" operator="containsText" text="ZONA RIESGO EXTREMO">
      <formula>NOT(ISERROR(SEARCH("ZONA RIESGO EXTREMO",U20)))</formula>
    </cfRule>
  </conditionalFormatting>
  <conditionalFormatting sqref="W20">
    <cfRule type="containsText" dxfId="6487" priority="2645" operator="containsText" text="ZONA RIESGO BAJA">
      <formula>NOT(ISERROR(SEARCH("ZONA RIESGO BAJA",W20)))</formula>
    </cfRule>
    <cfRule type="containsText" dxfId="6486" priority="2646" operator="containsText" text="ZONA RIESGO MODERADO">
      <formula>NOT(ISERROR(SEARCH("ZONA RIESGO MODERADO",W20)))</formula>
    </cfRule>
    <cfRule type="containsText" dxfId="6485" priority="2647" operator="containsText" text="ZONA RIESGO ALTO">
      <formula>NOT(ISERROR(SEARCH("ZONA RIESGO ALTO",W20)))</formula>
    </cfRule>
    <cfRule type="containsText" dxfId="6484" priority="2648" operator="containsText" text="ZONA RIESGO EXTREMO">
      <formula>NOT(ISERROR(SEARCH("ZONA RIESGO EXTREMO",W20)))</formula>
    </cfRule>
  </conditionalFormatting>
  <conditionalFormatting sqref="V20">
    <cfRule type="containsText" dxfId="6483" priority="2641" operator="containsText" text="ZONA RIESGO BAJA">
      <formula>NOT(ISERROR(SEARCH("ZONA RIESGO BAJA",V20)))</formula>
    </cfRule>
    <cfRule type="containsText" dxfId="6482" priority="2642" operator="containsText" text="ZONA RIESGO MODERADO">
      <formula>NOT(ISERROR(SEARCH("ZONA RIESGO MODERADO",V20)))</formula>
    </cfRule>
    <cfRule type="containsText" dxfId="6481" priority="2643" operator="containsText" text="ZONA RIESGO ALTO">
      <formula>NOT(ISERROR(SEARCH("ZONA RIESGO ALTO",V20)))</formula>
    </cfRule>
    <cfRule type="containsText" dxfId="6480" priority="2644" operator="containsText" text="ZONA RIESGO EXTREMO">
      <formula>NOT(ISERROR(SEARCH("ZONA RIESGO EXTREMO",V20)))</formula>
    </cfRule>
  </conditionalFormatting>
  <conditionalFormatting sqref="O20">
    <cfRule type="containsText" dxfId="6479" priority="2637" operator="containsText" text="ZONA RIESGO BAJA">
      <formula>NOT(ISERROR(SEARCH("ZONA RIESGO BAJA",O20)))</formula>
    </cfRule>
    <cfRule type="containsText" dxfId="6478" priority="2638" operator="containsText" text="ZONA RIESGO MODERADO">
      <formula>NOT(ISERROR(SEARCH("ZONA RIESGO MODERADO",O20)))</formula>
    </cfRule>
    <cfRule type="containsText" dxfId="6477" priority="2639" operator="containsText" text="ZONA RIESGO ALTO">
      <formula>NOT(ISERROR(SEARCH("ZONA RIESGO ALTO",O20)))</formula>
    </cfRule>
    <cfRule type="containsText" dxfId="6476" priority="2640" operator="containsText" text="ZONA RIESGO EXTREMO">
      <formula>NOT(ISERROR(SEARCH("ZONA RIESGO EXTREMO",O20)))</formula>
    </cfRule>
  </conditionalFormatting>
  <conditionalFormatting sqref="P20:T20">
    <cfRule type="containsText" dxfId="6475" priority="2633" operator="containsText" text="ZONA RIESGO BAJA">
      <formula>NOT(ISERROR(SEARCH("ZONA RIESGO BAJA",P20)))</formula>
    </cfRule>
    <cfRule type="containsText" dxfId="6474" priority="2634" operator="containsText" text="ZONA RIESGO MODERADO">
      <formula>NOT(ISERROR(SEARCH("ZONA RIESGO MODERADO",P20)))</formula>
    </cfRule>
    <cfRule type="containsText" dxfId="6473" priority="2635" operator="containsText" text="ZONA RIESGO ALTO">
      <formula>NOT(ISERROR(SEARCH("ZONA RIESGO ALTO",P20)))</formula>
    </cfRule>
    <cfRule type="containsText" dxfId="6472" priority="2636" operator="containsText" text="ZONA RIESGO EXTREMO">
      <formula>NOT(ISERROR(SEARCH("ZONA RIESGO EXTREMO",P20)))</formula>
    </cfRule>
  </conditionalFormatting>
  <conditionalFormatting sqref="N20:N21">
    <cfRule type="containsText" dxfId="6471" priority="2629" operator="containsText" text="ZONA RIESGO BAJA">
      <formula>NOT(ISERROR(SEARCH("ZONA RIESGO BAJA",N20)))</formula>
    </cfRule>
    <cfRule type="containsText" dxfId="6470" priority="2630" operator="containsText" text="ZONA RIESGO MODERADO">
      <formula>NOT(ISERROR(SEARCH("ZONA RIESGO MODERADO",N20)))</formula>
    </cfRule>
    <cfRule type="containsText" dxfId="6469" priority="2631" operator="containsText" text="ZONA RIESGO ALTO">
      <formula>NOT(ISERROR(SEARCH("ZONA RIESGO ALTO",N20)))</formula>
    </cfRule>
    <cfRule type="containsText" dxfId="6468" priority="2632" operator="containsText" text="ZONA RIESGO EXTREMO">
      <formula>NOT(ISERROR(SEARCH("ZONA RIESGO EXTREMO",N20)))</formula>
    </cfRule>
  </conditionalFormatting>
  <conditionalFormatting sqref="W21">
    <cfRule type="containsText" dxfId="6467" priority="2609" operator="containsText" text="ZONA RIESGO BAJA">
      <formula>NOT(ISERROR(SEARCH("ZONA RIESGO BAJA",W21)))</formula>
    </cfRule>
    <cfRule type="containsText" dxfId="6466" priority="2610" operator="containsText" text="ZONA RIESGO MODERADO">
      <formula>NOT(ISERROR(SEARCH("ZONA RIESGO MODERADO",W21)))</formula>
    </cfRule>
    <cfRule type="containsText" dxfId="6465" priority="2611" operator="containsText" text="ZONA RIESGO ALTO">
      <formula>NOT(ISERROR(SEARCH("ZONA RIESGO ALTO",W21)))</formula>
    </cfRule>
    <cfRule type="containsText" dxfId="6464" priority="2612" operator="containsText" text="ZONA RIESGO EXTREMO">
      <formula>NOT(ISERROR(SEARCH("ZONA RIESGO EXTREMO",W21)))</formula>
    </cfRule>
  </conditionalFormatting>
  <conditionalFormatting sqref="V21">
    <cfRule type="containsText" dxfId="6463" priority="2605" operator="containsText" text="ZONA RIESGO BAJA">
      <formula>NOT(ISERROR(SEARCH("ZONA RIESGO BAJA",V21)))</formula>
    </cfRule>
    <cfRule type="containsText" dxfId="6462" priority="2606" operator="containsText" text="ZONA RIESGO MODERADO">
      <formula>NOT(ISERROR(SEARCH("ZONA RIESGO MODERADO",V21)))</formula>
    </cfRule>
    <cfRule type="containsText" dxfId="6461" priority="2607" operator="containsText" text="ZONA RIESGO ALTO">
      <formula>NOT(ISERROR(SEARCH("ZONA RIESGO ALTO",V21)))</formula>
    </cfRule>
    <cfRule type="containsText" dxfId="6460" priority="2608" operator="containsText" text="ZONA RIESGO EXTREMO">
      <formula>NOT(ISERROR(SEARCH("ZONA RIESGO EXTREMO",V21)))</formula>
    </cfRule>
  </conditionalFormatting>
  <conditionalFormatting sqref="M22">
    <cfRule type="containsText" dxfId="6459" priority="2601" operator="containsText" text="ZONA RIESGO BAJA">
      <formula>NOT(ISERROR(SEARCH("ZONA RIESGO BAJA",M22)))</formula>
    </cfRule>
    <cfRule type="containsText" dxfId="6458" priority="2602" operator="containsText" text="ZONA RIESGO MODERADO">
      <formula>NOT(ISERROR(SEARCH("ZONA RIESGO MODERADO",M22)))</formula>
    </cfRule>
    <cfRule type="containsText" dxfId="6457" priority="2603" operator="containsText" text="ZONA RIESGO ALTO">
      <formula>NOT(ISERROR(SEARCH("ZONA RIESGO ALTO",M22)))</formula>
    </cfRule>
    <cfRule type="containsText" dxfId="6456" priority="2604" operator="containsText" text="ZONA RIESGO EXTREMO">
      <formula>NOT(ISERROR(SEARCH("ZONA RIESGO EXTREMO",M22)))</formula>
    </cfRule>
  </conditionalFormatting>
  <conditionalFormatting sqref="U22">
    <cfRule type="containsText" dxfId="6455" priority="2597" operator="containsText" text="ZONA RIESGO BAJA">
      <formula>NOT(ISERROR(SEARCH("ZONA RIESGO BAJA",U22)))</formula>
    </cfRule>
    <cfRule type="containsText" dxfId="6454" priority="2598" operator="containsText" text="ZONA RIESGO MODERADO">
      <formula>NOT(ISERROR(SEARCH("ZONA RIESGO MODERADO",U22)))</formula>
    </cfRule>
    <cfRule type="containsText" dxfId="6453" priority="2599" operator="containsText" text="ZONA RIESGO ALTO">
      <formula>NOT(ISERROR(SEARCH("ZONA RIESGO ALTO",U22)))</formula>
    </cfRule>
    <cfRule type="containsText" dxfId="6452" priority="2600" operator="containsText" text="ZONA RIESGO EXTREMO">
      <formula>NOT(ISERROR(SEARCH("ZONA RIESGO EXTREMO",U22)))</formula>
    </cfRule>
  </conditionalFormatting>
  <conditionalFormatting sqref="W22">
    <cfRule type="containsText" dxfId="6451" priority="2593" operator="containsText" text="ZONA RIESGO BAJA">
      <formula>NOT(ISERROR(SEARCH("ZONA RIESGO BAJA",W22)))</formula>
    </cfRule>
    <cfRule type="containsText" dxfId="6450" priority="2594" operator="containsText" text="ZONA RIESGO MODERADO">
      <formula>NOT(ISERROR(SEARCH("ZONA RIESGO MODERADO",W22)))</formula>
    </cfRule>
    <cfRule type="containsText" dxfId="6449" priority="2595" operator="containsText" text="ZONA RIESGO ALTO">
      <formula>NOT(ISERROR(SEARCH("ZONA RIESGO ALTO",W22)))</formula>
    </cfRule>
    <cfRule type="containsText" dxfId="6448" priority="2596" operator="containsText" text="ZONA RIESGO EXTREMO">
      <formula>NOT(ISERROR(SEARCH("ZONA RIESGO EXTREMO",W22)))</formula>
    </cfRule>
  </conditionalFormatting>
  <conditionalFormatting sqref="V22">
    <cfRule type="containsText" dxfId="6447" priority="2589" operator="containsText" text="ZONA RIESGO BAJA">
      <formula>NOT(ISERROR(SEARCH("ZONA RIESGO BAJA",V22)))</formula>
    </cfRule>
    <cfRule type="containsText" dxfId="6446" priority="2590" operator="containsText" text="ZONA RIESGO MODERADO">
      <formula>NOT(ISERROR(SEARCH("ZONA RIESGO MODERADO",V22)))</formula>
    </cfRule>
    <cfRule type="containsText" dxfId="6445" priority="2591" operator="containsText" text="ZONA RIESGO ALTO">
      <formula>NOT(ISERROR(SEARCH("ZONA RIESGO ALTO",V22)))</formula>
    </cfRule>
    <cfRule type="containsText" dxfId="6444" priority="2592" operator="containsText" text="ZONA RIESGO EXTREMO">
      <formula>NOT(ISERROR(SEARCH("ZONA RIESGO EXTREMO",V22)))</formula>
    </cfRule>
  </conditionalFormatting>
  <conditionalFormatting sqref="O22">
    <cfRule type="containsText" dxfId="6443" priority="2585" operator="containsText" text="ZONA RIESGO BAJA">
      <formula>NOT(ISERROR(SEARCH("ZONA RIESGO BAJA",O22)))</formula>
    </cfRule>
    <cfRule type="containsText" dxfId="6442" priority="2586" operator="containsText" text="ZONA RIESGO MODERADO">
      <formula>NOT(ISERROR(SEARCH("ZONA RIESGO MODERADO",O22)))</formula>
    </cfRule>
    <cfRule type="containsText" dxfId="6441" priority="2587" operator="containsText" text="ZONA RIESGO ALTO">
      <formula>NOT(ISERROR(SEARCH("ZONA RIESGO ALTO",O22)))</formula>
    </cfRule>
    <cfRule type="containsText" dxfId="6440" priority="2588" operator="containsText" text="ZONA RIESGO EXTREMO">
      <formula>NOT(ISERROR(SEARCH("ZONA RIESGO EXTREMO",O22)))</formula>
    </cfRule>
  </conditionalFormatting>
  <conditionalFormatting sqref="P22:T22">
    <cfRule type="containsText" dxfId="6439" priority="2581" operator="containsText" text="ZONA RIESGO BAJA">
      <formula>NOT(ISERROR(SEARCH("ZONA RIESGO BAJA",P22)))</formula>
    </cfRule>
    <cfRule type="containsText" dxfId="6438" priority="2582" operator="containsText" text="ZONA RIESGO MODERADO">
      <formula>NOT(ISERROR(SEARCH("ZONA RIESGO MODERADO",P22)))</formula>
    </cfRule>
    <cfRule type="containsText" dxfId="6437" priority="2583" operator="containsText" text="ZONA RIESGO ALTO">
      <formula>NOT(ISERROR(SEARCH("ZONA RIESGO ALTO",P22)))</formula>
    </cfRule>
    <cfRule type="containsText" dxfId="6436" priority="2584" operator="containsText" text="ZONA RIESGO EXTREMO">
      <formula>NOT(ISERROR(SEARCH("ZONA RIESGO EXTREMO",P22)))</formula>
    </cfRule>
  </conditionalFormatting>
  <conditionalFormatting sqref="N22">
    <cfRule type="containsText" dxfId="6435" priority="2577" operator="containsText" text="ZONA RIESGO BAJA">
      <formula>NOT(ISERROR(SEARCH("ZONA RIESGO BAJA",N22)))</formula>
    </cfRule>
    <cfRule type="containsText" dxfId="6434" priority="2578" operator="containsText" text="ZONA RIESGO MODERADO">
      <formula>NOT(ISERROR(SEARCH("ZONA RIESGO MODERADO",N22)))</formula>
    </cfRule>
    <cfRule type="containsText" dxfId="6433" priority="2579" operator="containsText" text="ZONA RIESGO ALTO">
      <formula>NOT(ISERROR(SEARCH("ZONA RIESGO ALTO",N22)))</formula>
    </cfRule>
    <cfRule type="containsText" dxfId="6432" priority="2580" operator="containsText" text="ZONA RIESGO EXTREMO">
      <formula>NOT(ISERROR(SEARCH("ZONA RIESGO EXTREMO",N22)))</formula>
    </cfRule>
  </conditionalFormatting>
  <conditionalFormatting sqref="M23">
    <cfRule type="containsText" dxfId="6431" priority="2573" operator="containsText" text="ZONA RIESGO BAJA">
      <formula>NOT(ISERROR(SEARCH("ZONA RIESGO BAJA",M23)))</formula>
    </cfRule>
    <cfRule type="containsText" dxfId="6430" priority="2574" operator="containsText" text="ZONA RIESGO MODERADO">
      <formula>NOT(ISERROR(SEARCH("ZONA RIESGO MODERADO",M23)))</formula>
    </cfRule>
    <cfRule type="containsText" dxfId="6429" priority="2575" operator="containsText" text="ZONA RIESGO ALTO">
      <formula>NOT(ISERROR(SEARCH("ZONA RIESGO ALTO",M23)))</formula>
    </cfRule>
    <cfRule type="containsText" dxfId="6428" priority="2576" operator="containsText" text="ZONA RIESGO EXTREMO">
      <formula>NOT(ISERROR(SEARCH("ZONA RIESGO EXTREMO",M23)))</formula>
    </cfRule>
  </conditionalFormatting>
  <conditionalFormatting sqref="U23">
    <cfRule type="containsText" dxfId="6427" priority="2569" operator="containsText" text="ZONA RIESGO BAJA">
      <formula>NOT(ISERROR(SEARCH("ZONA RIESGO BAJA",U23)))</formula>
    </cfRule>
    <cfRule type="containsText" dxfId="6426" priority="2570" operator="containsText" text="ZONA RIESGO MODERADO">
      <formula>NOT(ISERROR(SEARCH("ZONA RIESGO MODERADO",U23)))</formula>
    </cfRule>
    <cfRule type="containsText" dxfId="6425" priority="2571" operator="containsText" text="ZONA RIESGO ALTO">
      <formula>NOT(ISERROR(SEARCH("ZONA RIESGO ALTO",U23)))</formula>
    </cfRule>
    <cfRule type="containsText" dxfId="6424" priority="2572" operator="containsText" text="ZONA RIESGO EXTREMO">
      <formula>NOT(ISERROR(SEARCH("ZONA RIESGO EXTREMO",U23)))</formula>
    </cfRule>
  </conditionalFormatting>
  <conditionalFormatting sqref="W23">
    <cfRule type="containsText" dxfId="6423" priority="2565" operator="containsText" text="ZONA RIESGO BAJA">
      <formula>NOT(ISERROR(SEARCH("ZONA RIESGO BAJA",W23)))</formula>
    </cfRule>
    <cfRule type="containsText" dxfId="6422" priority="2566" operator="containsText" text="ZONA RIESGO MODERADO">
      <formula>NOT(ISERROR(SEARCH("ZONA RIESGO MODERADO",W23)))</formula>
    </cfRule>
    <cfRule type="containsText" dxfId="6421" priority="2567" operator="containsText" text="ZONA RIESGO ALTO">
      <formula>NOT(ISERROR(SEARCH("ZONA RIESGO ALTO",W23)))</formula>
    </cfRule>
    <cfRule type="containsText" dxfId="6420" priority="2568" operator="containsText" text="ZONA RIESGO EXTREMO">
      <formula>NOT(ISERROR(SEARCH("ZONA RIESGO EXTREMO",W23)))</formula>
    </cfRule>
  </conditionalFormatting>
  <conditionalFormatting sqref="V23">
    <cfRule type="containsText" dxfId="6419" priority="2561" operator="containsText" text="ZONA RIESGO BAJA">
      <formula>NOT(ISERROR(SEARCH("ZONA RIESGO BAJA",V23)))</formula>
    </cfRule>
    <cfRule type="containsText" dxfId="6418" priority="2562" operator="containsText" text="ZONA RIESGO MODERADO">
      <formula>NOT(ISERROR(SEARCH("ZONA RIESGO MODERADO",V23)))</formula>
    </cfRule>
    <cfRule type="containsText" dxfId="6417" priority="2563" operator="containsText" text="ZONA RIESGO ALTO">
      <formula>NOT(ISERROR(SEARCH("ZONA RIESGO ALTO",V23)))</formula>
    </cfRule>
    <cfRule type="containsText" dxfId="6416" priority="2564" operator="containsText" text="ZONA RIESGO EXTREMO">
      <formula>NOT(ISERROR(SEARCH("ZONA RIESGO EXTREMO",V23)))</formula>
    </cfRule>
  </conditionalFormatting>
  <conditionalFormatting sqref="O23">
    <cfRule type="containsText" dxfId="6415" priority="2557" operator="containsText" text="ZONA RIESGO BAJA">
      <formula>NOT(ISERROR(SEARCH("ZONA RIESGO BAJA",O23)))</formula>
    </cfRule>
    <cfRule type="containsText" dxfId="6414" priority="2558" operator="containsText" text="ZONA RIESGO MODERADO">
      <formula>NOT(ISERROR(SEARCH("ZONA RIESGO MODERADO",O23)))</formula>
    </cfRule>
    <cfRule type="containsText" dxfId="6413" priority="2559" operator="containsText" text="ZONA RIESGO ALTO">
      <formula>NOT(ISERROR(SEARCH("ZONA RIESGO ALTO",O23)))</formula>
    </cfRule>
    <cfRule type="containsText" dxfId="6412" priority="2560" operator="containsText" text="ZONA RIESGO EXTREMO">
      <formula>NOT(ISERROR(SEARCH("ZONA RIESGO EXTREMO",O23)))</formula>
    </cfRule>
  </conditionalFormatting>
  <conditionalFormatting sqref="N23">
    <cfRule type="containsText" dxfId="6411" priority="2553" operator="containsText" text="ZONA RIESGO BAJA">
      <formula>NOT(ISERROR(SEARCH("ZONA RIESGO BAJA",N23)))</formula>
    </cfRule>
    <cfRule type="containsText" dxfId="6410" priority="2554" operator="containsText" text="ZONA RIESGO MODERADO">
      <formula>NOT(ISERROR(SEARCH("ZONA RIESGO MODERADO",N23)))</formula>
    </cfRule>
    <cfRule type="containsText" dxfId="6409" priority="2555" operator="containsText" text="ZONA RIESGO ALTO">
      <formula>NOT(ISERROR(SEARCH("ZONA RIESGO ALTO",N23)))</formula>
    </cfRule>
    <cfRule type="containsText" dxfId="6408" priority="2556" operator="containsText" text="ZONA RIESGO EXTREMO">
      <formula>NOT(ISERROR(SEARCH("ZONA RIESGO EXTREMO",N23)))</formula>
    </cfRule>
  </conditionalFormatting>
  <conditionalFormatting sqref="W24">
    <cfRule type="containsText" dxfId="6407" priority="2549" operator="containsText" text="ZONA RIESGO BAJA">
      <formula>NOT(ISERROR(SEARCH("ZONA RIESGO BAJA",W24)))</formula>
    </cfRule>
    <cfRule type="containsText" dxfId="6406" priority="2550" operator="containsText" text="ZONA RIESGO MODERADO">
      <formula>NOT(ISERROR(SEARCH("ZONA RIESGO MODERADO",W24)))</formula>
    </cfRule>
    <cfRule type="containsText" dxfId="6405" priority="2551" operator="containsText" text="ZONA RIESGO ALTO">
      <formula>NOT(ISERROR(SEARCH("ZONA RIESGO ALTO",W24)))</formula>
    </cfRule>
    <cfRule type="containsText" dxfId="6404" priority="2552" operator="containsText" text="ZONA RIESGO EXTREMO">
      <formula>NOT(ISERROR(SEARCH("ZONA RIESGO EXTREMO",W24)))</formula>
    </cfRule>
  </conditionalFormatting>
  <conditionalFormatting sqref="M24">
    <cfRule type="containsText" dxfId="6403" priority="2545" operator="containsText" text="ZONA RIESGO BAJA">
      <formula>NOT(ISERROR(SEARCH("ZONA RIESGO BAJA",M24)))</formula>
    </cfRule>
    <cfRule type="containsText" dxfId="6402" priority="2546" operator="containsText" text="ZONA RIESGO MODERADO">
      <formula>NOT(ISERROR(SEARCH("ZONA RIESGO MODERADO",M24)))</formula>
    </cfRule>
    <cfRule type="containsText" dxfId="6401" priority="2547" operator="containsText" text="ZONA RIESGO ALTO">
      <formula>NOT(ISERROR(SEARCH("ZONA RIESGO ALTO",M24)))</formula>
    </cfRule>
    <cfRule type="containsText" dxfId="6400" priority="2548" operator="containsText" text="ZONA RIESGO EXTREMO">
      <formula>NOT(ISERROR(SEARCH("ZONA RIESGO EXTREMO",M24)))</formula>
    </cfRule>
  </conditionalFormatting>
  <conditionalFormatting sqref="U24">
    <cfRule type="containsText" dxfId="6399" priority="2541" operator="containsText" text="ZONA RIESGO BAJA">
      <formula>NOT(ISERROR(SEARCH("ZONA RIESGO BAJA",U24)))</formula>
    </cfRule>
    <cfRule type="containsText" dxfId="6398" priority="2542" operator="containsText" text="ZONA RIESGO MODERADO">
      <formula>NOT(ISERROR(SEARCH("ZONA RIESGO MODERADO",U24)))</formula>
    </cfRule>
    <cfRule type="containsText" dxfId="6397" priority="2543" operator="containsText" text="ZONA RIESGO ALTO">
      <formula>NOT(ISERROR(SEARCH("ZONA RIESGO ALTO",U24)))</formula>
    </cfRule>
    <cfRule type="containsText" dxfId="6396" priority="2544" operator="containsText" text="ZONA RIESGO EXTREMO">
      <formula>NOT(ISERROR(SEARCH("ZONA RIESGO EXTREMO",U24)))</formula>
    </cfRule>
  </conditionalFormatting>
  <conditionalFormatting sqref="V24">
    <cfRule type="containsText" dxfId="6395" priority="2537" operator="containsText" text="ZONA RIESGO BAJA">
      <formula>NOT(ISERROR(SEARCH("ZONA RIESGO BAJA",V24)))</formula>
    </cfRule>
    <cfRule type="containsText" dxfId="6394" priority="2538" operator="containsText" text="ZONA RIESGO MODERADO">
      <formula>NOT(ISERROR(SEARCH("ZONA RIESGO MODERADO",V24)))</formula>
    </cfRule>
    <cfRule type="containsText" dxfId="6393" priority="2539" operator="containsText" text="ZONA RIESGO ALTO">
      <formula>NOT(ISERROR(SEARCH("ZONA RIESGO ALTO",V24)))</formula>
    </cfRule>
    <cfRule type="containsText" dxfId="6392" priority="2540" operator="containsText" text="ZONA RIESGO EXTREMO">
      <formula>NOT(ISERROR(SEARCH("ZONA RIESGO EXTREMO",V24)))</formula>
    </cfRule>
  </conditionalFormatting>
  <conditionalFormatting sqref="P24:T24">
    <cfRule type="containsText" dxfId="6391" priority="2529" operator="containsText" text="ZONA RIESGO BAJA">
      <formula>NOT(ISERROR(SEARCH("ZONA RIESGO BAJA",P24)))</formula>
    </cfRule>
    <cfRule type="containsText" dxfId="6390" priority="2530" operator="containsText" text="ZONA RIESGO MODERADO">
      <formula>NOT(ISERROR(SEARCH("ZONA RIESGO MODERADO",P24)))</formula>
    </cfRule>
    <cfRule type="containsText" dxfId="6389" priority="2531" operator="containsText" text="ZONA RIESGO ALTO">
      <formula>NOT(ISERROR(SEARCH("ZONA RIESGO ALTO",P24)))</formula>
    </cfRule>
    <cfRule type="containsText" dxfId="6388" priority="2532" operator="containsText" text="ZONA RIESGO EXTREMO">
      <formula>NOT(ISERROR(SEARCH("ZONA RIESGO EXTREMO",P24)))</formula>
    </cfRule>
  </conditionalFormatting>
  <conditionalFormatting sqref="N24">
    <cfRule type="containsText" dxfId="6387" priority="2525" operator="containsText" text="ZONA RIESGO BAJA">
      <formula>NOT(ISERROR(SEARCH("ZONA RIESGO BAJA",N24)))</formula>
    </cfRule>
    <cfRule type="containsText" dxfId="6386" priority="2526" operator="containsText" text="ZONA RIESGO MODERADO">
      <formula>NOT(ISERROR(SEARCH("ZONA RIESGO MODERADO",N24)))</formula>
    </cfRule>
    <cfRule type="containsText" dxfId="6385" priority="2527" operator="containsText" text="ZONA RIESGO ALTO">
      <formula>NOT(ISERROR(SEARCH("ZONA RIESGO ALTO",N24)))</formula>
    </cfRule>
    <cfRule type="containsText" dxfId="6384" priority="2528" operator="containsText" text="ZONA RIESGO EXTREMO">
      <formula>NOT(ISERROR(SEARCH("ZONA RIESGO EXTREMO",N24)))</formula>
    </cfRule>
  </conditionalFormatting>
  <conditionalFormatting sqref="P23:T23">
    <cfRule type="containsText" dxfId="6383" priority="2521" operator="containsText" text="ZONA RIESGO BAJA">
      <formula>NOT(ISERROR(SEARCH("ZONA RIESGO BAJA",P23)))</formula>
    </cfRule>
    <cfRule type="containsText" dxfId="6382" priority="2522" operator="containsText" text="ZONA RIESGO MODERADO">
      <formula>NOT(ISERROR(SEARCH("ZONA RIESGO MODERADO",P23)))</formula>
    </cfRule>
    <cfRule type="containsText" dxfId="6381" priority="2523" operator="containsText" text="ZONA RIESGO ALTO">
      <formula>NOT(ISERROR(SEARCH("ZONA RIESGO ALTO",P23)))</formula>
    </cfRule>
    <cfRule type="containsText" dxfId="6380" priority="2524" operator="containsText" text="ZONA RIESGO EXTREMO">
      <formula>NOT(ISERROR(SEARCH("ZONA RIESGO EXTREMO",P23)))</formula>
    </cfRule>
  </conditionalFormatting>
  <conditionalFormatting sqref="O24">
    <cfRule type="containsText" dxfId="6379" priority="2517" operator="containsText" text="ZONA RIESGO BAJA">
      <formula>NOT(ISERROR(SEARCH("ZONA RIESGO BAJA",O24)))</formula>
    </cfRule>
    <cfRule type="containsText" dxfId="6378" priority="2518" operator="containsText" text="ZONA RIESGO MODERADO">
      <formula>NOT(ISERROR(SEARCH("ZONA RIESGO MODERADO",O24)))</formula>
    </cfRule>
    <cfRule type="containsText" dxfId="6377" priority="2519" operator="containsText" text="ZONA RIESGO ALTO">
      <formula>NOT(ISERROR(SEARCH("ZONA RIESGO ALTO",O24)))</formula>
    </cfRule>
    <cfRule type="containsText" dxfId="6376" priority="2520" operator="containsText" text="ZONA RIESGO EXTREMO">
      <formula>NOT(ISERROR(SEARCH("ZONA RIESGO EXTREMO",O24)))</formula>
    </cfRule>
  </conditionalFormatting>
  <conditionalFormatting sqref="N25">
    <cfRule type="containsText" dxfId="6375" priority="2513" operator="containsText" text="ZONA RIESGO BAJA">
      <formula>NOT(ISERROR(SEARCH("ZONA RIESGO BAJA",N25)))</formula>
    </cfRule>
    <cfRule type="containsText" dxfId="6374" priority="2514" operator="containsText" text="ZONA RIESGO MODERADO">
      <formula>NOT(ISERROR(SEARCH("ZONA RIESGO MODERADO",N25)))</formula>
    </cfRule>
    <cfRule type="containsText" dxfId="6373" priority="2515" operator="containsText" text="ZONA RIESGO ALTO">
      <formula>NOT(ISERROR(SEARCH("ZONA RIESGO ALTO",N25)))</formula>
    </cfRule>
    <cfRule type="containsText" dxfId="6372" priority="2516" operator="containsText" text="ZONA RIESGO EXTREMO">
      <formula>NOT(ISERROR(SEARCH("ZONA RIESGO EXTREMO",N25)))</formula>
    </cfRule>
  </conditionalFormatting>
  <conditionalFormatting sqref="V25">
    <cfRule type="containsText" dxfId="6371" priority="2509" operator="containsText" text="ZONA RIESGO BAJA">
      <formula>NOT(ISERROR(SEARCH("ZONA RIESGO BAJA",V25)))</formula>
    </cfRule>
    <cfRule type="containsText" dxfId="6370" priority="2510" operator="containsText" text="ZONA RIESGO MODERADO">
      <formula>NOT(ISERROR(SEARCH("ZONA RIESGO MODERADO",V25)))</formula>
    </cfRule>
    <cfRule type="containsText" dxfId="6369" priority="2511" operator="containsText" text="ZONA RIESGO ALTO">
      <formula>NOT(ISERROR(SEARCH("ZONA RIESGO ALTO",V25)))</formula>
    </cfRule>
    <cfRule type="containsText" dxfId="6368" priority="2512" operator="containsText" text="ZONA RIESGO EXTREMO">
      <formula>NOT(ISERROR(SEARCH("ZONA RIESGO EXTREMO",V25)))</formula>
    </cfRule>
  </conditionalFormatting>
  <conditionalFormatting sqref="R25:T25">
    <cfRule type="containsText" dxfId="6367" priority="2505" operator="containsText" text="ZONA RIESGO BAJA">
      <formula>NOT(ISERROR(SEARCH("ZONA RIESGO BAJA",R25)))</formula>
    </cfRule>
    <cfRule type="containsText" dxfId="6366" priority="2506" operator="containsText" text="ZONA RIESGO MODERADO">
      <formula>NOT(ISERROR(SEARCH("ZONA RIESGO MODERADO",R25)))</formula>
    </cfRule>
    <cfRule type="containsText" dxfId="6365" priority="2507" operator="containsText" text="ZONA RIESGO ALTO">
      <formula>NOT(ISERROR(SEARCH("ZONA RIESGO ALTO",R25)))</formula>
    </cfRule>
    <cfRule type="containsText" dxfId="6364" priority="2508" operator="containsText" text="ZONA RIESGO EXTREMO">
      <formula>NOT(ISERROR(SEARCH("ZONA RIESGO EXTREMO",R25)))</formula>
    </cfRule>
  </conditionalFormatting>
  <conditionalFormatting sqref="U25">
    <cfRule type="containsText" dxfId="6363" priority="2501" operator="containsText" text="ZONA RIESGO BAJA">
      <formula>NOT(ISERROR(SEARCH("ZONA RIESGO BAJA",U25)))</formula>
    </cfRule>
    <cfRule type="containsText" dxfId="6362" priority="2502" operator="containsText" text="ZONA RIESGO MODERADO">
      <formula>NOT(ISERROR(SEARCH("ZONA RIESGO MODERADO",U25)))</formula>
    </cfRule>
    <cfRule type="containsText" dxfId="6361" priority="2503" operator="containsText" text="ZONA RIESGO ALTO">
      <formula>NOT(ISERROR(SEARCH("ZONA RIESGO ALTO",U25)))</formula>
    </cfRule>
    <cfRule type="containsText" dxfId="6360" priority="2504" operator="containsText" text="ZONA RIESGO EXTREMO">
      <formula>NOT(ISERROR(SEARCH("ZONA RIESGO EXTREMO",U25)))</formula>
    </cfRule>
  </conditionalFormatting>
  <conditionalFormatting sqref="M25">
    <cfRule type="containsText" dxfId="6359" priority="2497" operator="containsText" text="ZONA RIESGO BAJA">
      <formula>NOT(ISERROR(SEARCH("ZONA RIESGO BAJA",M25)))</formula>
    </cfRule>
    <cfRule type="containsText" dxfId="6358" priority="2498" operator="containsText" text="ZONA RIESGO MODERADO">
      <formula>NOT(ISERROR(SEARCH("ZONA RIESGO MODERADO",M25)))</formula>
    </cfRule>
    <cfRule type="containsText" dxfId="6357" priority="2499" operator="containsText" text="ZONA RIESGO ALTO">
      <formula>NOT(ISERROR(SEARCH("ZONA RIESGO ALTO",M25)))</formula>
    </cfRule>
    <cfRule type="containsText" dxfId="6356" priority="2500" operator="containsText" text="ZONA RIESGO EXTREMO">
      <formula>NOT(ISERROR(SEARCH("ZONA RIESGO EXTREMO",M25)))</formula>
    </cfRule>
  </conditionalFormatting>
  <conditionalFormatting sqref="O25">
    <cfRule type="containsText" dxfId="6355" priority="2493" operator="containsText" text="ZONA RIESGO BAJA">
      <formula>NOT(ISERROR(SEARCH("ZONA RIESGO BAJA",O25)))</formula>
    </cfRule>
    <cfRule type="containsText" dxfId="6354" priority="2494" operator="containsText" text="ZONA RIESGO MODERADO">
      <formula>NOT(ISERROR(SEARCH("ZONA RIESGO MODERADO",O25)))</formula>
    </cfRule>
    <cfRule type="containsText" dxfId="6353" priority="2495" operator="containsText" text="ZONA RIESGO ALTO">
      <formula>NOT(ISERROR(SEARCH("ZONA RIESGO ALTO",O25)))</formula>
    </cfRule>
    <cfRule type="containsText" dxfId="6352" priority="2496" operator="containsText" text="ZONA RIESGO EXTREMO">
      <formula>NOT(ISERROR(SEARCH("ZONA RIESGO EXTREMO",O25)))</formula>
    </cfRule>
  </conditionalFormatting>
  <conditionalFormatting sqref="P25:Q25">
    <cfRule type="containsText" dxfId="6351" priority="2489" operator="containsText" text="ZONA RIESGO BAJA">
      <formula>NOT(ISERROR(SEARCH("ZONA RIESGO BAJA",P25)))</formula>
    </cfRule>
    <cfRule type="containsText" dxfId="6350" priority="2490" operator="containsText" text="ZONA RIESGO MODERADO">
      <formula>NOT(ISERROR(SEARCH("ZONA RIESGO MODERADO",P25)))</formula>
    </cfRule>
    <cfRule type="containsText" dxfId="6349" priority="2491" operator="containsText" text="ZONA RIESGO ALTO">
      <formula>NOT(ISERROR(SEARCH("ZONA RIESGO ALTO",P25)))</formula>
    </cfRule>
    <cfRule type="containsText" dxfId="6348" priority="2492" operator="containsText" text="ZONA RIESGO EXTREMO">
      <formula>NOT(ISERROR(SEARCH("ZONA RIESGO EXTREMO",P25)))</formula>
    </cfRule>
  </conditionalFormatting>
  <conditionalFormatting sqref="W25">
    <cfRule type="containsText" dxfId="6347" priority="2485" operator="containsText" text="ZONA RIESGO BAJA">
      <formula>NOT(ISERROR(SEARCH("ZONA RIESGO BAJA",W25)))</formula>
    </cfRule>
    <cfRule type="containsText" dxfId="6346" priority="2486" operator="containsText" text="ZONA RIESGO MODERADO">
      <formula>NOT(ISERROR(SEARCH("ZONA RIESGO MODERADO",W25)))</formula>
    </cfRule>
    <cfRule type="containsText" dxfId="6345" priority="2487" operator="containsText" text="ZONA RIESGO ALTO">
      <formula>NOT(ISERROR(SEARCH("ZONA RIESGO ALTO",W25)))</formula>
    </cfRule>
    <cfRule type="containsText" dxfId="6344" priority="2488" operator="containsText" text="ZONA RIESGO EXTREMO">
      <formula>NOT(ISERROR(SEARCH("ZONA RIESGO EXTREMO",W25)))</formula>
    </cfRule>
  </conditionalFormatting>
  <conditionalFormatting sqref="N26">
    <cfRule type="containsText" dxfId="6343" priority="2481" operator="containsText" text="ZONA RIESGO BAJA">
      <formula>NOT(ISERROR(SEARCH("ZONA RIESGO BAJA",N26)))</formula>
    </cfRule>
    <cfRule type="containsText" dxfId="6342" priority="2482" operator="containsText" text="ZONA RIESGO MODERADO">
      <formula>NOT(ISERROR(SEARCH("ZONA RIESGO MODERADO",N26)))</formula>
    </cfRule>
    <cfRule type="containsText" dxfId="6341" priority="2483" operator="containsText" text="ZONA RIESGO ALTO">
      <formula>NOT(ISERROR(SEARCH("ZONA RIESGO ALTO",N26)))</formula>
    </cfRule>
    <cfRule type="containsText" dxfId="6340" priority="2484" operator="containsText" text="ZONA RIESGO EXTREMO">
      <formula>NOT(ISERROR(SEARCH("ZONA RIESGO EXTREMO",N26)))</formula>
    </cfRule>
  </conditionalFormatting>
  <conditionalFormatting sqref="V26">
    <cfRule type="containsText" dxfId="6339" priority="2477" operator="containsText" text="ZONA RIESGO BAJA">
      <formula>NOT(ISERROR(SEARCH("ZONA RIESGO BAJA",V26)))</formula>
    </cfRule>
    <cfRule type="containsText" dxfId="6338" priority="2478" operator="containsText" text="ZONA RIESGO MODERADO">
      <formula>NOT(ISERROR(SEARCH("ZONA RIESGO MODERADO",V26)))</formula>
    </cfRule>
    <cfRule type="containsText" dxfId="6337" priority="2479" operator="containsText" text="ZONA RIESGO ALTO">
      <formula>NOT(ISERROR(SEARCH("ZONA RIESGO ALTO",V26)))</formula>
    </cfRule>
    <cfRule type="containsText" dxfId="6336" priority="2480" operator="containsText" text="ZONA RIESGO EXTREMO">
      <formula>NOT(ISERROR(SEARCH("ZONA RIESGO EXTREMO",V26)))</formula>
    </cfRule>
  </conditionalFormatting>
  <conditionalFormatting sqref="R26:T26">
    <cfRule type="containsText" dxfId="6335" priority="2473" operator="containsText" text="ZONA RIESGO BAJA">
      <formula>NOT(ISERROR(SEARCH("ZONA RIESGO BAJA",R26)))</formula>
    </cfRule>
    <cfRule type="containsText" dxfId="6334" priority="2474" operator="containsText" text="ZONA RIESGO MODERADO">
      <formula>NOT(ISERROR(SEARCH("ZONA RIESGO MODERADO",R26)))</formula>
    </cfRule>
    <cfRule type="containsText" dxfId="6333" priority="2475" operator="containsText" text="ZONA RIESGO ALTO">
      <formula>NOT(ISERROR(SEARCH("ZONA RIESGO ALTO",R26)))</formula>
    </cfRule>
    <cfRule type="containsText" dxfId="6332" priority="2476" operator="containsText" text="ZONA RIESGO EXTREMO">
      <formula>NOT(ISERROR(SEARCH("ZONA RIESGO EXTREMO",R26)))</formula>
    </cfRule>
  </conditionalFormatting>
  <conditionalFormatting sqref="U26">
    <cfRule type="containsText" dxfId="6331" priority="2469" operator="containsText" text="ZONA RIESGO BAJA">
      <formula>NOT(ISERROR(SEARCH("ZONA RIESGO BAJA",U26)))</formula>
    </cfRule>
    <cfRule type="containsText" dxfId="6330" priority="2470" operator="containsText" text="ZONA RIESGO MODERADO">
      <formula>NOT(ISERROR(SEARCH("ZONA RIESGO MODERADO",U26)))</formula>
    </cfRule>
    <cfRule type="containsText" dxfId="6329" priority="2471" operator="containsText" text="ZONA RIESGO ALTO">
      <formula>NOT(ISERROR(SEARCH("ZONA RIESGO ALTO",U26)))</formula>
    </cfRule>
    <cfRule type="containsText" dxfId="6328" priority="2472" operator="containsText" text="ZONA RIESGO EXTREMO">
      <formula>NOT(ISERROR(SEARCH("ZONA RIESGO EXTREMO",U26)))</formula>
    </cfRule>
  </conditionalFormatting>
  <conditionalFormatting sqref="M26">
    <cfRule type="containsText" dxfId="6327" priority="2465" operator="containsText" text="ZONA RIESGO BAJA">
      <formula>NOT(ISERROR(SEARCH("ZONA RIESGO BAJA",M26)))</formula>
    </cfRule>
    <cfRule type="containsText" dxfId="6326" priority="2466" operator="containsText" text="ZONA RIESGO MODERADO">
      <formula>NOT(ISERROR(SEARCH("ZONA RIESGO MODERADO",M26)))</formula>
    </cfRule>
    <cfRule type="containsText" dxfId="6325" priority="2467" operator="containsText" text="ZONA RIESGO ALTO">
      <formula>NOT(ISERROR(SEARCH("ZONA RIESGO ALTO",M26)))</formula>
    </cfRule>
    <cfRule type="containsText" dxfId="6324" priority="2468" operator="containsText" text="ZONA RIESGO EXTREMO">
      <formula>NOT(ISERROR(SEARCH("ZONA RIESGO EXTREMO",M26)))</formula>
    </cfRule>
  </conditionalFormatting>
  <conditionalFormatting sqref="O26">
    <cfRule type="containsText" dxfId="6323" priority="2461" operator="containsText" text="ZONA RIESGO BAJA">
      <formula>NOT(ISERROR(SEARCH("ZONA RIESGO BAJA",O26)))</formula>
    </cfRule>
    <cfRule type="containsText" dxfId="6322" priority="2462" operator="containsText" text="ZONA RIESGO MODERADO">
      <formula>NOT(ISERROR(SEARCH("ZONA RIESGO MODERADO",O26)))</formula>
    </cfRule>
    <cfRule type="containsText" dxfId="6321" priority="2463" operator="containsText" text="ZONA RIESGO ALTO">
      <formula>NOT(ISERROR(SEARCH("ZONA RIESGO ALTO",O26)))</formula>
    </cfRule>
    <cfRule type="containsText" dxfId="6320" priority="2464" operator="containsText" text="ZONA RIESGO EXTREMO">
      <formula>NOT(ISERROR(SEARCH("ZONA RIESGO EXTREMO",O26)))</formula>
    </cfRule>
  </conditionalFormatting>
  <conditionalFormatting sqref="P26:Q26">
    <cfRule type="containsText" dxfId="6319" priority="2457" operator="containsText" text="ZONA RIESGO BAJA">
      <formula>NOT(ISERROR(SEARCH("ZONA RIESGO BAJA",P26)))</formula>
    </cfRule>
    <cfRule type="containsText" dxfId="6318" priority="2458" operator="containsText" text="ZONA RIESGO MODERADO">
      <formula>NOT(ISERROR(SEARCH("ZONA RIESGO MODERADO",P26)))</formula>
    </cfRule>
    <cfRule type="containsText" dxfId="6317" priority="2459" operator="containsText" text="ZONA RIESGO ALTO">
      <formula>NOT(ISERROR(SEARCH("ZONA RIESGO ALTO",P26)))</formula>
    </cfRule>
    <cfRule type="containsText" dxfId="6316" priority="2460" operator="containsText" text="ZONA RIESGO EXTREMO">
      <formula>NOT(ISERROR(SEARCH("ZONA RIESGO EXTREMO",P26)))</formula>
    </cfRule>
  </conditionalFormatting>
  <conditionalFormatting sqref="W26">
    <cfRule type="containsText" dxfId="6315" priority="2453" operator="containsText" text="ZONA RIESGO BAJA">
      <formula>NOT(ISERROR(SEARCH("ZONA RIESGO BAJA",W26)))</formula>
    </cfRule>
    <cfRule type="containsText" dxfId="6314" priority="2454" operator="containsText" text="ZONA RIESGO MODERADO">
      <formula>NOT(ISERROR(SEARCH("ZONA RIESGO MODERADO",W26)))</formula>
    </cfRule>
    <cfRule type="containsText" dxfId="6313" priority="2455" operator="containsText" text="ZONA RIESGO ALTO">
      <formula>NOT(ISERROR(SEARCH("ZONA RIESGO ALTO",W26)))</formula>
    </cfRule>
    <cfRule type="containsText" dxfId="6312" priority="2456" operator="containsText" text="ZONA RIESGO EXTREMO">
      <formula>NOT(ISERROR(SEARCH("ZONA RIESGO EXTREMO",W26)))</formula>
    </cfRule>
  </conditionalFormatting>
  <conditionalFormatting sqref="N27">
    <cfRule type="containsText" dxfId="6311" priority="2449" operator="containsText" text="ZONA RIESGO BAJA">
      <formula>NOT(ISERROR(SEARCH("ZONA RIESGO BAJA",N27)))</formula>
    </cfRule>
    <cfRule type="containsText" dxfId="6310" priority="2450" operator="containsText" text="ZONA RIESGO MODERADO">
      <formula>NOT(ISERROR(SEARCH("ZONA RIESGO MODERADO",N27)))</formula>
    </cfRule>
    <cfRule type="containsText" dxfId="6309" priority="2451" operator="containsText" text="ZONA RIESGO ALTO">
      <formula>NOT(ISERROR(SEARCH("ZONA RIESGO ALTO",N27)))</formula>
    </cfRule>
    <cfRule type="containsText" dxfId="6308" priority="2452" operator="containsText" text="ZONA RIESGO EXTREMO">
      <formula>NOT(ISERROR(SEARCH("ZONA RIESGO EXTREMO",N27)))</formula>
    </cfRule>
  </conditionalFormatting>
  <conditionalFormatting sqref="M27">
    <cfRule type="containsText" dxfId="6307" priority="2441" operator="containsText" text="ZONA RIESGO BAJA">
      <formula>NOT(ISERROR(SEARCH("ZONA RIESGO BAJA",M27)))</formula>
    </cfRule>
    <cfRule type="containsText" dxfId="6306" priority="2442" operator="containsText" text="ZONA RIESGO MODERADO">
      <formula>NOT(ISERROR(SEARCH("ZONA RIESGO MODERADO",M27)))</formula>
    </cfRule>
    <cfRule type="containsText" dxfId="6305" priority="2443" operator="containsText" text="ZONA RIESGO ALTO">
      <formula>NOT(ISERROR(SEARCH("ZONA RIESGO ALTO",M27)))</formula>
    </cfRule>
    <cfRule type="containsText" dxfId="6304" priority="2444" operator="containsText" text="ZONA RIESGO EXTREMO">
      <formula>NOT(ISERROR(SEARCH("ZONA RIESGO EXTREMO",M27)))</formula>
    </cfRule>
  </conditionalFormatting>
  <conditionalFormatting sqref="V27">
    <cfRule type="containsText" dxfId="6303" priority="2437" operator="containsText" text="ZONA RIESGO BAJA">
      <formula>NOT(ISERROR(SEARCH("ZONA RIESGO BAJA",V27)))</formula>
    </cfRule>
    <cfRule type="containsText" dxfId="6302" priority="2438" operator="containsText" text="ZONA RIESGO MODERADO">
      <formula>NOT(ISERROR(SEARCH("ZONA RIESGO MODERADO",V27)))</formula>
    </cfRule>
    <cfRule type="containsText" dxfId="6301" priority="2439" operator="containsText" text="ZONA RIESGO ALTO">
      <formula>NOT(ISERROR(SEARCH("ZONA RIESGO ALTO",V27)))</formula>
    </cfRule>
    <cfRule type="containsText" dxfId="6300" priority="2440" operator="containsText" text="ZONA RIESGO EXTREMO">
      <formula>NOT(ISERROR(SEARCH("ZONA RIESGO EXTREMO",V27)))</formula>
    </cfRule>
  </conditionalFormatting>
  <conditionalFormatting sqref="R27:T27">
    <cfRule type="containsText" dxfId="6299" priority="2433" operator="containsText" text="ZONA RIESGO BAJA">
      <formula>NOT(ISERROR(SEARCH("ZONA RIESGO BAJA",R27)))</formula>
    </cfRule>
    <cfRule type="containsText" dxfId="6298" priority="2434" operator="containsText" text="ZONA RIESGO MODERADO">
      <formula>NOT(ISERROR(SEARCH("ZONA RIESGO MODERADO",R27)))</formula>
    </cfRule>
    <cfRule type="containsText" dxfId="6297" priority="2435" operator="containsText" text="ZONA RIESGO ALTO">
      <formula>NOT(ISERROR(SEARCH("ZONA RIESGO ALTO",R27)))</formula>
    </cfRule>
    <cfRule type="containsText" dxfId="6296" priority="2436" operator="containsText" text="ZONA RIESGO EXTREMO">
      <formula>NOT(ISERROR(SEARCH("ZONA RIESGO EXTREMO",R27)))</formula>
    </cfRule>
  </conditionalFormatting>
  <conditionalFormatting sqref="U27">
    <cfRule type="containsText" dxfId="6295" priority="2429" operator="containsText" text="ZONA RIESGO BAJA">
      <formula>NOT(ISERROR(SEARCH("ZONA RIESGO BAJA",U27)))</formula>
    </cfRule>
    <cfRule type="containsText" dxfId="6294" priority="2430" operator="containsText" text="ZONA RIESGO MODERADO">
      <formula>NOT(ISERROR(SEARCH("ZONA RIESGO MODERADO",U27)))</formula>
    </cfRule>
    <cfRule type="containsText" dxfId="6293" priority="2431" operator="containsText" text="ZONA RIESGO ALTO">
      <formula>NOT(ISERROR(SEARCH("ZONA RIESGO ALTO",U27)))</formula>
    </cfRule>
    <cfRule type="containsText" dxfId="6292" priority="2432" operator="containsText" text="ZONA RIESGO EXTREMO">
      <formula>NOT(ISERROR(SEARCH("ZONA RIESGO EXTREMO",U27)))</formula>
    </cfRule>
  </conditionalFormatting>
  <conditionalFormatting sqref="O27">
    <cfRule type="containsText" dxfId="6291" priority="2425" operator="containsText" text="ZONA RIESGO BAJA">
      <formula>NOT(ISERROR(SEARCH("ZONA RIESGO BAJA",O27)))</formula>
    </cfRule>
    <cfRule type="containsText" dxfId="6290" priority="2426" operator="containsText" text="ZONA RIESGO MODERADO">
      <formula>NOT(ISERROR(SEARCH("ZONA RIESGO MODERADO",O27)))</formula>
    </cfRule>
    <cfRule type="containsText" dxfId="6289" priority="2427" operator="containsText" text="ZONA RIESGO ALTO">
      <formula>NOT(ISERROR(SEARCH("ZONA RIESGO ALTO",O27)))</formula>
    </cfRule>
    <cfRule type="containsText" dxfId="6288" priority="2428" operator="containsText" text="ZONA RIESGO EXTREMO">
      <formula>NOT(ISERROR(SEARCH("ZONA RIESGO EXTREMO",O27)))</formula>
    </cfRule>
  </conditionalFormatting>
  <conditionalFormatting sqref="P27:Q27">
    <cfRule type="containsText" dxfId="6287" priority="2421" operator="containsText" text="ZONA RIESGO BAJA">
      <formula>NOT(ISERROR(SEARCH("ZONA RIESGO BAJA",P27)))</formula>
    </cfRule>
    <cfRule type="containsText" dxfId="6286" priority="2422" operator="containsText" text="ZONA RIESGO MODERADO">
      <formula>NOT(ISERROR(SEARCH("ZONA RIESGO MODERADO",P27)))</formula>
    </cfRule>
    <cfRule type="containsText" dxfId="6285" priority="2423" operator="containsText" text="ZONA RIESGO ALTO">
      <formula>NOT(ISERROR(SEARCH("ZONA RIESGO ALTO",P27)))</formula>
    </cfRule>
    <cfRule type="containsText" dxfId="6284" priority="2424" operator="containsText" text="ZONA RIESGO EXTREMO">
      <formula>NOT(ISERROR(SEARCH("ZONA RIESGO EXTREMO",P27)))</formula>
    </cfRule>
  </conditionalFormatting>
  <conditionalFormatting sqref="W27:W28">
    <cfRule type="containsText" dxfId="6283" priority="2417" operator="containsText" text="ZONA RIESGO BAJA">
      <formula>NOT(ISERROR(SEARCH("ZONA RIESGO BAJA",W27)))</formula>
    </cfRule>
    <cfRule type="containsText" dxfId="6282" priority="2418" operator="containsText" text="ZONA RIESGO MODERADO">
      <formula>NOT(ISERROR(SEARCH("ZONA RIESGO MODERADO",W27)))</formula>
    </cfRule>
    <cfRule type="containsText" dxfId="6281" priority="2419" operator="containsText" text="ZONA RIESGO ALTO">
      <formula>NOT(ISERROR(SEARCH("ZONA RIESGO ALTO",W27)))</formula>
    </cfRule>
    <cfRule type="containsText" dxfId="6280" priority="2420" operator="containsText" text="ZONA RIESGO EXTREMO">
      <formula>NOT(ISERROR(SEARCH("ZONA RIESGO EXTREMO",W27)))</formula>
    </cfRule>
  </conditionalFormatting>
  <conditionalFormatting sqref="M28">
    <cfRule type="containsText" dxfId="6279" priority="2413" operator="containsText" text="ZONA RIESGO BAJA">
      <formula>NOT(ISERROR(SEARCH("ZONA RIESGO BAJA",M28)))</formula>
    </cfRule>
    <cfRule type="containsText" dxfId="6278" priority="2414" operator="containsText" text="ZONA RIESGO MODERADO">
      <formula>NOT(ISERROR(SEARCH("ZONA RIESGO MODERADO",M28)))</formula>
    </cfRule>
    <cfRule type="containsText" dxfId="6277" priority="2415" operator="containsText" text="ZONA RIESGO ALTO">
      <formula>NOT(ISERROR(SEARCH("ZONA RIESGO ALTO",M28)))</formula>
    </cfRule>
    <cfRule type="containsText" dxfId="6276" priority="2416" operator="containsText" text="ZONA RIESGO EXTREMO">
      <formula>NOT(ISERROR(SEARCH("ZONA RIESGO EXTREMO",M28)))</formula>
    </cfRule>
  </conditionalFormatting>
  <conditionalFormatting sqref="V28">
    <cfRule type="containsText" dxfId="6275" priority="2409" operator="containsText" text="ZONA RIESGO BAJA">
      <formula>NOT(ISERROR(SEARCH("ZONA RIESGO BAJA",V28)))</formula>
    </cfRule>
    <cfRule type="containsText" dxfId="6274" priority="2410" operator="containsText" text="ZONA RIESGO MODERADO">
      <formula>NOT(ISERROR(SEARCH("ZONA RIESGO MODERADO",V28)))</formula>
    </cfRule>
    <cfRule type="containsText" dxfId="6273" priority="2411" operator="containsText" text="ZONA RIESGO ALTO">
      <formula>NOT(ISERROR(SEARCH("ZONA RIESGO ALTO",V28)))</formula>
    </cfRule>
    <cfRule type="containsText" dxfId="6272" priority="2412" operator="containsText" text="ZONA RIESGO EXTREMO">
      <formula>NOT(ISERROR(SEARCH("ZONA RIESGO EXTREMO",V28)))</formula>
    </cfRule>
  </conditionalFormatting>
  <conditionalFormatting sqref="R28:T28">
    <cfRule type="containsText" dxfId="6271" priority="2405" operator="containsText" text="ZONA RIESGO BAJA">
      <formula>NOT(ISERROR(SEARCH("ZONA RIESGO BAJA",R28)))</formula>
    </cfRule>
    <cfRule type="containsText" dxfId="6270" priority="2406" operator="containsText" text="ZONA RIESGO MODERADO">
      <formula>NOT(ISERROR(SEARCH("ZONA RIESGO MODERADO",R28)))</formula>
    </cfRule>
    <cfRule type="containsText" dxfId="6269" priority="2407" operator="containsText" text="ZONA RIESGO ALTO">
      <formula>NOT(ISERROR(SEARCH("ZONA RIESGO ALTO",R28)))</formula>
    </cfRule>
    <cfRule type="containsText" dxfId="6268" priority="2408" operator="containsText" text="ZONA RIESGO EXTREMO">
      <formula>NOT(ISERROR(SEARCH("ZONA RIESGO EXTREMO",R28)))</formula>
    </cfRule>
  </conditionalFormatting>
  <conditionalFormatting sqref="U28">
    <cfRule type="containsText" dxfId="6267" priority="2401" operator="containsText" text="ZONA RIESGO BAJA">
      <formula>NOT(ISERROR(SEARCH("ZONA RIESGO BAJA",U28)))</formula>
    </cfRule>
    <cfRule type="containsText" dxfId="6266" priority="2402" operator="containsText" text="ZONA RIESGO MODERADO">
      <formula>NOT(ISERROR(SEARCH("ZONA RIESGO MODERADO",U28)))</formula>
    </cfRule>
    <cfRule type="containsText" dxfId="6265" priority="2403" operator="containsText" text="ZONA RIESGO ALTO">
      <formula>NOT(ISERROR(SEARCH("ZONA RIESGO ALTO",U28)))</formula>
    </cfRule>
    <cfRule type="containsText" dxfId="6264" priority="2404" operator="containsText" text="ZONA RIESGO EXTREMO">
      <formula>NOT(ISERROR(SEARCH("ZONA RIESGO EXTREMO",U28)))</formula>
    </cfRule>
  </conditionalFormatting>
  <conditionalFormatting sqref="P28:Q28">
    <cfRule type="containsText" dxfId="6263" priority="2397" operator="containsText" text="ZONA RIESGO BAJA">
      <formula>NOT(ISERROR(SEARCH("ZONA RIESGO BAJA",P28)))</formula>
    </cfRule>
    <cfRule type="containsText" dxfId="6262" priority="2398" operator="containsText" text="ZONA RIESGO MODERADO">
      <formula>NOT(ISERROR(SEARCH("ZONA RIESGO MODERADO",P28)))</formula>
    </cfRule>
    <cfRule type="containsText" dxfId="6261" priority="2399" operator="containsText" text="ZONA RIESGO ALTO">
      <formula>NOT(ISERROR(SEARCH("ZONA RIESGO ALTO",P28)))</formula>
    </cfRule>
    <cfRule type="containsText" dxfId="6260" priority="2400" operator="containsText" text="ZONA RIESGO EXTREMO">
      <formula>NOT(ISERROR(SEARCH("ZONA RIESGO EXTREMO",P28)))</formula>
    </cfRule>
  </conditionalFormatting>
  <conditionalFormatting sqref="N28">
    <cfRule type="containsText" dxfId="6259" priority="2393" operator="containsText" text="ZONA RIESGO BAJA">
      <formula>NOT(ISERROR(SEARCH("ZONA RIESGO BAJA",N28)))</formula>
    </cfRule>
    <cfRule type="containsText" dxfId="6258" priority="2394" operator="containsText" text="ZONA RIESGO MODERADO">
      <formula>NOT(ISERROR(SEARCH("ZONA RIESGO MODERADO",N28)))</formula>
    </cfRule>
    <cfRule type="containsText" dxfId="6257" priority="2395" operator="containsText" text="ZONA RIESGO ALTO">
      <formula>NOT(ISERROR(SEARCH("ZONA RIESGO ALTO",N28)))</formula>
    </cfRule>
    <cfRule type="containsText" dxfId="6256" priority="2396" operator="containsText" text="ZONA RIESGO EXTREMO">
      <formula>NOT(ISERROR(SEARCH("ZONA RIESGO EXTREMO",N28)))</formula>
    </cfRule>
  </conditionalFormatting>
  <conditionalFormatting sqref="O28">
    <cfRule type="containsText" dxfId="6255" priority="2389" operator="containsText" text="ZONA RIESGO BAJA">
      <formula>NOT(ISERROR(SEARCH("ZONA RIESGO BAJA",O28)))</formula>
    </cfRule>
    <cfRule type="containsText" dxfId="6254" priority="2390" operator="containsText" text="ZONA RIESGO MODERADO">
      <formula>NOT(ISERROR(SEARCH("ZONA RIESGO MODERADO",O28)))</formula>
    </cfRule>
    <cfRule type="containsText" dxfId="6253" priority="2391" operator="containsText" text="ZONA RIESGO ALTO">
      <formula>NOT(ISERROR(SEARCH("ZONA RIESGO ALTO",O28)))</formula>
    </cfRule>
    <cfRule type="containsText" dxfId="6252" priority="2392" operator="containsText" text="ZONA RIESGO EXTREMO">
      <formula>NOT(ISERROR(SEARCH("ZONA RIESGO EXTREMO",O28)))</formula>
    </cfRule>
  </conditionalFormatting>
  <conditionalFormatting sqref="M29">
    <cfRule type="containsText" dxfId="6251" priority="2385" operator="containsText" text="ZONA RIESGO BAJA">
      <formula>NOT(ISERROR(SEARCH("ZONA RIESGO BAJA",M29)))</formula>
    </cfRule>
    <cfRule type="containsText" dxfId="6250" priority="2386" operator="containsText" text="ZONA RIESGO MODERADO">
      <formula>NOT(ISERROR(SEARCH("ZONA RIESGO MODERADO",M29)))</formula>
    </cfRule>
    <cfRule type="containsText" dxfId="6249" priority="2387" operator="containsText" text="ZONA RIESGO ALTO">
      <formula>NOT(ISERROR(SEARCH("ZONA RIESGO ALTO",M29)))</formula>
    </cfRule>
    <cfRule type="containsText" dxfId="6248" priority="2388" operator="containsText" text="ZONA RIESGO EXTREMO">
      <formula>NOT(ISERROR(SEARCH("ZONA RIESGO EXTREMO",M29)))</formula>
    </cfRule>
  </conditionalFormatting>
  <conditionalFormatting sqref="O29">
    <cfRule type="containsText" dxfId="6247" priority="2381" operator="containsText" text="ZONA RIESGO BAJA">
      <formula>NOT(ISERROR(SEARCH("ZONA RIESGO BAJA",O29)))</formula>
    </cfRule>
    <cfRule type="containsText" dxfId="6246" priority="2382" operator="containsText" text="ZONA RIESGO MODERADO">
      <formula>NOT(ISERROR(SEARCH("ZONA RIESGO MODERADO",O29)))</formula>
    </cfRule>
    <cfRule type="containsText" dxfId="6245" priority="2383" operator="containsText" text="ZONA RIESGO ALTO">
      <formula>NOT(ISERROR(SEARCH("ZONA RIESGO ALTO",O29)))</formula>
    </cfRule>
    <cfRule type="containsText" dxfId="6244" priority="2384" operator="containsText" text="ZONA RIESGO EXTREMO">
      <formula>NOT(ISERROR(SEARCH("ZONA RIESGO EXTREMO",O29)))</formula>
    </cfRule>
  </conditionalFormatting>
  <conditionalFormatting sqref="W29">
    <cfRule type="containsText" dxfId="6243" priority="2377" operator="containsText" text="ZONA RIESGO BAJA">
      <formula>NOT(ISERROR(SEARCH("ZONA RIESGO BAJA",W29)))</formula>
    </cfRule>
    <cfRule type="containsText" dxfId="6242" priority="2378" operator="containsText" text="ZONA RIESGO MODERADO">
      <formula>NOT(ISERROR(SEARCH("ZONA RIESGO MODERADO",W29)))</formula>
    </cfRule>
    <cfRule type="containsText" dxfId="6241" priority="2379" operator="containsText" text="ZONA RIESGO ALTO">
      <formula>NOT(ISERROR(SEARCH("ZONA RIESGO ALTO",W29)))</formula>
    </cfRule>
    <cfRule type="containsText" dxfId="6240" priority="2380" operator="containsText" text="ZONA RIESGO EXTREMO">
      <formula>NOT(ISERROR(SEARCH("ZONA RIESGO EXTREMO",W29)))</formula>
    </cfRule>
  </conditionalFormatting>
  <conditionalFormatting sqref="R29:T29">
    <cfRule type="containsText" dxfId="6239" priority="2373" operator="containsText" text="ZONA RIESGO BAJA">
      <formula>NOT(ISERROR(SEARCH("ZONA RIESGO BAJA",R29)))</formula>
    </cfRule>
    <cfRule type="containsText" dxfId="6238" priority="2374" operator="containsText" text="ZONA RIESGO MODERADO">
      <formula>NOT(ISERROR(SEARCH("ZONA RIESGO MODERADO",R29)))</formula>
    </cfRule>
    <cfRule type="containsText" dxfId="6237" priority="2375" operator="containsText" text="ZONA RIESGO ALTO">
      <formula>NOT(ISERROR(SEARCH("ZONA RIESGO ALTO",R29)))</formula>
    </cfRule>
    <cfRule type="containsText" dxfId="6236" priority="2376" operator="containsText" text="ZONA RIESGO EXTREMO">
      <formula>NOT(ISERROR(SEARCH("ZONA RIESGO EXTREMO",R29)))</formula>
    </cfRule>
  </conditionalFormatting>
  <conditionalFormatting sqref="U29">
    <cfRule type="containsText" dxfId="6235" priority="2369" operator="containsText" text="ZONA RIESGO BAJA">
      <formula>NOT(ISERROR(SEARCH("ZONA RIESGO BAJA",U29)))</formula>
    </cfRule>
    <cfRule type="containsText" dxfId="6234" priority="2370" operator="containsText" text="ZONA RIESGO MODERADO">
      <formula>NOT(ISERROR(SEARCH("ZONA RIESGO MODERADO",U29)))</formula>
    </cfRule>
    <cfRule type="containsText" dxfId="6233" priority="2371" operator="containsText" text="ZONA RIESGO ALTO">
      <formula>NOT(ISERROR(SEARCH("ZONA RIESGO ALTO",U29)))</formula>
    </cfRule>
    <cfRule type="containsText" dxfId="6232" priority="2372" operator="containsText" text="ZONA RIESGO EXTREMO">
      <formula>NOT(ISERROR(SEARCH("ZONA RIESGO EXTREMO",U29)))</formula>
    </cfRule>
  </conditionalFormatting>
  <conditionalFormatting sqref="P29:Q29">
    <cfRule type="containsText" dxfId="6231" priority="2365" operator="containsText" text="ZONA RIESGO BAJA">
      <formula>NOT(ISERROR(SEARCH("ZONA RIESGO BAJA",P29)))</formula>
    </cfRule>
    <cfRule type="containsText" dxfId="6230" priority="2366" operator="containsText" text="ZONA RIESGO MODERADO">
      <formula>NOT(ISERROR(SEARCH("ZONA RIESGO MODERADO",P29)))</formula>
    </cfRule>
    <cfRule type="containsText" dxfId="6229" priority="2367" operator="containsText" text="ZONA RIESGO ALTO">
      <formula>NOT(ISERROR(SEARCH("ZONA RIESGO ALTO",P29)))</formula>
    </cfRule>
    <cfRule type="containsText" dxfId="6228" priority="2368" operator="containsText" text="ZONA RIESGO EXTREMO">
      <formula>NOT(ISERROR(SEARCH("ZONA RIESGO EXTREMO",P29)))</formula>
    </cfRule>
  </conditionalFormatting>
  <conditionalFormatting sqref="V29">
    <cfRule type="containsText" dxfId="6227" priority="2361" operator="containsText" text="ZONA RIESGO BAJA">
      <formula>NOT(ISERROR(SEARCH("ZONA RIESGO BAJA",V29)))</formula>
    </cfRule>
    <cfRule type="containsText" dxfId="6226" priority="2362" operator="containsText" text="ZONA RIESGO MODERADO">
      <formula>NOT(ISERROR(SEARCH("ZONA RIESGO MODERADO",V29)))</formula>
    </cfRule>
    <cfRule type="containsText" dxfId="6225" priority="2363" operator="containsText" text="ZONA RIESGO ALTO">
      <formula>NOT(ISERROR(SEARCH("ZONA RIESGO ALTO",V29)))</formula>
    </cfRule>
    <cfRule type="containsText" dxfId="6224" priority="2364" operator="containsText" text="ZONA RIESGO EXTREMO">
      <formula>NOT(ISERROR(SEARCH("ZONA RIESGO EXTREMO",V29)))</formula>
    </cfRule>
  </conditionalFormatting>
  <conditionalFormatting sqref="N29">
    <cfRule type="containsText" dxfId="6223" priority="2357" operator="containsText" text="ZONA RIESGO BAJA">
      <formula>NOT(ISERROR(SEARCH("ZONA RIESGO BAJA",N29)))</formula>
    </cfRule>
    <cfRule type="containsText" dxfId="6222" priority="2358" operator="containsText" text="ZONA RIESGO MODERADO">
      <formula>NOT(ISERROR(SEARCH("ZONA RIESGO MODERADO",N29)))</formula>
    </cfRule>
    <cfRule type="containsText" dxfId="6221" priority="2359" operator="containsText" text="ZONA RIESGO ALTO">
      <formula>NOT(ISERROR(SEARCH("ZONA RIESGO ALTO",N29)))</formula>
    </cfRule>
    <cfRule type="containsText" dxfId="6220" priority="2360" operator="containsText" text="ZONA RIESGO EXTREMO">
      <formula>NOT(ISERROR(SEARCH("ZONA RIESGO EXTREMO",N29)))</formula>
    </cfRule>
  </conditionalFormatting>
  <conditionalFormatting sqref="N30:N31">
    <cfRule type="containsText" dxfId="6219" priority="2353" operator="containsText" text="ZONA RIESGO BAJA">
      <formula>NOT(ISERROR(SEARCH("ZONA RIESGO BAJA",N30)))</formula>
    </cfRule>
    <cfRule type="containsText" dxfId="6218" priority="2354" operator="containsText" text="ZONA RIESGO MODERADO">
      <formula>NOT(ISERROR(SEARCH("ZONA RIESGO MODERADO",N30)))</formula>
    </cfRule>
    <cfRule type="containsText" dxfId="6217" priority="2355" operator="containsText" text="ZONA RIESGO ALTO">
      <formula>NOT(ISERROR(SEARCH("ZONA RIESGO ALTO",N30)))</formula>
    </cfRule>
    <cfRule type="containsText" dxfId="6216" priority="2356" operator="containsText" text="ZONA RIESGO EXTREMO">
      <formula>NOT(ISERROR(SEARCH("ZONA RIESGO EXTREMO",N30)))</formula>
    </cfRule>
  </conditionalFormatting>
  <conditionalFormatting sqref="W30:W31">
    <cfRule type="containsText" dxfId="6215" priority="2349" operator="containsText" text="ZONA RIESGO BAJA">
      <formula>NOT(ISERROR(SEARCH("ZONA RIESGO BAJA",W30)))</formula>
    </cfRule>
    <cfRule type="containsText" dxfId="6214" priority="2350" operator="containsText" text="ZONA RIESGO MODERADO">
      <formula>NOT(ISERROR(SEARCH("ZONA RIESGO MODERADO",W30)))</formula>
    </cfRule>
    <cfRule type="containsText" dxfId="6213" priority="2351" operator="containsText" text="ZONA RIESGO ALTO">
      <formula>NOT(ISERROR(SEARCH("ZONA RIESGO ALTO",W30)))</formula>
    </cfRule>
    <cfRule type="containsText" dxfId="6212" priority="2352" operator="containsText" text="ZONA RIESGO EXTREMO">
      <formula>NOT(ISERROR(SEARCH("ZONA RIESGO EXTREMO",W30)))</formula>
    </cfRule>
  </conditionalFormatting>
  <conditionalFormatting sqref="M30">
    <cfRule type="containsText" dxfId="6211" priority="2345" operator="containsText" text="ZONA RIESGO BAJA">
      <formula>NOT(ISERROR(SEARCH("ZONA RIESGO BAJA",M30)))</formula>
    </cfRule>
    <cfRule type="containsText" dxfId="6210" priority="2346" operator="containsText" text="ZONA RIESGO MODERADO">
      <formula>NOT(ISERROR(SEARCH("ZONA RIESGO MODERADO",M30)))</formula>
    </cfRule>
    <cfRule type="containsText" dxfId="6209" priority="2347" operator="containsText" text="ZONA RIESGO ALTO">
      <formula>NOT(ISERROR(SEARCH("ZONA RIESGO ALTO",M30)))</formula>
    </cfRule>
    <cfRule type="containsText" dxfId="6208" priority="2348" operator="containsText" text="ZONA RIESGO EXTREMO">
      <formula>NOT(ISERROR(SEARCH("ZONA RIESGO EXTREMO",M30)))</formula>
    </cfRule>
  </conditionalFormatting>
  <conditionalFormatting sqref="V30:V32">
    <cfRule type="containsText" dxfId="6207" priority="2341" operator="containsText" text="ZONA RIESGO BAJA">
      <formula>NOT(ISERROR(SEARCH("ZONA RIESGO BAJA",V30)))</formula>
    </cfRule>
    <cfRule type="containsText" dxfId="6206" priority="2342" operator="containsText" text="ZONA RIESGO MODERADO">
      <formula>NOT(ISERROR(SEARCH("ZONA RIESGO MODERADO",V30)))</formula>
    </cfRule>
    <cfRule type="containsText" dxfId="6205" priority="2343" operator="containsText" text="ZONA RIESGO ALTO">
      <formula>NOT(ISERROR(SEARCH("ZONA RIESGO ALTO",V30)))</formula>
    </cfRule>
    <cfRule type="containsText" dxfId="6204" priority="2344" operator="containsText" text="ZONA RIESGO EXTREMO">
      <formula>NOT(ISERROR(SEARCH("ZONA RIESGO EXTREMO",V30)))</formula>
    </cfRule>
  </conditionalFormatting>
  <conditionalFormatting sqref="R30:T30">
    <cfRule type="containsText" dxfId="6203" priority="2337" operator="containsText" text="ZONA RIESGO BAJA">
      <formula>NOT(ISERROR(SEARCH("ZONA RIESGO BAJA",R30)))</formula>
    </cfRule>
    <cfRule type="containsText" dxfId="6202" priority="2338" operator="containsText" text="ZONA RIESGO MODERADO">
      <formula>NOT(ISERROR(SEARCH("ZONA RIESGO MODERADO",R30)))</formula>
    </cfRule>
    <cfRule type="containsText" dxfId="6201" priority="2339" operator="containsText" text="ZONA RIESGO ALTO">
      <formula>NOT(ISERROR(SEARCH("ZONA RIESGO ALTO",R30)))</formula>
    </cfRule>
    <cfRule type="containsText" dxfId="6200" priority="2340" operator="containsText" text="ZONA RIESGO EXTREMO">
      <formula>NOT(ISERROR(SEARCH("ZONA RIESGO EXTREMO",R30)))</formula>
    </cfRule>
  </conditionalFormatting>
  <conditionalFormatting sqref="U30">
    <cfRule type="containsText" dxfId="6199" priority="2333" operator="containsText" text="ZONA RIESGO BAJA">
      <formula>NOT(ISERROR(SEARCH("ZONA RIESGO BAJA",U30)))</formula>
    </cfRule>
    <cfRule type="containsText" dxfId="6198" priority="2334" operator="containsText" text="ZONA RIESGO MODERADO">
      <formula>NOT(ISERROR(SEARCH("ZONA RIESGO MODERADO",U30)))</formula>
    </cfRule>
    <cfRule type="containsText" dxfId="6197" priority="2335" operator="containsText" text="ZONA RIESGO ALTO">
      <formula>NOT(ISERROR(SEARCH("ZONA RIESGO ALTO",U30)))</formula>
    </cfRule>
    <cfRule type="containsText" dxfId="6196" priority="2336" operator="containsText" text="ZONA RIESGO EXTREMO">
      <formula>NOT(ISERROR(SEARCH("ZONA RIESGO EXTREMO",U30)))</formula>
    </cfRule>
  </conditionalFormatting>
  <conditionalFormatting sqref="P30:Q30">
    <cfRule type="containsText" dxfId="6195" priority="2329" operator="containsText" text="ZONA RIESGO BAJA">
      <formula>NOT(ISERROR(SEARCH("ZONA RIESGO BAJA",P30)))</formula>
    </cfRule>
    <cfRule type="containsText" dxfId="6194" priority="2330" operator="containsText" text="ZONA RIESGO MODERADO">
      <formula>NOT(ISERROR(SEARCH("ZONA RIESGO MODERADO",P30)))</formula>
    </cfRule>
    <cfRule type="containsText" dxfId="6193" priority="2331" operator="containsText" text="ZONA RIESGO ALTO">
      <formula>NOT(ISERROR(SEARCH("ZONA RIESGO ALTO",P30)))</formula>
    </cfRule>
    <cfRule type="containsText" dxfId="6192" priority="2332" operator="containsText" text="ZONA RIESGO EXTREMO">
      <formula>NOT(ISERROR(SEARCH("ZONA RIESGO EXTREMO",P30)))</formula>
    </cfRule>
  </conditionalFormatting>
  <conditionalFormatting sqref="O30">
    <cfRule type="containsText" dxfId="6191" priority="2325" operator="containsText" text="ZONA RIESGO BAJA">
      <formula>NOT(ISERROR(SEARCH("ZONA RIESGO BAJA",O30)))</formula>
    </cfRule>
    <cfRule type="containsText" dxfId="6190" priority="2326" operator="containsText" text="ZONA RIESGO MODERADO">
      <formula>NOT(ISERROR(SEARCH("ZONA RIESGO MODERADO",O30)))</formula>
    </cfRule>
    <cfRule type="containsText" dxfId="6189" priority="2327" operator="containsText" text="ZONA RIESGO ALTO">
      <formula>NOT(ISERROR(SEARCH("ZONA RIESGO ALTO",O30)))</formula>
    </cfRule>
    <cfRule type="containsText" dxfId="6188" priority="2328" operator="containsText" text="ZONA RIESGO EXTREMO">
      <formula>NOT(ISERROR(SEARCH("ZONA RIESGO EXTREMO",O30)))</formula>
    </cfRule>
  </conditionalFormatting>
  <conditionalFormatting sqref="M31">
    <cfRule type="containsText" dxfId="6187" priority="2321" operator="containsText" text="ZONA RIESGO BAJA">
      <formula>NOT(ISERROR(SEARCH("ZONA RIESGO BAJA",M31)))</formula>
    </cfRule>
    <cfRule type="containsText" dxfId="6186" priority="2322" operator="containsText" text="ZONA RIESGO MODERADO">
      <formula>NOT(ISERROR(SEARCH("ZONA RIESGO MODERADO",M31)))</formula>
    </cfRule>
    <cfRule type="containsText" dxfId="6185" priority="2323" operator="containsText" text="ZONA RIESGO ALTO">
      <formula>NOT(ISERROR(SEARCH("ZONA RIESGO ALTO",M31)))</formula>
    </cfRule>
    <cfRule type="containsText" dxfId="6184" priority="2324" operator="containsText" text="ZONA RIESGO EXTREMO">
      <formula>NOT(ISERROR(SEARCH("ZONA RIESGO EXTREMO",M31)))</formula>
    </cfRule>
  </conditionalFormatting>
  <conditionalFormatting sqref="R31:T31">
    <cfRule type="containsText" dxfId="6183" priority="2317" operator="containsText" text="ZONA RIESGO BAJA">
      <formula>NOT(ISERROR(SEARCH("ZONA RIESGO BAJA",R31)))</formula>
    </cfRule>
    <cfRule type="containsText" dxfId="6182" priority="2318" operator="containsText" text="ZONA RIESGO MODERADO">
      <formula>NOT(ISERROR(SEARCH("ZONA RIESGO MODERADO",R31)))</formula>
    </cfRule>
    <cfRule type="containsText" dxfId="6181" priority="2319" operator="containsText" text="ZONA RIESGO ALTO">
      <formula>NOT(ISERROR(SEARCH("ZONA RIESGO ALTO",R31)))</formula>
    </cfRule>
    <cfRule type="containsText" dxfId="6180" priority="2320" operator="containsText" text="ZONA RIESGO EXTREMO">
      <formula>NOT(ISERROR(SEARCH("ZONA RIESGO EXTREMO",R31)))</formula>
    </cfRule>
  </conditionalFormatting>
  <conditionalFormatting sqref="U31">
    <cfRule type="containsText" dxfId="6179" priority="2313" operator="containsText" text="ZONA RIESGO BAJA">
      <formula>NOT(ISERROR(SEARCH("ZONA RIESGO BAJA",U31)))</formula>
    </cfRule>
    <cfRule type="containsText" dxfId="6178" priority="2314" operator="containsText" text="ZONA RIESGO MODERADO">
      <formula>NOT(ISERROR(SEARCH("ZONA RIESGO MODERADO",U31)))</formula>
    </cfRule>
    <cfRule type="containsText" dxfId="6177" priority="2315" operator="containsText" text="ZONA RIESGO ALTO">
      <formula>NOT(ISERROR(SEARCH("ZONA RIESGO ALTO",U31)))</formula>
    </cfRule>
    <cfRule type="containsText" dxfId="6176" priority="2316" operator="containsText" text="ZONA RIESGO EXTREMO">
      <formula>NOT(ISERROR(SEARCH("ZONA RIESGO EXTREMO",U31)))</formula>
    </cfRule>
  </conditionalFormatting>
  <conditionalFormatting sqref="P31:Q31">
    <cfRule type="containsText" dxfId="6175" priority="2309" operator="containsText" text="ZONA RIESGO BAJA">
      <formula>NOT(ISERROR(SEARCH("ZONA RIESGO BAJA",P31)))</formula>
    </cfRule>
    <cfRule type="containsText" dxfId="6174" priority="2310" operator="containsText" text="ZONA RIESGO MODERADO">
      <formula>NOT(ISERROR(SEARCH("ZONA RIESGO MODERADO",P31)))</formula>
    </cfRule>
    <cfRule type="containsText" dxfId="6173" priority="2311" operator="containsText" text="ZONA RIESGO ALTO">
      <formula>NOT(ISERROR(SEARCH("ZONA RIESGO ALTO",P31)))</formula>
    </cfRule>
    <cfRule type="containsText" dxfId="6172" priority="2312" operator="containsText" text="ZONA RIESGO EXTREMO">
      <formula>NOT(ISERROR(SEARCH("ZONA RIESGO EXTREMO",P31)))</formula>
    </cfRule>
  </conditionalFormatting>
  <conditionalFormatting sqref="O31">
    <cfRule type="containsText" dxfId="6171" priority="2305" operator="containsText" text="ZONA RIESGO BAJA">
      <formula>NOT(ISERROR(SEARCH("ZONA RIESGO BAJA",O31)))</formula>
    </cfRule>
    <cfRule type="containsText" dxfId="6170" priority="2306" operator="containsText" text="ZONA RIESGO MODERADO">
      <formula>NOT(ISERROR(SEARCH("ZONA RIESGO MODERADO",O31)))</formula>
    </cfRule>
    <cfRule type="containsText" dxfId="6169" priority="2307" operator="containsText" text="ZONA RIESGO ALTO">
      <formula>NOT(ISERROR(SEARCH("ZONA RIESGO ALTO",O31)))</formula>
    </cfRule>
    <cfRule type="containsText" dxfId="6168" priority="2308" operator="containsText" text="ZONA RIESGO EXTREMO">
      <formula>NOT(ISERROR(SEARCH("ZONA RIESGO EXTREMO",O31)))</formula>
    </cfRule>
  </conditionalFormatting>
  <conditionalFormatting sqref="N32:N35">
    <cfRule type="containsText" dxfId="6167" priority="2301" operator="containsText" text="ZONA RIESGO BAJA">
      <formula>NOT(ISERROR(SEARCH("ZONA RIESGO BAJA",N32)))</formula>
    </cfRule>
    <cfRule type="containsText" dxfId="6166" priority="2302" operator="containsText" text="ZONA RIESGO MODERADO">
      <formula>NOT(ISERROR(SEARCH("ZONA RIESGO MODERADO",N32)))</formula>
    </cfRule>
    <cfRule type="containsText" dxfId="6165" priority="2303" operator="containsText" text="ZONA RIESGO ALTO">
      <formula>NOT(ISERROR(SEARCH("ZONA RIESGO ALTO",N32)))</formula>
    </cfRule>
    <cfRule type="containsText" dxfId="6164" priority="2304" operator="containsText" text="ZONA RIESGO EXTREMO">
      <formula>NOT(ISERROR(SEARCH("ZONA RIESGO EXTREMO",N32)))</formula>
    </cfRule>
  </conditionalFormatting>
  <conditionalFormatting sqref="M32">
    <cfRule type="containsText" dxfId="6163" priority="2297" operator="containsText" text="ZONA RIESGO BAJA">
      <formula>NOT(ISERROR(SEARCH("ZONA RIESGO BAJA",M32)))</formula>
    </cfRule>
    <cfRule type="containsText" dxfId="6162" priority="2298" operator="containsText" text="ZONA RIESGO MODERADO">
      <formula>NOT(ISERROR(SEARCH("ZONA RIESGO MODERADO",M32)))</formula>
    </cfRule>
    <cfRule type="containsText" dxfId="6161" priority="2299" operator="containsText" text="ZONA RIESGO ALTO">
      <formula>NOT(ISERROR(SEARCH("ZONA RIESGO ALTO",M32)))</formula>
    </cfRule>
    <cfRule type="containsText" dxfId="6160" priority="2300" operator="containsText" text="ZONA RIESGO EXTREMO">
      <formula>NOT(ISERROR(SEARCH("ZONA RIESGO EXTREMO",M32)))</formula>
    </cfRule>
  </conditionalFormatting>
  <conditionalFormatting sqref="R32:T32">
    <cfRule type="containsText" dxfId="6159" priority="2293" operator="containsText" text="ZONA RIESGO BAJA">
      <formula>NOT(ISERROR(SEARCH("ZONA RIESGO BAJA",R32)))</formula>
    </cfRule>
    <cfRule type="containsText" dxfId="6158" priority="2294" operator="containsText" text="ZONA RIESGO MODERADO">
      <formula>NOT(ISERROR(SEARCH("ZONA RIESGO MODERADO",R32)))</formula>
    </cfRule>
    <cfRule type="containsText" dxfId="6157" priority="2295" operator="containsText" text="ZONA RIESGO ALTO">
      <formula>NOT(ISERROR(SEARCH("ZONA RIESGO ALTO",R32)))</formula>
    </cfRule>
    <cfRule type="containsText" dxfId="6156" priority="2296" operator="containsText" text="ZONA RIESGO EXTREMO">
      <formula>NOT(ISERROR(SEARCH("ZONA RIESGO EXTREMO",R32)))</formula>
    </cfRule>
  </conditionalFormatting>
  <conditionalFormatting sqref="U32">
    <cfRule type="containsText" dxfId="6155" priority="2289" operator="containsText" text="ZONA RIESGO BAJA">
      <formula>NOT(ISERROR(SEARCH("ZONA RIESGO BAJA",U32)))</formula>
    </cfRule>
    <cfRule type="containsText" dxfId="6154" priority="2290" operator="containsText" text="ZONA RIESGO MODERADO">
      <formula>NOT(ISERROR(SEARCH("ZONA RIESGO MODERADO",U32)))</formula>
    </cfRule>
    <cfRule type="containsText" dxfId="6153" priority="2291" operator="containsText" text="ZONA RIESGO ALTO">
      <formula>NOT(ISERROR(SEARCH("ZONA RIESGO ALTO",U32)))</formula>
    </cfRule>
    <cfRule type="containsText" dxfId="6152" priority="2292" operator="containsText" text="ZONA RIESGO EXTREMO">
      <formula>NOT(ISERROR(SEARCH("ZONA RIESGO EXTREMO",U32)))</formula>
    </cfRule>
  </conditionalFormatting>
  <conditionalFormatting sqref="P32:Q32">
    <cfRule type="containsText" dxfId="6151" priority="2285" operator="containsText" text="ZONA RIESGO BAJA">
      <formula>NOT(ISERROR(SEARCH("ZONA RIESGO BAJA",P32)))</formula>
    </cfRule>
    <cfRule type="containsText" dxfId="6150" priority="2286" operator="containsText" text="ZONA RIESGO MODERADO">
      <formula>NOT(ISERROR(SEARCH("ZONA RIESGO MODERADO",P32)))</formula>
    </cfRule>
    <cfRule type="containsText" dxfId="6149" priority="2287" operator="containsText" text="ZONA RIESGO ALTO">
      <formula>NOT(ISERROR(SEARCH("ZONA RIESGO ALTO",P32)))</formula>
    </cfRule>
    <cfRule type="containsText" dxfId="6148" priority="2288" operator="containsText" text="ZONA RIESGO EXTREMO">
      <formula>NOT(ISERROR(SEARCH("ZONA RIESGO EXTREMO",P32)))</formula>
    </cfRule>
  </conditionalFormatting>
  <conditionalFormatting sqref="O32">
    <cfRule type="containsText" dxfId="6147" priority="2281" operator="containsText" text="ZONA RIESGO BAJA">
      <formula>NOT(ISERROR(SEARCH("ZONA RIESGO BAJA",O32)))</formula>
    </cfRule>
    <cfRule type="containsText" dxfId="6146" priority="2282" operator="containsText" text="ZONA RIESGO MODERADO">
      <formula>NOT(ISERROR(SEARCH("ZONA RIESGO MODERADO",O32)))</formula>
    </cfRule>
    <cfRule type="containsText" dxfId="6145" priority="2283" operator="containsText" text="ZONA RIESGO ALTO">
      <formula>NOT(ISERROR(SEARCH("ZONA RIESGO ALTO",O32)))</formula>
    </cfRule>
    <cfRule type="containsText" dxfId="6144" priority="2284" operator="containsText" text="ZONA RIESGO EXTREMO">
      <formula>NOT(ISERROR(SEARCH("ZONA RIESGO EXTREMO",O32)))</formula>
    </cfRule>
  </conditionalFormatting>
  <conditionalFormatting sqref="W34">
    <cfRule type="containsText" dxfId="6143" priority="2277" operator="containsText" text="ZONA RIESGO BAJA">
      <formula>NOT(ISERROR(SEARCH("ZONA RIESGO BAJA",W34)))</formula>
    </cfRule>
    <cfRule type="containsText" dxfId="6142" priority="2278" operator="containsText" text="ZONA RIESGO MODERADO">
      <formula>NOT(ISERROR(SEARCH("ZONA RIESGO MODERADO",W34)))</formula>
    </cfRule>
    <cfRule type="containsText" dxfId="6141" priority="2279" operator="containsText" text="ZONA RIESGO ALTO">
      <formula>NOT(ISERROR(SEARCH("ZONA RIESGO ALTO",W34)))</formula>
    </cfRule>
    <cfRule type="containsText" dxfId="6140" priority="2280" operator="containsText" text="ZONA RIESGO EXTREMO">
      <formula>NOT(ISERROR(SEARCH("ZONA RIESGO EXTREMO",W34)))</formula>
    </cfRule>
  </conditionalFormatting>
  <conditionalFormatting sqref="V34">
    <cfRule type="containsText" dxfId="6139" priority="2273" operator="containsText" text="ZONA RIESGO BAJA">
      <formula>NOT(ISERROR(SEARCH("ZONA RIESGO BAJA",V34)))</formula>
    </cfRule>
    <cfRule type="containsText" dxfId="6138" priority="2274" operator="containsText" text="ZONA RIESGO MODERADO">
      <formula>NOT(ISERROR(SEARCH("ZONA RIESGO MODERADO",V34)))</formula>
    </cfRule>
    <cfRule type="containsText" dxfId="6137" priority="2275" operator="containsText" text="ZONA RIESGO ALTO">
      <formula>NOT(ISERROR(SEARCH("ZONA RIESGO ALTO",V34)))</formula>
    </cfRule>
    <cfRule type="containsText" dxfId="6136" priority="2276" operator="containsText" text="ZONA RIESGO EXTREMO">
      <formula>NOT(ISERROR(SEARCH("ZONA RIESGO EXTREMO",V34)))</formula>
    </cfRule>
  </conditionalFormatting>
  <conditionalFormatting sqref="M33">
    <cfRule type="containsText" dxfId="6135" priority="2269" operator="containsText" text="ZONA RIESGO BAJA">
      <formula>NOT(ISERROR(SEARCH("ZONA RIESGO BAJA",M33)))</formula>
    </cfRule>
    <cfRule type="containsText" dxfId="6134" priority="2270" operator="containsText" text="ZONA RIESGO MODERADO">
      <formula>NOT(ISERROR(SEARCH("ZONA RIESGO MODERADO",M33)))</formula>
    </cfRule>
    <cfRule type="containsText" dxfId="6133" priority="2271" operator="containsText" text="ZONA RIESGO ALTO">
      <formula>NOT(ISERROR(SEARCH("ZONA RIESGO ALTO",M33)))</formula>
    </cfRule>
    <cfRule type="containsText" dxfId="6132" priority="2272" operator="containsText" text="ZONA RIESGO EXTREMO">
      <formula>NOT(ISERROR(SEARCH("ZONA RIESGO EXTREMO",M33)))</formula>
    </cfRule>
  </conditionalFormatting>
  <conditionalFormatting sqref="V33">
    <cfRule type="containsText" dxfId="6131" priority="2265" operator="containsText" text="ZONA RIESGO BAJA">
      <formula>NOT(ISERROR(SEARCH("ZONA RIESGO BAJA",V33)))</formula>
    </cfRule>
    <cfRule type="containsText" dxfId="6130" priority="2266" operator="containsText" text="ZONA RIESGO MODERADO">
      <formula>NOT(ISERROR(SEARCH("ZONA RIESGO MODERADO",V33)))</formula>
    </cfRule>
    <cfRule type="containsText" dxfId="6129" priority="2267" operator="containsText" text="ZONA RIESGO ALTO">
      <formula>NOT(ISERROR(SEARCH("ZONA RIESGO ALTO",V33)))</formula>
    </cfRule>
    <cfRule type="containsText" dxfId="6128" priority="2268" operator="containsText" text="ZONA RIESGO EXTREMO">
      <formula>NOT(ISERROR(SEARCH("ZONA RIESGO EXTREMO",V33)))</formula>
    </cfRule>
  </conditionalFormatting>
  <conditionalFormatting sqref="R33:T33">
    <cfRule type="containsText" dxfId="6127" priority="2261" operator="containsText" text="ZONA RIESGO BAJA">
      <formula>NOT(ISERROR(SEARCH("ZONA RIESGO BAJA",R33)))</formula>
    </cfRule>
    <cfRule type="containsText" dxfId="6126" priority="2262" operator="containsText" text="ZONA RIESGO MODERADO">
      <formula>NOT(ISERROR(SEARCH("ZONA RIESGO MODERADO",R33)))</formula>
    </cfRule>
    <cfRule type="containsText" dxfId="6125" priority="2263" operator="containsText" text="ZONA RIESGO ALTO">
      <formula>NOT(ISERROR(SEARCH("ZONA RIESGO ALTO",R33)))</formula>
    </cfRule>
    <cfRule type="containsText" dxfId="6124" priority="2264" operator="containsText" text="ZONA RIESGO EXTREMO">
      <formula>NOT(ISERROR(SEARCH("ZONA RIESGO EXTREMO",R33)))</formula>
    </cfRule>
  </conditionalFormatting>
  <conditionalFormatting sqref="U33">
    <cfRule type="containsText" dxfId="6123" priority="2257" operator="containsText" text="ZONA RIESGO BAJA">
      <formula>NOT(ISERROR(SEARCH("ZONA RIESGO BAJA",U33)))</formula>
    </cfRule>
    <cfRule type="containsText" dxfId="6122" priority="2258" operator="containsText" text="ZONA RIESGO MODERADO">
      <formula>NOT(ISERROR(SEARCH("ZONA RIESGO MODERADO",U33)))</formula>
    </cfRule>
    <cfRule type="containsText" dxfId="6121" priority="2259" operator="containsText" text="ZONA RIESGO ALTO">
      <formula>NOT(ISERROR(SEARCH("ZONA RIESGO ALTO",U33)))</formula>
    </cfRule>
    <cfRule type="containsText" dxfId="6120" priority="2260" operator="containsText" text="ZONA RIESGO EXTREMO">
      <formula>NOT(ISERROR(SEARCH("ZONA RIESGO EXTREMO",U33)))</formula>
    </cfRule>
  </conditionalFormatting>
  <conditionalFormatting sqref="P33:Q33">
    <cfRule type="containsText" dxfId="6119" priority="2253" operator="containsText" text="ZONA RIESGO BAJA">
      <formula>NOT(ISERROR(SEARCH("ZONA RIESGO BAJA",P33)))</formula>
    </cfRule>
    <cfRule type="containsText" dxfId="6118" priority="2254" operator="containsText" text="ZONA RIESGO MODERADO">
      <formula>NOT(ISERROR(SEARCH("ZONA RIESGO MODERADO",P33)))</formula>
    </cfRule>
    <cfRule type="containsText" dxfId="6117" priority="2255" operator="containsText" text="ZONA RIESGO ALTO">
      <formula>NOT(ISERROR(SEARCH("ZONA RIESGO ALTO",P33)))</formula>
    </cfRule>
    <cfRule type="containsText" dxfId="6116" priority="2256" operator="containsText" text="ZONA RIESGO EXTREMO">
      <formula>NOT(ISERROR(SEARCH("ZONA RIESGO EXTREMO",P33)))</formula>
    </cfRule>
  </conditionalFormatting>
  <conditionalFormatting sqref="O33">
    <cfRule type="containsText" dxfId="6115" priority="2249" operator="containsText" text="ZONA RIESGO BAJA">
      <formula>NOT(ISERROR(SEARCH("ZONA RIESGO BAJA",O33)))</formula>
    </cfRule>
    <cfRule type="containsText" dxfId="6114" priority="2250" operator="containsText" text="ZONA RIESGO MODERADO">
      <formula>NOT(ISERROR(SEARCH("ZONA RIESGO MODERADO",O33)))</formula>
    </cfRule>
    <cfRule type="containsText" dxfId="6113" priority="2251" operator="containsText" text="ZONA RIESGO ALTO">
      <formula>NOT(ISERROR(SEARCH("ZONA RIESGO ALTO",O33)))</formula>
    </cfRule>
    <cfRule type="containsText" dxfId="6112" priority="2252" operator="containsText" text="ZONA RIESGO EXTREMO">
      <formula>NOT(ISERROR(SEARCH("ZONA RIESGO EXTREMO",O33)))</formula>
    </cfRule>
  </conditionalFormatting>
  <conditionalFormatting sqref="M34">
    <cfRule type="containsText" dxfId="6111" priority="2241" operator="containsText" text="ZONA RIESGO BAJA">
      <formula>NOT(ISERROR(SEARCH("ZONA RIESGO BAJA",M34)))</formula>
    </cfRule>
    <cfRule type="containsText" dxfId="6110" priority="2242" operator="containsText" text="ZONA RIESGO MODERADO">
      <formula>NOT(ISERROR(SEARCH("ZONA RIESGO MODERADO",M34)))</formula>
    </cfRule>
    <cfRule type="containsText" dxfId="6109" priority="2243" operator="containsText" text="ZONA RIESGO ALTO">
      <formula>NOT(ISERROR(SEARCH("ZONA RIESGO ALTO",M34)))</formula>
    </cfRule>
    <cfRule type="containsText" dxfId="6108" priority="2244" operator="containsText" text="ZONA RIESGO EXTREMO">
      <formula>NOT(ISERROR(SEARCH("ZONA RIESGO EXTREMO",M34)))</formula>
    </cfRule>
  </conditionalFormatting>
  <conditionalFormatting sqref="R34:T34">
    <cfRule type="containsText" dxfId="6107" priority="2237" operator="containsText" text="ZONA RIESGO BAJA">
      <formula>NOT(ISERROR(SEARCH("ZONA RIESGO BAJA",R34)))</formula>
    </cfRule>
    <cfRule type="containsText" dxfId="6106" priority="2238" operator="containsText" text="ZONA RIESGO MODERADO">
      <formula>NOT(ISERROR(SEARCH("ZONA RIESGO MODERADO",R34)))</formula>
    </cfRule>
    <cfRule type="containsText" dxfId="6105" priority="2239" operator="containsText" text="ZONA RIESGO ALTO">
      <formula>NOT(ISERROR(SEARCH("ZONA RIESGO ALTO",R34)))</formula>
    </cfRule>
    <cfRule type="containsText" dxfId="6104" priority="2240" operator="containsText" text="ZONA RIESGO EXTREMO">
      <formula>NOT(ISERROR(SEARCH("ZONA RIESGO EXTREMO",R34)))</formula>
    </cfRule>
  </conditionalFormatting>
  <conditionalFormatting sqref="P34:Q34">
    <cfRule type="containsText" dxfId="6103" priority="2233" operator="containsText" text="ZONA RIESGO BAJA">
      <formula>NOT(ISERROR(SEARCH("ZONA RIESGO BAJA",P34)))</formula>
    </cfRule>
    <cfRule type="containsText" dxfId="6102" priority="2234" operator="containsText" text="ZONA RIESGO MODERADO">
      <formula>NOT(ISERROR(SEARCH("ZONA RIESGO MODERADO",P34)))</formula>
    </cfRule>
    <cfRule type="containsText" dxfId="6101" priority="2235" operator="containsText" text="ZONA RIESGO ALTO">
      <formula>NOT(ISERROR(SEARCH("ZONA RIESGO ALTO",P34)))</formula>
    </cfRule>
    <cfRule type="containsText" dxfId="6100" priority="2236" operator="containsText" text="ZONA RIESGO EXTREMO">
      <formula>NOT(ISERROR(SEARCH("ZONA RIESGO EXTREMO",P34)))</formula>
    </cfRule>
  </conditionalFormatting>
  <conditionalFormatting sqref="O34">
    <cfRule type="containsText" dxfId="6099" priority="2229" operator="containsText" text="ZONA RIESGO BAJA">
      <formula>NOT(ISERROR(SEARCH("ZONA RIESGO BAJA",O34)))</formula>
    </cfRule>
    <cfRule type="containsText" dxfId="6098" priority="2230" operator="containsText" text="ZONA RIESGO MODERADO">
      <formula>NOT(ISERROR(SEARCH("ZONA RIESGO MODERADO",O34)))</formula>
    </cfRule>
    <cfRule type="containsText" dxfId="6097" priority="2231" operator="containsText" text="ZONA RIESGO ALTO">
      <formula>NOT(ISERROR(SEARCH("ZONA RIESGO ALTO",O34)))</formula>
    </cfRule>
    <cfRule type="containsText" dxfId="6096" priority="2232" operator="containsText" text="ZONA RIESGO EXTREMO">
      <formula>NOT(ISERROR(SEARCH("ZONA RIESGO EXTREMO",O34)))</formula>
    </cfRule>
  </conditionalFormatting>
  <conditionalFormatting sqref="U34">
    <cfRule type="containsText" dxfId="6095" priority="2221" operator="containsText" text="ZONA RIESGO BAJA">
      <formula>NOT(ISERROR(SEARCH("ZONA RIESGO BAJA",U34)))</formula>
    </cfRule>
    <cfRule type="containsText" dxfId="6094" priority="2222" operator="containsText" text="ZONA RIESGO MODERADO">
      <formula>NOT(ISERROR(SEARCH("ZONA RIESGO MODERADO",U34)))</formula>
    </cfRule>
    <cfRule type="containsText" dxfId="6093" priority="2223" operator="containsText" text="ZONA RIESGO ALTO">
      <formula>NOT(ISERROR(SEARCH("ZONA RIESGO ALTO",U34)))</formula>
    </cfRule>
    <cfRule type="containsText" dxfId="6092" priority="2224" operator="containsText" text="ZONA RIESGO EXTREMO">
      <formula>NOT(ISERROR(SEARCH("ZONA RIESGO EXTREMO",U34)))</formula>
    </cfRule>
  </conditionalFormatting>
  <conditionalFormatting sqref="W35">
    <cfRule type="containsText" dxfId="6091" priority="2217" operator="containsText" text="ZONA RIESGO BAJA">
      <formula>NOT(ISERROR(SEARCH("ZONA RIESGO BAJA",W35)))</formula>
    </cfRule>
    <cfRule type="containsText" dxfId="6090" priority="2218" operator="containsText" text="ZONA RIESGO MODERADO">
      <formula>NOT(ISERROR(SEARCH("ZONA RIESGO MODERADO",W35)))</formula>
    </cfRule>
    <cfRule type="containsText" dxfId="6089" priority="2219" operator="containsText" text="ZONA RIESGO ALTO">
      <formula>NOT(ISERROR(SEARCH("ZONA RIESGO ALTO",W35)))</formula>
    </cfRule>
    <cfRule type="containsText" dxfId="6088" priority="2220" operator="containsText" text="ZONA RIESGO EXTREMO">
      <formula>NOT(ISERROR(SEARCH("ZONA RIESGO EXTREMO",W35)))</formula>
    </cfRule>
  </conditionalFormatting>
  <conditionalFormatting sqref="M35">
    <cfRule type="containsText" dxfId="6087" priority="2213" operator="containsText" text="ZONA RIESGO BAJA">
      <formula>NOT(ISERROR(SEARCH("ZONA RIESGO BAJA",M35)))</formula>
    </cfRule>
    <cfRule type="containsText" dxfId="6086" priority="2214" operator="containsText" text="ZONA RIESGO MODERADO">
      <formula>NOT(ISERROR(SEARCH("ZONA RIESGO MODERADO",M35)))</formula>
    </cfRule>
    <cfRule type="containsText" dxfId="6085" priority="2215" operator="containsText" text="ZONA RIESGO ALTO">
      <formula>NOT(ISERROR(SEARCH("ZONA RIESGO ALTO",M35)))</formula>
    </cfRule>
    <cfRule type="containsText" dxfId="6084" priority="2216" operator="containsText" text="ZONA RIESGO EXTREMO">
      <formula>NOT(ISERROR(SEARCH("ZONA RIESGO EXTREMO",M35)))</formula>
    </cfRule>
  </conditionalFormatting>
  <conditionalFormatting sqref="R35:T35">
    <cfRule type="containsText" dxfId="6083" priority="2209" operator="containsText" text="ZONA RIESGO BAJA">
      <formula>NOT(ISERROR(SEARCH("ZONA RIESGO BAJA",R35)))</formula>
    </cfRule>
    <cfRule type="containsText" dxfId="6082" priority="2210" operator="containsText" text="ZONA RIESGO MODERADO">
      <formula>NOT(ISERROR(SEARCH("ZONA RIESGO MODERADO",R35)))</formula>
    </cfRule>
    <cfRule type="containsText" dxfId="6081" priority="2211" operator="containsText" text="ZONA RIESGO ALTO">
      <formula>NOT(ISERROR(SEARCH("ZONA RIESGO ALTO",R35)))</formula>
    </cfRule>
    <cfRule type="containsText" dxfId="6080" priority="2212" operator="containsText" text="ZONA RIESGO EXTREMO">
      <formula>NOT(ISERROR(SEARCH("ZONA RIESGO EXTREMO",R35)))</formula>
    </cfRule>
  </conditionalFormatting>
  <conditionalFormatting sqref="P35:Q35">
    <cfRule type="containsText" dxfId="6079" priority="2205" operator="containsText" text="ZONA RIESGO BAJA">
      <formula>NOT(ISERROR(SEARCH("ZONA RIESGO BAJA",P35)))</formula>
    </cfRule>
    <cfRule type="containsText" dxfId="6078" priority="2206" operator="containsText" text="ZONA RIESGO MODERADO">
      <formula>NOT(ISERROR(SEARCH("ZONA RIESGO MODERADO",P35)))</formula>
    </cfRule>
    <cfRule type="containsText" dxfId="6077" priority="2207" operator="containsText" text="ZONA RIESGO ALTO">
      <formula>NOT(ISERROR(SEARCH("ZONA RIESGO ALTO",P35)))</formula>
    </cfRule>
    <cfRule type="containsText" dxfId="6076" priority="2208" operator="containsText" text="ZONA RIESGO EXTREMO">
      <formula>NOT(ISERROR(SEARCH("ZONA RIESGO EXTREMO",P35)))</formula>
    </cfRule>
  </conditionalFormatting>
  <conditionalFormatting sqref="O35">
    <cfRule type="containsText" dxfId="6075" priority="2201" operator="containsText" text="ZONA RIESGO BAJA">
      <formula>NOT(ISERROR(SEARCH("ZONA RIESGO BAJA",O35)))</formula>
    </cfRule>
    <cfRule type="containsText" dxfId="6074" priority="2202" operator="containsText" text="ZONA RIESGO MODERADO">
      <formula>NOT(ISERROR(SEARCH("ZONA RIESGO MODERADO",O35)))</formula>
    </cfRule>
    <cfRule type="containsText" dxfId="6073" priority="2203" operator="containsText" text="ZONA RIESGO ALTO">
      <formula>NOT(ISERROR(SEARCH("ZONA RIESGO ALTO",O35)))</formula>
    </cfRule>
    <cfRule type="containsText" dxfId="6072" priority="2204" operator="containsText" text="ZONA RIESGO EXTREMO">
      <formula>NOT(ISERROR(SEARCH("ZONA RIESGO EXTREMO",O35)))</formula>
    </cfRule>
  </conditionalFormatting>
  <conditionalFormatting sqref="V35">
    <cfRule type="containsText" dxfId="6071" priority="2197" operator="containsText" text="ZONA RIESGO BAJA">
      <formula>NOT(ISERROR(SEARCH("ZONA RIESGO BAJA",V35)))</formula>
    </cfRule>
    <cfRule type="containsText" dxfId="6070" priority="2198" operator="containsText" text="ZONA RIESGO MODERADO">
      <formula>NOT(ISERROR(SEARCH("ZONA RIESGO MODERADO",V35)))</formula>
    </cfRule>
    <cfRule type="containsText" dxfId="6069" priority="2199" operator="containsText" text="ZONA RIESGO ALTO">
      <formula>NOT(ISERROR(SEARCH("ZONA RIESGO ALTO",V35)))</formula>
    </cfRule>
    <cfRule type="containsText" dxfId="6068" priority="2200" operator="containsText" text="ZONA RIESGO EXTREMO">
      <formula>NOT(ISERROR(SEARCH("ZONA RIESGO EXTREMO",V35)))</formula>
    </cfRule>
  </conditionalFormatting>
  <conditionalFormatting sqref="U35">
    <cfRule type="containsText" dxfId="6067" priority="2193" operator="containsText" text="ZONA RIESGO BAJA">
      <formula>NOT(ISERROR(SEARCH("ZONA RIESGO BAJA",U35)))</formula>
    </cfRule>
    <cfRule type="containsText" dxfId="6066" priority="2194" operator="containsText" text="ZONA RIESGO MODERADO">
      <formula>NOT(ISERROR(SEARCH("ZONA RIESGO MODERADO",U35)))</formula>
    </cfRule>
    <cfRule type="containsText" dxfId="6065" priority="2195" operator="containsText" text="ZONA RIESGO ALTO">
      <formula>NOT(ISERROR(SEARCH("ZONA RIESGO ALTO",U35)))</formula>
    </cfRule>
    <cfRule type="containsText" dxfId="6064" priority="2196" operator="containsText" text="ZONA RIESGO EXTREMO">
      <formula>NOT(ISERROR(SEARCH("ZONA RIESGO EXTREMO",U35)))</formula>
    </cfRule>
  </conditionalFormatting>
  <conditionalFormatting sqref="N36:N37">
    <cfRule type="containsText" dxfId="6063" priority="2189" operator="containsText" text="ZONA RIESGO BAJA">
      <formula>NOT(ISERROR(SEARCH("ZONA RIESGO BAJA",N36)))</formula>
    </cfRule>
    <cfRule type="containsText" dxfId="6062" priority="2190" operator="containsText" text="ZONA RIESGO MODERADO">
      <formula>NOT(ISERROR(SEARCH("ZONA RIESGO MODERADO",N36)))</formula>
    </cfRule>
    <cfRule type="containsText" dxfId="6061" priority="2191" operator="containsText" text="ZONA RIESGO ALTO">
      <formula>NOT(ISERROR(SEARCH("ZONA RIESGO ALTO",N36)))</formula>
    </cfRule>
    <cfRule type="containsText" dxfId="6060" priority="2192" operator="containsText" text="ZONA RIESGO EXTREMO">
      <formula>NOT(ISERROR(SEARCH("ZONA RIESGO EXTREMO",N36)))</formula>
    </cfRule>
  </conditionalFormatting>
  <conditionalFormatting sqref="V36">
    <cfRule type="containsText" dxfId="6059" priority="2185" operator="containsText" text="ZONA RIESGO BAJA">
      <formula>NOT(ISERROR(SEARCH("ZONA RIESGO BAJA",V36)))</formula>
    </cfRule>
    <cfRule type="containsText" dxfId="6058" priority="2186" operator="containsText" text="ZONA RIESGO MODERADO">
      <formula>NOT(ISERROR(SEARCH("ZONA RIESGO MODERADO",V36)))</formula>
    </cfRule>
    <cfRule type="containsText" dxfId="6057" priority="2187" operator="containsText" text="ZONA RIESGO ALTO">
      <formula>NOT(ISERROR(SEARCH("ZONA RIESGO ALTO",V36)))</formula>
    </cfRule>
    <cfRule type="containsText" dxfId="6056" priority="2188" operator="containsText" text="ZONA RIESGO EXTREMO">
      <formula>NOT(ISERROR(SEARCH("ZONA RIESGO EXTREMO",V36)))</formula>
    </cfRule>
  </conditionalFormatting>
  <conditionalFormatting sqref="W36:W37">
    <cfRule type="containsText" dxfId="6055" priority="2181" operator="containsText" text="ZONA RIESGO BAJA">
      <formula>NOT(ISERROR(SEARCH("ZONA RIESGO BAJA",W36)))</formula>
    </cfRule>
    <cfRule type="containsText" dxfId="6054" priority="2182" operator="containsText" text="ZONA RIESGO MODERADO">
      <formula>NOT(ISERROR(SEARCH("ZONA RIESGO MODERADO",W36)))</formula>
    </cfRule>
    <cfRule type="containsText" dxfId="6053" priority="2183" operator="containsText" text="ZONA RIESGO ALTO">
      <formula>NOT(ISERROR(SEARCH("ZONA RIESGO ALTO",W36)))</formula>
    </cfRule>
    <cfRule type="containsText" dxfId="6052" priority="2184" operator="containsText" text="ZONA RIESGO EXTREMO">
      <formula>NOT(ISERROR(SEARCH("ZONA RIESGO EXTREMO",W36)))</formula>
    </cfRule>
  </conditionalFormatting>
  <conditionalFormatting sqref="M36">
    <cfRule type="containsText" dxfId="6051" priority="2177" operator="containsText" text="ZONA RIESGO BAJA">
      <formula>NOT(ISERROR(SEARCH("ZONA RIESGO BAJA",M36)))</formula>
    </cfRule>
    <cfRule type="containsText" dxfId="6050" priority="2178" operator="containsText" text="ZONA RIESGO MODERADO">
      <formula>NOT(ISERROR(SEARCH("ZONA RIESGO MODERADO",M36)))</formula>
    </cfRule>
    <cfRule type="containsText" dxfId="6049" priority="2179" operator="containsText" text="ZONA RIESGO ALTO">
      <formula>NOT(ISERROR(SEARCH("ZONA RIESGO ALTO",M36)))</formula>
    </cfRule>
    <cfRule type="containsText" dxfId="6048" priority="2180" operator="containsText" text="ZONA RIESGO EXTREMO">
      <formula>NOT(ISERROR(SEARCH("ZONA RIESGO EXTREMO",M36)))</formula>
    </cfRule>
  </conditionalFormatting>
  <conditionalFormatting sqref="R36:T36">
    <cfRule type="containsText" dxfId="6047" priority="2173" operator="containsText" text="ZONA RIESGO BAJA">
      <formula>NOT(ISERROR(SEARCH("ZONA RIESGO BAJA",R36)))</formula>
    </cfRule>
    <cfRule type="containsText" dxfId="6046" priority="2174" operator="containsText" text="ZONA RIESGO MODERADO">
      <formula>NOT(ISERROR(SEARCH("ZONA RIESGO MODERADO",R36)))</formula>
    </cfRule>
    <cfRule type="containsText" dxfId="6045" priority="2175" operator="containsText" text="ZONA RIESGO ALTO">
      <formula>NOT(ISERROR(SEARCH("ZONA RIESGO ALTO",R36)))</formula>
    </cfRule>
    <cfRule type="containsText" dxfId="6044" priority="2176" operator="containsText" text="ZONA RIESGO EXTREMO">
      <formula>NOT(ISERROR(SEARCH("ZONA RIESGO EXTREMO",R36)))</formula>
    </cfRule>
  </conditionalFormatting>
  <conditionalFormatting sqref="P36:Q36">
    <cfRule type="containsText" dxfId="6043" priority="2169" operator="containsText" text="ZONA RIESGO BAJA">
      <formula>NOT(ISERROR(SEARCH("ZONA RIESGO BAJA",P36)))</formula>
    </cfRule>
    <cfRule type="containsText" dxfId="6042" priority="2170" operator="containsText" text="ZONA RIESGO MODERADO">
      <formula>NOT(ISERROR(SEARCH("ZONA RIESGO MODERADO",P36)))</formula>
    </cfRule>
    <cfRule type="containsText" dxfId="6041" priority="2171" operator="containsText" text="ZONA RIESGO ALTO">
      <formula>NOT(ISERROR(SEARCH("ZONA RIESGO ALTO",P36)))</formula>
    </cfRule>
    <cfRule type="containsText" dxfId="6040" priority="2172" operator="containsText" text="ZONA RIESGO EXTREMO">
      <formula>NOT(ISERROR(SEARCH("ZONA RIESGO EXTREMO",P36)))</formula>
    </cfRule>
  </conditionalFormatting>
  <conditionalFormatting sqref="O36">
    <cfRule type="containsText" dxfId="6039" priority="2165" operator="containsText" text="ZONA RIESGO BAJA">
      <formula>NOT(ISERROR(SEARCH("ZONA RIESGO BAJA",O36)))</formula>
    </cfRule>
    <cfRule type="containsText" dxfId="6038" priority="2166" operator="containsText" text="ZONA RIESGO MODERADO">
      <formula>NOT(ISERROR(SEARCH("ZONA RIESGO MODERADO",O36)))</formula>
    </cfRule>
    <cfRule type="containsText" dxfId="6037" priority="2167" operator="containsText" text="ZONA RIESGO ALTO">
      <formula>NOT(ISERROR(SEARCH("ZONA RIESGO ALTO",O36)))</formula>
    </cfRule>
    <cfRule type="containsText" dxfId="6036" priority="2168" operator="containsText" text="ZONA RIESGO EXTREMO">
      <formula>NOT(ISERROR(SEARCH("ZONA RIESGO EXTREMO",O36)))</formula>
    </cfRule>
  </conditionalFormatting>
  <conditionalFormatting sqref="U36">
    <cfRule type="containsText" dxfId="6035" priority="2161" operator="containsText" text="ZONA RIESGO BAJA">
      <formula>NOT(ISERROR(SEARCH("ZONA RIESGO BAJA",U36)))</formula>
    </cfRule>
    <cfRule type="containsText" dxfId="6034" priority="2162" operator="containsText" text="ZONA RIESGO MODERADO">
      <formula>NOT(ISERROR(SEARCH("ZONA RIESGO MODERADO",U36)))</formula>
    </cfRule>
    <cfRule type="containsText" dxfId="6033" priority="2163" operator="containsText" text="ZONA RIESGO ALTO">
      <formula>NOT(ISERROR(SEARCH("ZONA RIESGO ALTO",U36)))</formula>
    </cfRule>
    <cfRule type="containsText" dxfId="6032" priority="2164" operator="containsText" text="ZONA RIESGO EXTREMO">
      <formula>NOT(ISERROR(SEARCH("ZONA RIESGO EXTREMO",U36)))</formula>
    </cfRule>
  </conditionalFormatting>
  <conditionalFormatting sqref="V37">
    <cfRule type="containsText" dxfId="6031" priority="2157" operator="containsText" text="ZONA RIESGO BAJA">
      <formula>NOT(ISERROR(SEARCH("ZONA RIESGO BAJA",V37)))</formula>
    </cfRule>
    <cfRule type="containsText" dxfId="6030" priority="2158" operator="containsText" text="ZONA RIESGO MODERADO">
      <formula>NOT(ISERROR(SEARCH("ZONA RIESGO MODERADO",V37)))</formula>
    </cfRule>
    <cfRule type="containsText" dxfId="6029" priority="2159" operator="containsText" text="ZONA RIESGO ALTO">
      <formula>NOT(ISERROR(SEARCH("ZONA RIESGO ALTO",V37)))</formula>
    </cfRule>
    <cfRule type="containsText" dxfId="6028" priority="2160" operator="containsText" text="ZONA RIESGO EXTREMO">
      <formula>NOT(ISERROR(SEARCH("ZONA RIESGO EXTREMO",V37)))</formula>
    </cfRule>
  </conditionalFormatting>
  <conditionalFormatting sqref="M37">
    <cfRule type="containsText" dxfId="6027" priority="2153" operator="containsText" text="ZONA RIESGO BAJA">
      <formula>NOT(ISERROR(SEARCH("ZONA RIESGO BAJA",M37)))</formula>
    </cfRule>
    <cfRule type="containsText" dxfId="6026" priority="2154" operator="containsText" text="ZONA RIESGO MODERADO">
      <formula>NOT(ISERROR(SEARCH("ZONA RIESGO MODERADO",M37)))</formula>
    </cfRule>
    <cfRule type="containsText" dxfId="6025" priority="2155" operator="containsText" text="ZONA RIESGO ALTO">
      <formula>NOT(ISERROR(SEARCH("ZONA RIESGO ALTO",M37)))</formula>
    </cfRule>
    <cfRule type="containsText" dxfId="6024" priority="2156" operator="containsText" text="ZONA RIESGO EXTREMO">
      <formula>NOT(ISERROR(SEARCH("ZONA RIESGO EXTREMO",M37)))</formula>
    </cfRule>
  </conditionalFormatting>
  <conditionalFormatting sqref="R37:T37">
    <cfRule type="containsText" dxfId="6023" priority="2149" operator="containsText" text="ZONA RIESGO BAJA">
      <formula>NOT(ISERROR(SEARCH("ZONA RIESGO BAJA",R37)))</formula>
    </cfRule>
    <cfRule type="containsText" dxfId="6022" priority="2150" operator="containsText" text="ZONA RIESGO MODERADO">
      <formula>NOT(ISERROR(SEARCH("ZONA RIESGO MODERADO",R37)))</formula>
    </cfRule>
    <cfRule type="containsText" dxfId="6021" priority="2151" operator="containsText" text="ZONA RIESGO ALTO">
      <formula>NOT(ISERROR(SEARCH("ZONA RIESGO ALTO",R37)))</formula>
    </cfRule>
    <cfRule type="containsText" dxfId="6020" priority="2152" operator="containsText" text="ZONA RIESGO EXTREMO">
      <formula>NOT(ISERROR(SEARCH("ZONA RIESGO EXTREMO",R37)))</formula>
    </cfRule>
  </conditionalFormatting>
  <conditionalFormatting sqref="P37:Q37">
    <cfRule type="containsText" dxfId="6019" priority="2145" operator="containsText" text="ZONA RIESGO BAJA">
      <formula>NOT(ISERROR(SEARCH("ZONA RIESGO BAJA",P37)))</formula>
    </cfRule>
    <cfRule type="containsText" dxfId="6018" priority="2146" operator="containsText" text="ZONA RIESGO MODERADO">
      <formula>NOT(ISERROR(SEARCH("ZONA RIESGO MODERADO",P37)))</formula>
    </cfRule>
    <cfRule type="containsText" dxfId="6017" priority="2147" operator="containsText" text="ZONA RIESGO ALTO">
      <formula>NOT(ISERROR(SEARCH("ZONA RIESGO ALTO",P37)))</formula>
    </cfRule>
    <cfRule type="containsText" dxfId="6016" priority="2148" operator="containsText" text="ZONA RIESGO EXTREMO">
      <formula>NOT(ISERROR(SEARCH("ZONA RIESGO EXTREMO",P37)))</formula>
    </cfRule>
  </conditionalFormatting>
  <conditionalFormatting sqref="O37">
    <cfRule type="containsText" dxfId="6015" priority="2141" operator="containsText" text="ZONA RIESGO BAJA">
      <formula>NOT(ISERROR(SEARCH("ZONA RIESGO BAJA",O37)))</formula>
    </cfRule>
    <cfRule type="containsText" dxfId="6014" priority="2142" operator="containsText" text="ZONA RIESGO MODERADO">
      <formula>NOT(ISERROR(SEARCH("ZONA RIESGO MODERADO",O37)))</formula>
    </cfRule>
    <cfRule type="containsText" dxfId="6013" priority="2143" operator="containsText" text="ZONA RIESGO ALTO">
      <formula>NOT(ISERROR(SEARCH("ZONA RIESGO ALTO",O37)))</formula>
    </cfRule>
    <cfRule type="containsText" dxfId="6012" priority="2144" operator="containsText" text="ZONA RIESGO EXTREMO">
      <formula>NOT(ISERROR(SEARCH("ZONA RIESGO EXTREMO",O37)))</formula>
    </cfRule>
  </conditionalFormatting>
  <conditionalFormatting sqref="U37">
    <cfRule type="containsText" dxfId="6011" priority="2137" operator="containsText" text="ZONA RIESGO BAJA">
      <formula>NOT(ISERROR(SEARCH("ZONA RIESGO BAJA",U37)))</formula>
    </cfRule>
    <cfRule type="containsText" dxfId="6010" priority="2138" operator="containsText" text="ZONA RIESGO MODERADO">
      <formula>NOT(ISERROR(SEARCH("ZONA RIESGO MODERADO",U37)))</formula>
    </cfRule>
    <cfRule type="containsText" dxfId="6009" priority="2139" operator="containsText" text="ZONA RIESGO ALTO">
      <formula>NOT(ISERROR(SEARCH("ZONA RIESGO ALTO",U37)))</formula>
    </cfRule>
    <cfRule type="containsText" dxfId="6008" priority="2140" operator="containsText" text="ZONA RIESGO EXTREMO">
      <formula>NOT(ISERROR(SEARCH("ZONA RIESGO EXTREMO",U37)))</formula>
    </cfRule>
  </conditionalFormatting>
  <conditionalFormatting sqref="N38:N42">
    <cfRule type="containsText" dxfId="6007" priority="2133" operator="containsText" text="ZONA RIESGO BAJA">
      <formula>NOT(ISERROR(SEARCH("ZONA RIESGO BAJA",N38)))</formula>
    </cfRule>
    <cfRule type="containsText" dxfId="6006" priority="2134" operator="containsText" text="ZONA RIESGO MODERADO">
      <formula>NOT(ISERROR(SEARCH("ZONA RIESGO MODERADO",N38)))</formula>
    </cfRule>
    <cfRule type="containsText" dxfId="6005" priority="2135" operator="containsText" text="ZONA RIESGO ALTO">
      <formula>NOT(ISERROR(SEARCH("ZONA RIESGO ALTO",N38)))</formula>
    </cfRule>
    <cfRule type="containsText" dxfId="6004" priority="2136" operator="containsText" text="ZONA RIESGO EXTREMO">
      <formula>NOT(ISERROR(SEARCH("ZONA RIESGO EXTREMO",N38)))</formula>
    </cfRule>
  </conditionalFormatting>
  <conditionalFormatting sqref="V41">
    <cfRule type="containsText" dxfId="6003" priority="2129" operator="containsText" text="ZONA RIESGO BAJA">
      <formula>NOT(ISERROR(SEARCH("ZONA RIESGO BAJA",V41)))</formula>
    </cfRule>
    <cfRule type="containsText" dxfId="6002" priority="2130" operator="containsText" text="ZONA RIESGO MODERADO">
      <formula>NOT(ISERROR(SEARCH("ZONA RIESGO MODERADO",V41)))</formula>
    </cfRule>
    <cfRule type="containsText" dxfId="6001" priority="2131" operator="containsText" text="ZONA RIESGO ALTO">
      <formula>NOT(ISERROR(SEARCH("ZONA RIESGO ALTO",V41)))</formula>
    </cfRule>
    <cfRule type="containsText" dxfId="6000" priority="2132" operator="containsText" text="ZONA RIESGO EXTREMO">
      <formula>NOT(ISERROR(SEARCH("ZONA RIESGO EXTREMO",V41)))</formula>
    </cfRule>
  </conditionalFormatting>
  <conditionalFormatting sqref="W38">
    <cfRule type="containsText" dxfId="5999" priority="2125" operator="containsText" text="ZONA RIESGO BAJA">
      <formula>NOT(ISERROR(SEARCH("ZONA RIESGO BAJA",W38)))</formula>
    </cfRule>
    <cfRule type="containsText" dxfId="5998" priority="2126" operator="containsText" text="ZONA RIESGO MODERADO">
      <formula>NOT(ISERROR(SEARCH("ZONA RIESGO MODERADO",W38)))</formula>
    </cfRule>
    <cfRule type="containsText" dxfId="5997" priority="2127" operator="containsText" text="ZONA RIESGO ALTO">
      <formula>NOT(ISERROR(SEARCH("ZONA RIESGO ALTO",W38)))</formula>
    </cfRule>
    <cfRule type="containsText" dxfId="5996" priority="2128" operator="containsText" text="ZONA RIESGO EXTREMO">
      <formula>NOT(ISERROR(SEARCH("ZONA RIESGO EXTREMO",W38)))</formula>
    </cfRule>
  </conditionalFormatting>
  <conditionalFormatting sqref="V38">
    <cfRule type="containsText" dxfId="5995" priority="2121" operator="containsText" text="ZONA RIESGO BAJA">
      <formula>NOT(ISERROR(SEARCH("ZONA RIESGO BAJA",V38)))</formula>
    </cfRule>
    <cfRule type="containsText" dxfId="5994" priority="2122" operator="containsText" text="ZONA RIESGO MODERADO">
      <formula>NOT(ISERROR(SEARCH("ZONA RIESGO MODERADO",V38)))</formula>
    </cfRule>
    <cfRule type="containsText" dxfId="5993" priority="2123" operator="containsText" text="ZONA RIESGO ALTO">
      <formula>NOT(ISERROR(SEARCH("ZONA RIESGO ALTO",V38)))</formula>
    </cfRule>
    <cfRule type="containsText" dxfId="5992" priority="2124" operator="containsText" text="ZONA RIESGO EXTREMO">
      <formula>NOT(ISERROR(SEARCH("ZONA RIESGO EXTREMO",V38)))</formula>
    </cfRule>
  </conditionalFormatting>
  <conditionalFormatting sqref="M38">
    <cfRule type="containsText" dxfId="5991" priority="2117" operator="containsText" text="ZONA RIESGO BAJA">
      <formula>NOT(ISERROR(SEARCH("ZONA RIESGO BAJA",M38)))</formula>
    </cfRule>
    <cfRule type="containsText" dxfId="5990" priority="2118" operator="containsText" text="ZONA RIESGO MODERADO">
      <formula>NOT(ISERROR(SEARCH("ZONA RIESGO MODERADO",M38)))</formula>
    </cfRule>
    <cfRule type="containsText" dxfId="5989" priority="2119" operator="containsText" text="ZONA RIESGO ALTO">
      <formula>NOT(ISERROR(SEARCH("ZONA RIESGO ALTO",M38)))</formula>
    </cfRule>
    <cfRule type="containsText" dxfId="5988" priority="2120" operator="containsText" text="ZONA RIESGO EXTREMO">
      <formula>NOT(ISERROR(SEARCH("ZONA RIESGO EXTREMO",M38)))</formula>
    </cfRule>
  </conditionalFormatting>
  <conditionalFormatting sqref="R38:T38">
    <cfRule type="containsText" dxfId="5987" priority="2113" operator="containsText" text="ZONA RIESGO BAJA">
      <formula>NOT(ISERROR(SEARCH("ZONA RIESGO BAJA",R38)))</formula>
    </cfRule>
    <cfRule type="containsText" dxfId="5986" priority="2114" operator="containsText" text="ZONA RIESGO MODERADO">
      <formula>NOT(ISERROR(SEARCH("ZONA RIESGO MODERADO",R38)))</formula>
    </cfRule>
    <cfRule type="containsText" dxfId="5985" priority="2115" operator="containsText" text="ZONA RIESGO ALTO">
      <formula>NOT(ISERROR(SEARCH("ZONA RIESGO ALTO",R38)))</formula>
    </cfRule>
    <cfRule type="containsText" dxfId="5984" priority="2116" operator="containsText" text="ZONA RIESGO EXTREMO">
      <formula>NOT(ISERROR(SEARCH("ZONA RIESGO EXTREMO",R38)))</formula>
    </cfRule>
  </conditionalFormatting>
  <conditionalFormatting sqref="P38:Q38">
    <cfRule type="containsText" dxfId="5983" priority="2109" operator="containsText" text="ZONA RIESGO BAJA">
      <formula>NOT(ISERROR(SEARCH("ZONA RIESGO BAJA",P38)))</formula>
    </cfRule>
    <cfRule type="containsText" dxfId="5982" priority="2110" operator="containsText" text="ZONA RIESGO MODERADO">
      <formula>NOT(ISERROR(SEARCH("ZONA RIESGO MODERADO",P38)))</formula>
    </cfRule>
    <cfRule type="containsText" dxfId="5981" priority="2111" operator="containsText" text="ZONA RIESGO ALTO">
      <formula>NOT(ISERROR(SEARCH("ZONA RIESGO ALTO",P38)))</formula>
    </cfRule>
    <cfRule type="containsText" dxfId="5980" priority="2112" operator="containsText" text="ZONA RIESGO EXTREMO">
      <formula>NOT(ISERROR(SEARCH("ZONA RIESGO EXTREMO",P38)))</formula>
    </cfRule>
  </conditionalFormatting>
  <conditionalFormatting sqref="O38">
    <cfRule type="containsText" dxfId="5979" priority="2105" operator="containsText" text="ZONA RIESGO BAJA">
      <formula>NOT(ISERROR(SEARCH("ZONA RIESGO BAJA",O38)))</formula>
    </cfRule>
    <cfRule type="containsText" dxfId="5978" priority="2106" operator="containsText" text="ZONA RIESGO MODERADO">
      <formula>NOT(ISERROR(SEARCH("ZONA RIESGO MODERADO",O38)))</formula>
    </cfRule>
    <cfRule type="containsText" dxfId="5977" priority="2107" operator="containsText" text="ZONA RIESGO ALTO">
      <formula>NOT(ISERROR(SEARCH("ZONA RIESGO ALTO",O38)))</formula>
    </cfRule>
    <cfRule type="containsText" dxfId="5976" priority="2108" operator="containsText" text="ZONA RIESGO EXTREMO">
      <formula>NOT(ISERROR(SEARCH("ZONA RIESGO EXTREMO",O38)))</formula>
    </cfRule>
  </conditionalFormatting>
  <conditionalFormatting sqref="U38">
    <cfRule type="containsText" dxfId="5975" priority="2101" operator="containsText" text="ZONA RIESGO BAJA">
      <formula>NOT(ISERROR(SEARCH("ZONA RIESGO BAJA",U38)))</formula>
    </cfRule>
    <cfRule type="containsText" dxfId="5974" priority="2102" operator="containsText" text="ZONA RIESGO MODERADO">
      <formula>NOT(ISERROR(SEARCH("ZONA RIESGO MODERADO",U38)))</formula>
    </cfRule>
    <cfRule type="containsText" dxfId="5973" priority="2103" operator="containsText" text="ZONA RIESGO ALTO">
      <formula>NOT(ISERROR(SEARCH("ZONA RIESGO ALTO",U38)))</formula>
    </cfRule>
    <cfRule type="containsText" dxfId="5972" priority="2104" operator="containsText" text="ZONA RIESGO EXTREMO">
      <formula>NOT(ISERROR(SEARCH("ZONA RIESGO EXTREMO",U38)))</formula>
    </cfRule>
  </conditionalFormatting>
  <conditionalFormatting sqref="V39">
    <cfRule type="containsText" dxfId="5971" priority="2097" operator="containsText" text="ZONA RIESGO BAJA">
      <formula>NOT(ISERROR(SEARCH("ZONA RIESGO BAJA",V39)))</formula>
    </cfRule>
    <cfRule type="containsText" dxfId="5970" priority="2098" operator="containsText" text="ZONA RIESGO MODERADO">
      <formula>NOT(ISERROR(SEARCH("ZONA RIESGO MODERADO",V39)))</formula>
    </cfRule>
    <cfRule type="containsText" dxfId="5969" priority="2099" operator="containsText" text="ZONA RIESGO ALTO">
      <formula>NOT(ISERROR(SEARCH("ZONA RIESGO ALTO",V39)))</formula>
    </cfRule>
    <cfRule type="containsText" dxfId="5968" priority="2100" operator="containsText" text="ZONA RIESGO EXTREMO">
      <formula>NOT(ISERROR(SEARCH("ZONA RIESGO EXTREMO",V39)))</formula>
    </cfRule>
  </conditionalFormatting>
  <conditionalFormatting sqref="M39">
    <cfRule type="containsText" dxfId="5967" priority="2093" operator="containsText" text="ZONA RIESGO BAJA">
      <formula>NOT(ISERROR(SEARCH("ZONA RIESGO BAJA",M39)))</formula>
    </cfRule>
    <cfRule type="containsText" dxfId="5966" priority="2094" operator="containsText" text="ZONA RIESGO MODERADO">
      <formula>NOT(ISERROR(SEARCH("ZONA RIESGO MODERADO",M39)))</formula>
    </cfRule>
    <cfRule type="containsText" dxfId="5965" priority="2095" operator="containsText" text="ZONA RIESGO ALTO">
      <formula>NOT(ISERROR(SEARCH("ZONA RIESGO ALTO",M39)))</formula>
    </cfRule>
    <cfRule type="containsText" dxfId="5964" priority="2096" operator="containsText" text="ZONA RIESGO EXTREMO">
      <formula>NOT(ISERROR(SEARCH("ZONA RIESGO EXTREMO",M39)))</formula>
    </cfRule>
  </conditionalFormatting>
  <conditionalFormatting sqref="R39:T39">
    <cfRule type="containsText" dxfId="5963" priority="2089" operator="containsText" text="ZONA RIESGO BAJA">
      <formula>NOT(ISERROR(SEARCH("ZONA RIESGO BAJA",R39)))</formula>
    </cfRule>
    <cfRule type="containsText" dxfId="5962" priority="2090" operator="containsText" text="ZONA RIESGO MODERADO">
      <formula>NOT(ISERROR(SEARCH("ZONA RIESGO MODERADO",R39)))</formula>
    </cfRule>
    <cfRule type="containsText" dxfId="5961" priority="2091" operator="containsText" text="ZONA RIESGO ALTO">
      <formula>NOT(ISERROR(SEARCH("ZONA RIESGO ALTO",R39)))</formula>
    </cfRule>
    <cfRule type="containsText" dxfId="5960" priority="2092" operator="containsText" text="ZONA RIESGO EXTREMO">
      <formula>NOT(ISERROR(SEARCH("ZONA RIESGO EXTREMO",R39)))</formula>
    </cfRule>
  </conditionalFormatting>
  <conditionalFormatting sqref="Q39">
    <cfRule type="containsText" dxfId="5959" priority="2085" operator="containsText" text="ZONA RIESGO BAJA">
      <formula>NOT(ISERROR(SEARCH("ZONA RIESGO BAJA",Q39)))</formula>
    </cfRule>
    <cfRule type="containsText" dxfId="5958" priority="2086" operator="containsText" text="ZONA RIESGO MODERADO">
      <formula>NOT(ISERROR(SEARCH("ZONA RIESGO MODERADO",Q39)))</formula>
    </cfRule>
    <cfRule type="containsText" dxfId="5957" priority="2087" operator="containsText" text="ZONA RIESGO ALTO">
      <formula>NOT(ISERROR(SEARCH("ZONA RIESGO ALTO",Q39)))</formula>
    </cfRule>
    <cfRule type="containsText" dxfId="5956" priority="2088" operator="containsText" text="ZONA RIESGO EXTREMO">
      <formula>NOT(ISERROR(SEARCH("ZONA RIESGO EXTREMO",Q39)))</formula>
    </cfRule>
  </conditionalFormatting>
  <conditionalFormatting sqref="U39">
    <cfRule type="containsText" dxfId="5955" priority="2081" operator="containsText" text="ZONA RIESGO BAJA">
      <formula>NOT(ISERROR(SEARCH("ZONA RIESGO BAJA",U39)))</formula>
    </cfRule>
    <cfRule type="containsText" dxfId="5954" priority="2082" operator="containsText" text="ZONA RIESGO MODERADO">
      <formula>NOT(ISERROR(SEARCH("ZONA RIESGO MODERADO",U39)))</formula>
    </cfRule>
    <cfRule type="containsText" dxfId="5953" priority="2083" operator="containsText" text="ZONA RIESGO ALTO">
      <formula>NOT(ISERROR(SEARCH("ZONA RIESGO ALTO",U39)))</formula>
    </cfRule>
    <cfRule type="containsText" dxfId="5952" priority="2084" operator="containsText" text="ZONA RIESGO EXTREMO">
      <formula>NOT(ISERROR(SEARCH("ZONA RIESGO EXTREMO",U39)))</formula>
    </cfRule>
  </conditionalFormatting>
  <conditionalFormatting sqref="W40:W41">
    <cfRule type="containsText" dxfId="5951" priority="2077" operator="containsText" text="ZONA RIESGO BAJA">
      <formula>NOT(ISERROR(SEARCH("ZONA RIESGO BAJA",W40)))</formula>
    </cfRule>
    <cfRule type="containsText" dxfId="5950" priority="2078" operator="containsText" text="ZONA RIESGO MODERADO">
      <formula>NOT(ISERROR(SEARCH("ZONA RIESGO MODERADO",W40)))</formula>
    </cfRule>
    <cfRule type="containsText" dxfId="5949" priority="2079" operator="containsText" text="ZONA RIESGO ALTO">
      <formula>NOT(ISERROR(SEARCH("ZONA RIESGO ALTO",W40)))</formula>
    </cfRule>
    <cfRule type="containsText" dxfId="5948" priority="2080" operator="containsText" text="ZONA RIESGO EXTREMO">
      <formula>NOT(ISERROR(SEARCH("ZONA RIESGO EXTREMO",W40)))</formula>
    </cfRule>
  </conditionalFormatting>
  <conditionalFormatting sqref="V40">
    <cfRule type="containsText" dxfId="5947" priority="2073" operator="containsText" text="ZONA RIESGO BAJA">
      <formula>NOT(ISERROR(SEARCH("ZONA RIESGO BAJA",V40)))</formula>
    </cfRule>
    <cfRule type="containsText" dxfId="5946" priority="2074" operator="containsText" text="ZONA RIESGO MODERADO">
      <formula>NOT(ISERROR(SEARCH("ZONA RIESGO MODERADO",V40)))</formula>
    </cfRule>
    <cfRule type="containsText" dxfId="5945" priority="2075" operator="containsText" text="ZONA RIESGO ALTO">
      <formula>NOT(ISERROR(SEARCH("ZONA RIESGO ALTO",V40)))</formula>
    </cfRule>
    <cfRule type="containsText" dxfId="5944" priority="2076" operator="containsText" text="ZONA RIESGO EXTREMO">
      <formula>NOT(ISERROR(SEARCH("ZONA RIESGO EXTREMO",V40)))</formula>
    </cfRule>
  </conditionalFormatting>
  <conditionalFormatting sqref="M40">
    <cfRule type="containsText" dxfId="5943" priority="2069" operator="containsText" text="ZONA RIESGO BAJA">
      <formula>NOT(ISERROR(SEARCH("ZONA RIESGO BAJA",M40)))</formula>
    </cfRule>
    <cfRule type="containsText" dxfId="5942" priority="2070" operator="containsText" text="ZONA RIESGO MODERADO">
      <formula>NOT(ISERROR(SEARCH("ZONA RIESGO MODERADO",M40)))</formula>
    </cfRule>
    <cfRule type="containsText" dxfId="5941" priority="2071" operator="containsText" text="ZONA RIESGO ALTO">
      <formula>NOT(ISERROR(SEARCH("ZONA RIESGO ALTO",M40)))</formula>
    </cfRule>
    <cfRule type="containsText" dxfId="5940" priority="2072" operator="containsText" text="ZONA RIESGO EXTREMO">
      <formula>NOT(ISERROR(SEARCH("ZONA RIESGO EXTREMO",M40)))</formula>
    </cfRule>
  </conditionalFormatting>
  <conditionalFormatting sqref="R40:T40">
    <cfRule type="containsText" dxfId="5939" priority="2065" operator="containsText" text="ZONA RIESGO BAJA">
      <formula>NOT(ISERROR(SEARCH("ZONA RIESGO BAJA",R40)))</formula>
    </cfRule>
    <cfRule type="containsText" dxfId="5938" priority="2066" operator="containsText" text="ZONA RIESGO MODERADO">
      <formula>NOT(ISERROR(SEARCH("ZONA RIESGO MODERADO",R40)))</formula>
    </cfRule>
    <cfRule type="containsText" dxfId="5937" priority="2067" operator="containsText" text="ZONA RIESGO ALTO">
      <formula>NOT(ISERROR(SEARCH("ZONA RIESGO ALTO",R40)))</formula>
    </cfRule>
    <cfRule type="containsText" dxfId="5936" priority="2068" operator="containsText" text="ZONA RIESGO EXTREMO">
      <formula>NOT(ISERROR(SEARCH("ZONA RIESGO EXTREMO",R40)))</formula>
    </cfRule>
  </conditionalFormatting>
  <conditionalFormatting sqref="Q40">
    <cfRule type="containsText" dxfId="5935" priority="2061" operator="containsText" text="ZONA RIESGO BAJA">
      <formula>NOT(ISERROR(SEARCH("ZONA RIESGO BAJA",Q40)))</formula>
    </cfRule>
    <cfRule type="containsText" dxfId="5934" priority="2062" operator="containsText" text="ZONA RIESGO MODERADO">
      <formula>NOT(ISERROR(SEARCH("ZONA RIESGO MODERADO",Q40)))</formula>
    </cfRule>
    <cfRule type="containsText" dxfId="5933" priority="2063" operator="containsText" text="ZONA RIESGO ALTO">
      <formula>NOT(ISERROR(SEARCH("ZONA RIESGO ALTO",Q40)))</formula>
    </cfRule>
    <cfRule type="containsText" dxfId="5932" priority="2064" operator="containsText" text="ZONA RIESGO EXTREMO">
      <formula>NOT(ISERROR(SEARCH("ZONA RIESGO EXTREMO",Q40)))</formula>
    </cfRule>
  </conditionalFormatting>
  <conditionalFormatting sqref="U40">
    <cfRule type="containsText" dxfId="5931" priority="2057" operator="containsText" text="ZONA RIESGO BAJA">
      <formula>NOT(ISERROR(SEARCH("ZONA RIESGO BAJA",U40)))</formula>
    </cfRule>
    <cfRule type="containsText" dxfId="5930" priority="2058" operator="containsText" text="ZONA RIESGO MODERADO">
      <formula>NOT(ISERROR(SEARCH("ZONA RIESGO MODERADO",U40)))</formula>
    </cfRule>
    <cfRule type="containsText" dxfId="5929" priority="2059" operator="containsText" text="ZONA RIESGO ALTO">
      <formula>NOT(ISERROR(SEARCH("ZONA RIESGO ALTO",U40)))</formula>
    </cfRule>
    <cfRule type="containsText" dxfId="5928" priority="2060" operator="containsText" text="ZONA RIESGO EXTREMO">
      <formula>NOT(ISERROR(SEARCH("ZONA RIESGO EXTREMO",U40)))</formula>
    </cfRule>
  </conditionalFormatting>
  <conditionalFormatting sqref="M41">
    <cfRule type="containsText" dxfId="5927" priority="2053" operator="containsText" text="ZONA RIESGO BAJA">
      <formula>NOT(ISERROR(SEARCH("ZONA RIESGO BAJA",M41)))</formula>
    </cfRule>
    <cfRule type="containsText" dxfId="5926" priority="2054" operator="containsText" text="ZONA RIESGO MODERADO">
      <formula>NOT(ISERROR(SEARCH("ZONA RIESGO MODERADO",M41)))</formula>
    </cfRule>
    <cfRule type="containsText" dxfId="5925" priority="2055" operator="containsText" text="ZONA RIESGO ALTO">
      <formula>NOT(ISERROR(SEARCH("ZONA RIESGO ALTO",M41)))</formula>
    </cfRule>
    <cfRule type="containsText" dxfId="5924" priority="2056" operator="containsText" text="ZONA RIESGO EXTREMO">
      <formula>NOT(ISERROR(SEARCH("ZONA RIESGO EXTREMO",M41)))</formula>
    </cfRule>
  </conditionalFormatting>
  <conditionalFormatting sqref="R41:T41">
    <cfRule type="containsText" dxfId="5923" priority="2049" operator="containsText" text="ZONA RIESGO BAJA">
      <formula>NOT(ISERROR(SEARCH("ZONA RIESGO BAJA",R41)))</formula>
    </cfRule>
    <cfRule type="containsText" dxfId="5922" priority="2050" operator="containsText" text="ZONA RIESGO MODERADO">
      <formula>NOT(ISERROR(SEARCH("ZONA RIESGO MODERADO",R41)))</formula>
    </cfRule>
    <cfRule type="containsText" dxfId="5921" priority="2051" operator="containsText" text="ZONA RIESGO ALTO">
      <formula>NOT(ISERROR(SEARCH("ZONA RIESGO ALTO",R41)))</formula>
    </cfRule>
    <cfRule type="containsText" dxfId="5920" priority="2052" operator="containsText" text="ZONA RIESGO EXTREMO">
      <formula>NOT(ISERROR(SEARCH("ZONA RIESGO EXTREMO",R41)))</formula>
    </cfRule>
  </conditionalFormatting>
  <conditionalFormatting sqref="Q41">
    <cfRule type="containsText" dxfId="5919" priority="2045" operator="containsText" text="ZONA RIESGO BAJA">
      <formula>NOT(ISERROR(SEARCH("ZONA RIESGO BAJA",Q41)))</formula>
    </cfRule>
    <cfRule type="containsText" dxfId="5918" priority="2046" operator="containsText" text="ZONA RIESGO MODERADO">
      <formula>NOT(ISERROR(SEARCH("ZONA RIESGO MODERADO",Q41)))</formula>
    </cfRule>
    <cfRule type="containsText" dxfId="5917" priority="2047" operator="containsText" text="ZONA RIESGO ALTO">
      <formula>NOT(ISERROR(SEARCH("ZONA RIESGO ALTO",Q41)))</formula>
    </cfRule>
    <cfRule type="containsText" dxfId="5916" priority="2048" operator="containsText" text="ZONA RIESGO EXTREMO">
      <formula>NOT(ISERROR(SEARCH("ZONA RIESGO EXTREMO",Q41)))</formula>
    </cfRule>
  </conditionalFormatting>
  <conditionalFormatting sqref="U41">
    <cfRule type="containsText" dxfId="5915" priority="2041" operator="containsText" text="ZONA RIESGO BAJA">
      <formula>NOT(ISERROR(SEARCH("ZONA RIESGO BAJA",U41)))</formula>
    </cfRule>
    <cfRule type="containsText" dxfId="5914" priority="2042" operator="containsText" text="ZONA RIESGO MODERADO">
      <formula>NOT(ISERROR(SEARCH("ZONA RIESGO MODERADO",U41)))</formula>
    </cfRule>
    <cfRule type="containsText" dxfId="5913" priority="2043" operator="containsText" text="ZONA RIESGO ALTO">
      <formula>NOT(ISERROR(SEARCH("ZONA RIESGO ALTO",U41)))</formula>
    </cfRule>
    <cfRule type="containsText" dxfId="5912" priority="2044" operator="containsText" text="ZONA RIESGO EXTREMO">
      <formula>NOT(ISERROR(SEARCH("ZONA RIESGO EXTREMO",U41)))</formula>
    </cfRule>
  </conditionalFormatting>
  <conditionalFormatting sqref="P39">
    <cfRule type="containsText" dxfId="5911" priority="2037" operator="containsText" text="ZONA RIESGO BAJA">
      <formula>NOT(ISERROR(SEARCH("ZONA RIESGO BAJA",P39)))</formula>
    </cfRule>
    <cfRule type="containsText" dxfId="5910" priority="2038" operator="containsText" text="ZONA RIESGO MODERADO">
      <formula>NOT(ISERROR(SEARCH("ZONA RIESGO MODERADO",P39)))</formula>
    </cfRule>
    <cfRule type="containsText" dxfId="5909" priority="2039" operator="containsText" text="ZONA RIESGO ALTO">
      <formula>NOT(ISERROR(SEARCH("ZONA RIESGO ALTO",P39)))</formula>
    </cfRule>
    <cfRule type="containsText" dxfId="5908" priority="2040" operator="containsText" text="ZONA RIESGO EXTREMO">
      <formula>NOT(ISERROR(SEARCH("ZONA RIESGO EXTREMO",P39)))</formula>
    </cfRule>
  </conditionalFormatting>
  <conditionalFormatting sqref="O39">
    <cfRule type="containsText" dxfId="5907" priority="2033" operator="containsText" text="ZONA RIESGO BAJA">
      <formula>NOT(ISERROR(SEARCH("ZONA RIESGO BAJA",O39)))</formula>
    </cfRule>
    <cfRule type="containsText" dxfId="5906" priority="2034" operator="containsText" text="ZONA RIESGO MODERADO">
      <formula>NOT(ISERROR(SEARCH("ZONA RIESGO MODERADO",O39)))</formula>
    </cfRule>
    <cfRule type="containsText" dxfId="5905" priority="2035" operator="containsText" text="ZONA RIESGO ALTO">
      <formula>NOT(ISERROR(SEARCH("ZONA RIESGO ALTO",O39)))</formula>
    </cfRule>
    <cfRule type="containsText" dxfId="5904" priority="2036" operator="containsText" text="ZONA RIESGO EXTREMO">
      <formula>NOT(ISERROR(SEARCH("ZONA RIESGO EXTREMO",O39)))</formula>
    </cfRule>
  </conditionalFormatting>
  <conditionalFormatting sqref="P40">
    <cfRule type="containsText" dxfId="5903" priority="2029" operator="containsText" text="ZONA RIESGO BAJA">
      <formula>NOT(ISERROR(SEARCH("ZONA RIESGO BAJA",P40)))</formula>
    </cfRule>
    <cfRule type="containsText" dxfId="5902" priority="2030" operator="containsText" text="ZONA RIESGO MODERADO">
      <formula>NOT(ISERROR(SEARCH("ZONA RIESGO MODERADO",P40)))</formula>
    </cfRule>
    <cfRule type="containsText" dxfId="5901" priority="2031" operator="containsText" text="ZONA RIESGO ALTO">
      <formula>NOT(ISERROR(SEARCH("ZONA RIESGO ALTO",P40)))</formula>
    </cfRule>
    <cfRule type="containsText" dxfId="5900" priority="2032" operator="containsText" text="ZONA RIESGO EXTREMO">
      <formula>NOT(ISERROR(SEARCH("ZONA RIESGO EXTREMO",P40)))</formula>
    </cfRule>
  </conditionalFormatting>
  <conditionalFormatting sqref="O40">
    <cfRule type="containsText" dxfId="5899" priority="2025" operator="containsText" text="ZONA RIESGO BAJA">
      <formula>NOT(ISERROR(SEARCH("ZONA RIESGO BAJA",O40)))</formula>
    </cfRule>
    <cfRule type="containsText" dxfId="5898" priority="2026" operator="containsText" text="ZONA RIESGO MODERADO">
      <formula>NOT(ISERROR(SEARCH("ZONA RIESGO MODERADO",O40)))</formula>
    </cfRule>
    <cfRule type="containsText" dxfId="5897" priority="2027" operator="containsText" text="ZONA RIESGO ALTO">
      <formula>NOT(ISERROR(SEARCH("ZONA RIESGO ALTO",O40)))</formula>
    </cfRule>
    <cfRule type="containsText" dxfId="5896" priority="2028" operator="containsText" text="ZONA RIESGO EXTREMO">
      <formula>NOT(ISERROR(SEARCH("ZONA RIESGO EXTREMO",O40)))</formula>
    </cfRule>
  </conditionalFormatting>
  <conditionalFormatting sqref="P41">
    <cfRule type="containsText" dxfId="5895" priority="2021" operator="containsText" text="ZONA RIESGO BAJA">
      <formula>NOT(ISERROR(SEARCH("ZONA RIESGO BAJA",P41)))</formula>
    </cfRule>
    <cfRule type="containsText" dxfId="5894" priority="2022" operator="containsText" text="ZONA RIESGO MODERADO">
      <formula>NOT(ISERROR(SEARCH("ZONA RIESGO MODERADO",P41)))</formula>
    </cfRule>
    <cfRule type="containsText" dxfId="5893" priority="2023" operator="containsText" text="ZONA RIESGO ALTO">
      <formula>NOT(ISERROR(SEARCH("ZONA RIESGO ALTO",P41)))</formula>
    </cfRule>
    <cfRule type="containsText" dxfId="5892" priority="2024" operator="containsText" text="ZONA RIESGO EXTREMO">
      <formula>NOT(ISERROR(SEARCH("ZONA RIESGO EXTREMO",P41)))</formula>
    </cfRule>
  </conditionalFormatting>
  <conditionalFormatting sqref="O41">
    <cfRule type="containsText" dxfId="5891" priority="2017" operator="containsText" text="ZONA RIESGO BAJA">
      <formula>NOT(ISERROR(SEARCH("ZONA RIESGO BAJA",O41)))</formula>
    </cfRule>
    <cfRule type="containsText" dxfId="5890" priority="2018" operator="containsText" text="ZONA RIESGO MODERADO">
      <formula>NOT(ISERROR(SEARCH("ZONA RIESGO MODERADO",O41)))</formula>
    </cfRule>
    <cfRule type="containsText" dxfId="5889" priority="2019" operator="containsText" text="ZONA RIESGO ALTO">
      <formula>NOT(ISERROR(SEARCH("ZONA RIESGO ALTO",O41)))</formula>
    </cfRule>
    <cfRule type="containsText" dxfId="5888" priority="2020" operator="containsText" text="ZONA RIESGO EXTREMO">
      <formula>NOT(ISERROR(SEARCH("ZONA RIESGO EXTREMO",O41)))</formula>
    </cfRule>
  </conditionalFormatting>
  <conditionalFormatting sqref="M42">
    <cfRule type="containsText" dxfId="5887" priority="2013" operator="containsText" text="ZONA RIESGO BAJA">
      <formula>NOT(ISERROR(SEARCH("ZONA RIESGO BAJA",M42)))</formula>
    </cfRule>
    <cfRule type="containsText" dxfId="5886" priority="2014" operator="containsText" text="ZONA RIESGO MODERADO">
      <formula>NOT(ISERROR(SEARCH("ZONA RIESGO MODERADO",M42)))</formula>
    </cfRule>
    <cfRule type="containsText" dxfId="5885" priority="2015" operator="containsText" text="ZONA RIESGO ALTO">
      <formula>NOT(ISERROR(SEARCH("ZONA RIESGO ALTO",M42)))</formula>
    </cfRule>
    <cfRule type="containsText" dxfId="5884" priority="2016" operator="containsText" text="ZONA RIESGO EXTREMO">
      <formula>NOT(ISERROR(SEARCH("ZONA RIESGO EXTREMO",M42)))</formula>
    </cfRule>
  </conditionalFormatting>
  <conditionalFormatting sqref="R42:T42">
    <cfRule type="containsText" dxfId="5883" priority="2009" operator="containsText" text="ZONA RIESGO BAJA">
      <formula>NOT(ISERROR(SEARCH("ZONA RIESGO BAJA",R42)))</formula>
    </cfRule>
    <cfRule type="containsText" dxfId="5882" priority="2010" operator="containsText" text="ZONA RIESGO MODERADO">
      <formula>NOT(ISERROR(SEARCH("ZONA RIESGO MODERADO",R42)))</formula>
    </cfRule>
    <cfRule type="containsText" dxfId="5881" priority="2011" operator="containsText" text="ZONA RIESGO ALTO">
      <formula>NOT(ISERROR(SEARCH("ZONA RIESGO ALTO",R42)))</formula>
    </cfRule>
    <cfRule type="containsText" dxfId="5880" priority="2012" operator="containsText" text="ZONA RIESGO EXTREMO">
      <formula>NOT(ISERROR(SEARCH("ZONA RIESGO EXTREMO",R42)))</formula>
    </cfRule>
  </conditionalFormatting>
  <conditionalFormatting sqref="Q42">
    <cfRule type="containsText" dxfId="5879" priority="2005" operator="containsText" text="ZONA RIESGO BAJA">
      <formula>NOT(ISERROR(SEARCH("ZONA RIESGO BAJA",Q42)))</formula>
    </cfRule>
    <cfRule type="containsText" dxfId="5878" priority="2006" operator="containsText" text="ZONA RIESGO MODERADO">
      <formula>NOT(ISERROR(SEARCH("ZONA RIESGO MODERADO",Q42)))</formula>
    </cfRule>
    <cfRule type="containsText" dxfId="5877" priority="2007" operator="containsText" text="ZONA RIESGO ALTO">
      <formula>NOT(ISERROR(SEARCH("ZONA RIESGO ALTO",Q42)))</formula>
    </cfRule>
    <cfRule type="containsText" dxfId="5876" priority="2008" operator="containsText" text="ZONA RIESGO EXTREMO">
      <formula>NOT(ISERROR(SEARCH("ZONA RIESGO EXTREMO",Q42)))</formula>
    </cfRule>
  </conditionalFormatting>
  <conditionalFormatting sqref="U42">
    <cfRule type="containsText" dxfId="5875" priority="2001" operator="containsText" text="ZONA RIESGO BAJA">
      <formula>NOT(ISERROR(SEARCH("ZONA RIESGO BAJA",U42)))</formula>
    </cfRule>
    <cfRule type="containsText" dxfId="5874" priority="2002" operator="containsText" text="ZONA RIESGO MODERADO">
      <formula>NOT(ISERROR(SEARCH("ZONA RIESGO MODERADO",U42)))</formula>
    </cfRule>
    <cfRule type="containsText" dxfId="5873" priority="2003" operator="containsText" text="ZONA RIESGO ALTO">
      <formula>NOT(ISERROR(SEARCH("ZONA RIESGO ALTO",U42)))</formula>
    </cfRule>
    <cfRule type="containsText" dxfId="5872" priority="2004" operator="containsText" text="ZONA RIESGO EXTREMO">
      <formula>NOT(ISERROR(SEARCH("ZONA RIESGO EXTREMO",U42)))</formula>
    </cfRule>
  </conditionalFormatting>
  <conditionalFormatting sqref="P42">
    <cfRule type="containsText" dxfId="5871" priority="1997" operator="containsText" text="ZONA RIESGO BAJA">
      <formula>NOT(ISERROR(SEARCH("ZONA RIESGO BAJA",P42)))</formula>
    </cfRule>
    <cfRule type="containsText" dxfId="5870" priority="1998" operator="containsText" text="ZONA RIESGO MODERADO">
      <formula>NOT(ISERROR(SEARCH("ZONA RIESGO MODERADO",P42)))</formula>
    </cfRule>
    <cfRule type="containsText" dxfId="5869" priority="1999" operator="containsText" text="ZONA RIESGO ALTO">
      <formula>NOT(ISERROR(SEARCH("ZONA RIESGO ALTO",P42)))</formula>
    </cfRule>
    <cfRule type="containsText" dxfId="5868" priority="2000" operator="containsText" text="ZONA RIESGO EXTREMO">
      <formula>NOT(ISERROR(SEARCH("ZONA RIESGO EXTREMO",P42)))</formula>
    </cfRule>
  </conditionalFormatting>
  <conditionalFormatting sqref="O42">
    <cfRule type="containsText" dxfId="5867" priority="1993" operator="containsText" text="ZONA RIESGO BAJA">
      <formula>NOT(ISERROR(SEARCH("ZONA RIESGO BAJA",O42)))</formula>
    </cfRule>
    <cfRule type="containsText" dxfId="5866" priority="1994" operator="containsText" text="ZONA RIESGO MODERADO">
      <formula>NOT(ISERROR(SEARCH("ZONA RIESGO MODERADO",O42)))</formula>
    </cfRule>
    <cfRule type="containsText" dxfId="5865" priority="1995" operator="containsText" text="ZONA RIESGO ALTO">
      <formula>NOT(ISERROR(SEARCH("ZONA RIESGO ALTO",O42)))</formula>
    </cfRule>
    <cfRule type="containsText" dxfId="5864" priority="1996" operator="containsText" text="ZONA RIESGO EXTREMO">
      <formula>NOT(ISERROR(SEARCH("ZONA RIESGO EXTREMO",O42)))</formula>
    </cfRule>
  </conditionalFormatting>
  <conditionalFormatting sqref="V42">
    <cfRule type="containsText" dxfId="5863" priority="1985" operator="containsText" text="ZONA RIESGO BAJA">
      <formula>NOT(ISERROR(SEARCH("ZONA RIESGO BAJA",V42)))</formula>
    </cfRule>
    <cfRule type="containsText" dxfId="5862" priority="1986" operator="containsText" text="ZONA RIESGO MODERADO">
      <formula>NOT(ISERROR(SEARCH("ZONA RIESGO MODERADO",V42)))</formula>
    </cfRule>
    <cfRule type="containsText" dxfId="5861" priority="1987" operator="containsText" text="ZONA RIESGO ALTO">
      <formula>NOT(ISERROR(SEARCH("ZONA RIESGO ALTO",V42)))</formula>
    </cfRule>
    <cfRule type="containsText" dxfId="5860" priority="1988" operator="containsText" text="ZONA RIESGO EXTREMO">
      <formula>NOT(ISERROR(SEARCH("ZONA RIESGO EXTREMO",V42)))</formula>
    </cfRule>
  </conditionalFormatting>
  <conditionalFormatting sqref="W42:W43">
    <cfRule type="containsText" dxfId="5859" priority="1977" operator="containsText" text="ZONA RIESGO BAJA">
      <formula>NOT(ISERROR(SEARCH("ZONA RIESGO BAJA",W42)))</formula>
    </cfRule>
    <cfRule type="containsText" dxfId="5858" priority="1978" operator="containsText" text="ZONA RIESGO MODERADO">
      <formula>NOT(ISERROR(SEARCH("ZONA RIESGO MODERADO",W42)))</formula>
    </cfRule>
    <cfRule type="containsText" dxfId="5857" priority="1979" operator="containsText" text="ZONA RIESGO ALTO">
      <formula>NOT(ISERROR(SEARCH("ZONA RIESGO ALTO",W42)))</formula>
    </cfRule>
    <cfRule type="containsText" dxfId="5856" priority="1980" operator="containsText" text="ZONA RIESGO EXTREMO">
      <formula>NOT(ISERROR(SEARCH("ZONA RIESGO EXTREMO",W42)))</formula>
    </cfRule>
  </conditionalFormatting>
  <conditionalFormatting sqref="N43">
    <cfRule type="containsText" dxfId="5855" priority="1973" operator="containsText" text="ZONA RIESGO BAJA">
      <formula>NOT(ISERROR(SEARCH("ZONA RIESGO BAJA",N43)))</formula>
    </cfRule>
    <cfRule type="containsText" dxfId="5854" priority="1974" operator="containsText" text="ZONA RIESGO MODERADO">
      <formula>NOT(ISERROR(SEARCH("ZONA RIESGO MODERADO",N43)))</formula>
    </cfRule>
    <cfRule type="containsText" dxfId="5853" priority="1975" operator="containsText" text="ZONA RIESGO ALTO">
      <formula>NOT(ISERROR(SEARCH("ZONA RIESGO ALTO",N43)))</formula>
    </cfRule>
    <cfRule type="containsText" dxfId="5852" priority="1976" operator="containsText" text="ZONA RIESGO EXTREMO">
      <formula>NOT(ISERROR(SEARCH("ZONA RIESGO EXTREMO",N43)))</formula>
    </cfRule>
  </conditionalFormatting>
  <conditionalFormatting sqref="M43">
    <cfRule type="containsText" dxfId="5851" priority="1969" operator="containsText" text="ZONA RIESGO BAJA">
      <formula>NOT(ISERROR(SEARCH("ZONA RIESGO BAJA",M43)))</formula>
    </cfRule>
    <cfRule type="containsText" dxfId="5850" priority="1970" operator="containsText" text="ZONA RIESGO MODERADO">
      <formula>NOT(ISERROR(SEARCH("ZONA RIESGO MODERADO",M43)))</formula>
    </cfRule>
    <cfRule type="containsText" dxfId="5849" priority="1971" operator="containsText" text="ZONA RIESGO ALTO">
      <formula>NOT(ISERROR(SEARCH("ZONA RIESGO ALTO",M43)))</formula>
    </cfRule>
    <cfRule type="containsText" dxfId="5848" priority="1972" operator="containsText" text="ZONA RIESGO EXTREMO">
      <formula>NOT(ISERROR(SEARCH("ZONA RIESGO EXTREMO",M43)))</formula>
    </cfRule>
  </conditionalFormatting>
  <conditionalFormatting sqref="Q43">
    <cfRule type="containsText" dxfId="5847" priority="1965" operator="containsText" text="ZONA RIESGO BAJA">
      <formula>NOT(ISERROR(SEARCH("ZONA RIESGO BAJA",Q43)))</formula>
    </cfRule>
    <cfRule type="containsText" dxfId="5846" priority="1966" operator="containsText" text="ZONA RIESGO MODERADO">
      <formula>NOT(ISERROR(SEARCH("ZONA RIESGO MODERADO",Q43)))</formula>
    </cfRule>
    <cfRule type="containsText" dxfId="5845" priority="1967" operator="containsText" text="ZONA RIESGO ALTO">
      <formula>NOT(ISERROR(SEARCH("ZONA RIESGO ALTO",Q43)))</formula>
    </cfRule>
    <cfRule type="containsText" dxfId="5844" priority="1968" operator="containsText" text="ZONA RIESGO EXTREMO">
      <formula>NOT(ISERROR(SEARCH("ZONA RIESGO EXTREMO",Q43)))</formula>
    </cfRule>
  </conditionalFormatting>
  <conditionalFormatting sqref="U43">
    <cfRule type="containsText" dxfId="5843" priority="1961" operator="containsText" text="ZONA RIESGO BAJA">
      <formula>NOT(ISERROR(SEARCH("ZONA RIESGO BAJA",U43)))</formula>
    </cfRule>
    <cfRule type="containsText" dxfId="5842" priority="1962" operator="containsText" text="ZONA RIESGO MODERADO">
      <formula>NOT(ISERROR(SEARCH("ZONA RIESGO MODERADO",U43)))</formula>
    </cfRule>
    <cfRule type="containsText" dxfId="5841" priority="1963" operator="containsText" text="ZONA RIESGO ALTO">
      <formula>NOT(ISERROR(SEARCH("ZONA RIESGO ALTO",U43)))</formula>
    </cfRule>
    <cfRule type="containsText" dxfId="5840" priority="1964" operator="containsText" text="ZONA RIESGO EXTREMO">
      <formula>NOT(ISERROR(SEARCH("ZONA RIESGO EXTREMO",U43)))</formula>
    </cfRule>
  </conditionalFormatting>
  <conditionalFormatting sqref="P43">
    <cfRule type="containsText" dxfId="5839" priority="1957" operator="containsText" text="ZONA RIESGO BAJA">
      <formula>NOT(ISERROR(SEARCH("ZONA RIESGO BAJA",P43)))</formula>
    </cfRule>
    <cfRule type="containsText" dxfId="5838" priority="1958" operator="containsText" text="ZONA RIESGO MODERADO">
      <formula>NOT(ISERROR(SEARCH("ZONA RIESGO MODERADO",P43)))</formula>
    </cfRule>
    <cfRule type="containsText" dxfId="5837" priority="1959" operator="containsText" text="ZONA RIESGO ALTO">
      <formula>NOT(ISERROR(SEARCH("ZONA RIESGO ALTO",P43)))</formula>
    </cfRule>
    <cfRule type="containsText" dxfId="5836" priority="1960" operator="containsText" text="ZONA RIESGO EXTREMO">
      <formula>NOT(ISERROR(SEARCH("ZONA RIESGO EXTREMO",P43)))</formula>
    </cfRule>
  </conditionalFormatting>
  <conditionalFormatting sqref="O43">
    <cfRule type="containsText" dxfId="5835" priority="1953" operator="containsText" text="ZONA RIESGO BAJA">
      <formula>NOT(ISERROR(SEARCH("ZONA RIESGO BAJA",O43)))</formula>
    </cfRule>
    <cfRule type="containsText" dxfId="5834" priority="1954" operator="containsText" text="ZONA RIESGO MODERADO">
      <formula>NOT(ISERROR(SEARCH("ZONA RIESGO MODERADO",O43)))</formula>
    </cfRule>
    <cfRule type="containsText" dxfId="5833" priority="1955" operator="containsText" text="ZONA RIESGO ALTO">
      <formula>NOT(ISERROR(SEARCH("ZONA RIESGO ALTO",O43)))</formula>
    </cfRule>
    <cfRule type="containsText" dxfId="5832" priority="1956" operator="containsText" text="ZONA RIESGO EXTREMO">
      <formula>NOT(ISERROR(SEARCH("ZONA RIESGO EXTREMO",O43)))</formula>
    </cfRule>
  </conditionalFormatting>
  <conditionalFormatting sqref="V43">
    <cfRule type="containsText" dxfId="5831" priority="1949" operator="containsText" text="ZONA RIESGO BAJA">
      <formula>NOT(ISERROR(SEARCH("ZONA RIESGO BAJA",V43)))</formula>
    </cfRule>
    <cfRule type="containsText" dxfId="5830" priority="1950" operator="containsText" text="ZONA RIESGO MODERADO">
      <formula>NOT(ISERROR(SEARCH("ZONA RIESGO MODERADO",V43)))</formula>
    </cfRule>
    <cfRule type="containsText" dxfId="5829" priority="1951" operator="containsText" text="ZONA RIESGO ALTO">
      <formula>NOT(ISERROR(SEARCH("ZONA RIESGO ALTO",V43)))</formula>
    </cfRule>
    <cfRule type="containsText" dxfId="5828" priority="1952" operator="containsText" text="ZONA RIESGO EXTREMO">
      <formula>NOT(ISERROR(SEARCH("ZONA RIESGO EXTREMO",V43)))</formula>
    </cfRule>
  </conditionalFormatting>
  <conditionalFormatting sqref="R43:T43">
    <cfRule type="containsText" dxfId="5827" priority="1945" operator="containsText" text="ZONA RIESGO BAJA">
      <formula>NOT(ISERROR(SEARCH("ZONA RIESGO BAJA",R43)))</formula>
    </cfRule>
    <cfRule type="containsText" dxfId="5826" priority="1946" operator="containsText" text="ZONA RIESGO MODERADO">
      <formula>NOT(ISERROR(SEARCH("ZONA RIESGO MODERADO",R43)))</formula>
    </cfRule>
    <cfRule type="containsText" dxfId="5825" priority="1947" operator="containsText" text="ZONA RIESGO ALTO">
      <formula>NOT(ISERROR(SEARCH("ZONA RIESGO ALTO",R43)))</formula>
    </cfRule>
    <cfRule type="containsText" dxfId="5824" priority="1948" operator="containsText" text="ZONA RIESGO EXTREMO">
      <formula>NOT(ISERROR(SEARCH("ZONA RIESGO EXTREMO",R43)))</formula>
    </cfRule>
  </conditionalFormatting>
  <conditionalFormatting sqref="W39">
    <cfRule type="containsText" dxfId="5823" priority="1937" operator="containsText" text="ZONA RIESGO BAJA">
      <formula>NOT(ISERROR(SEARCH("ZONA RIESGO BAJA",W39)))</formula>
    </cfRule>
    <cfRule type="containsText" dxfId="5822" priority="1938" operator="containsText" text="ZONA RIESGO MODERADO">
      <formula>NOT(ISERROR(SEARCH("ZONA RIESGO MODERADO",W39)))</formula>
    </cfRule>
    <cfRule type="containsText" dxfId="5821" priority="1939" operator="containsText" text="ZONA RIESGO ALTO">
      <formula>NOT(ISERROR(SEARCH("ZONA RIESGO ALTO",W39)))</formula>
    </cfRule>
    <cfRule type="containsText" dxfId="5820" priority="1940" operator="containsText" text="ZONA RIESGO EXTREMO">
      <formula>NOT(ISERROR(SEARCH("ZONA RIESGO EXTREMO",W39)))</formula>
    </cfRule>
  </conditionalFormatting>
  <conditionalFormatting sqref="N44:N46">
    <cfRule type="containsText" dxfId="5819" priority="1933" operator="containsText" text="ZONA RIESGO BAJA">
      <formula>NOT(ISERROR(SEARCH("ZONA RIESGO BAJA",N44)))</formula>
    </cfRule>
    <cfRule type="containsText" dxfId="5818" priority="1934" operator="containsText" text="ZONA RIESGO MODERADO">
      <formula>NOT(ISERROR(SEARCH("ZONA RIESGO MODERADO",N44)))</formula>
    </cfRule>
    <cfRule type="containsText" dxfId="5817" priority="1935" operator="containsText" text="ZONA RIESGO ALTO">
      <formula>NOT(ISERROR(SEARCH("ZONA RIESGO ALTO",N44)))</formula>
    </cfRule>
    <cfRule type="containsText" dxfId="5816" priority="1936" operator="containsText" text="ZONA RIESGO EXTREMO">
      <formula>NOT(ISERROR(SEARCH("ZONA RIESGO EXTREMO",N44)))</formula>
    </cfRule>
  </conditionalFormatting>
  <conditionalFormatting sqref="V44:W45">
    <cfRule type="containsText" dxfId="5815" priority="1929" operator="containsText" text="ZONA RIESGO BAJA">
      <formula>NOT(ISERROR(SEARCH("ZONA RIESGO BAJA",V44)))</formula>
    </cfRule>
    <cfRule type="containsText" dxfId="5814" priority="1930" operator="containsText" text="ZONA RIESGO MODERADO">
      <formula>NOT(ISERROR(SEARCH("ZONA RIESGO MODERADO",V44)))</formula>
    </cfRule>
    <cfRule type="containsText" dxfId="5813" priority="1931" operator="containsText" text="ZONA RIESGO ALTO">
      <formula>NOT(ISERROR(SEARCH("ZONA RIESGO ALTO",V44)))</formula>
    </cfRule>
    <cfRule type="containsText" dxfId="5812" priority="1932" operator="containsText" text="ZONA RIESGO EXTREMO">
      <formula>NOT(ISERROR(SEARCH("ZONA RIESGO EXTREMO",V44)))</formula>
    </cfRule>
  </conditionalFormatting>
  <conditionalFormatting sqref="R44:T44">
    <cfRule type="containsText" dxfId="5811" priority="1921" operator="containsText" text="ZONA RIESGO BAJA">
      <formula>NOT(ISERROR(SEARCH("ZONA RIESGO BAJA",R44)))</formula>
    </cfRule>
    <cfRule type="containsText" dxfId="5810" priority="1922" operator="containsText" text="ZONA RIESGO MODERADO">
      <formula>NOT(ISERROR(SEARCH("ZONA RIESGO MODERADO",R44)))</formula>
    </cfRule>
    <cfRule type="containsText" dxfId="5809" priority="1923" operator="containsText" text="ZONA RIESGO ALTO">
      <formula>NOT(ISERROR(SEARCH("ZONA RIESGO ALTO",R44)))</formula>
    </cfRule>
    <cfRule type="containsText" dxfId="5808" priority="1924" operator="containsText" text="ZONA RIESGO EXTREMO">
      <formula>NOT(ISERROR(SEARCH("ZONA RIESGO EXTREMO",R44)))</formula>
    </cfRule>
  </conditionalFormatting>
  <conditionalFormatting sqref="M44">
    <cfRule type="containsText" dxfId="5807" priority="1925" operator="containsText" text="ZONA RIESGO BAJA">
      <formula>NOT(ISERROR(SEARCH("ZONA RIESGO BAJA",M44)))</formula>
    </cfRule>
    <cfRule type="containsText" dxfId="5806" priority="1926" operator="containsText" text="ZONA RIESGO MODERADO">
      <formula>NOT(ISERROR(SEARCH("ZONA RIESGO MODERADO",M44)))</formula>
    </cfRule>
    <cfRule type="containsText" dxfId="5805" priority="1927" operator="containsText" text="ZONA RIESGO ALTO">
      <formula>NOT(ISERROR(SEARCH("ZONA RIESGO ALTO",M44)))</formula>
    </cfRule>
    <cfRule type="containsText" dxfId="5804" priority="1928" operator="containsText" text="ZONA RIESGO EXTREMO">
      <formula>NOT(ISERROR(SEARCH("ZONA RIESGO EXTREMO",M44)))</formula>
    </cfRule>
  </conditionalFormatting>
  <conditionalFormatting sqref="Q44">
    <cfRule type="containsText" dxfId="5803" priority="1917" operator="containsText" text="ZONA RIESGO BAJA">
      <formula>NOT(ISERROR(SEARCH("ZONA RIESGO BAJA",Q44)))</formula>
    </cfRule>
    <cfRule type="containsText" dxfId="5802" priority="1918" operator="containsText" text="ZONA RIESGO MODERADO">
      <formula>NOT(ISERROR(SEARCH("ZONA RIESGO MODERADO",Q44)))</formula>
    </cfRule>
    <cfRule type="containsText" dxfId="5801" priority="1919" operator="containsText" text="ZONA RIESGO ALTO">
      <formula>NOT(ISERROR(SEARCH("ZONA RIESGO ALTO",Q44)))</formula>
    </cfRule>
    <cfRule type="containsText" dxfId="5800" priority="1920" operator="containsText" text="ZONA RIESGO EXTREMO">
      <formula>NOT(ISERROR(SEARCH("ZONA RIESGO EXTREMO",Q44)))</formula>
    </cfRule>
  </conditionalFormatting>
  <conditionalFormatting sqref="U44">
    <cfRule type="containsText" dxfId="5799" priority="1913" operator="containsText" text="ZONA RIESGO BAJA">
      <formula>NOT(ISERROR(SEARCH("ZONA RIESGO BAJA",U44)))</formula>
    </cfRule>
    <cfRule type="containsText" dxfId="5798" priority="1914" operator="containsText" text="ZONA RIESGO MODERADO">
      <formula>NOT(ISERROR(SEARCH("ZONA RIESGO MODERADO",U44)))</formula>
    </cfRule>
    <cfRule type="containsText" dxfId="5797" priority="1915" operator="containsText" text="ZONA RIESGO ALTO">
      <formula>NOT(ISERROR(SEARCH("ZONA RIESGO ALTO",U44)))</formula>
    </cfRule>
    <cfRule type="containsText" dxfId="5796" priority="1916" operator="containsText" text="ZONA RIESGO EXTREMO">
      <formula>NOT(ISERROR(SEARCH("ZONA RIESGO EXTREMO",U44)))</formula>
    </cfRule>
  </conditionalFormatting>
  <conditionalFormatting sqref="P44">
    <cfRule type="containsText" dxfId="5795" priority="1909" operator="containsText" text="ZONA RIESGO BAJA">
      <formula>NOT(ISERROR(SEARCH("ZONA RIESGO BAJA",P44)))</formula>
    </cfRule>
    <cfRule type="containsText" dxfId="5794" priority="1910" operator="containsText" text="ZONA RIESGO MODERADO">
      <formula>NOT(ISERROR(SEARCH("ZONA RIESGO MODERADO",P44)))</formula>
    </cfRule>
    <cfRule type="containsText" dxfId="5793" priority="1911" operator="containsText" text="ZONA RIESGO ALTO">
      <formula>NOT(ISERROR(SEARCH("ZONA RIESGO ALTO",P44)))</formula>
    </cfRule>
    <cfRule type="containsText" dxfId="5792" priority="1912" operator="containsText" text="ZONA RIESGO EXTREMO">
      <formula>NOT(ISERROR(SEARCH("ZONA RIESGO EXTREMO",P44)))</formula>
    </cfRule>
  </conditionalFormatting>
  <conditionalFormatting sqref="O44">
    <cfRule type="containsText" dxfId="5791" priority="1905" operator="containsText" text="ZONA RIESGO BAJA">
      <formula>NOT(ISERROR(SEARCH("ZONA RIESGO BAJA",O44)))</formula>
    </cfRule>
    <cfRule type="containsText" dxfId="5790" priority="1906" operator="containsText" text="ZONA RIESGO MODERADO">
      <formula>NOT(ISERROR(SEARCH("ZONA RIESGO MODERADO",O44)))</formula>
    </cfRule>
    <cfRule type="containsText" dxfId="5789" priority="1907" operator="containsText" text="ZONA RIESGO ALTO">
      <formula>NOT(ISERROR(SEARCH("ZONA RIESGO ALTO",O44)))</formula>
    </cfRule>
    <cfRule type="containsText" dxfId="5788" priority="1908" operator="containsText" text="ZONA RIESGO EXTREMO">
      <formula>NOT(ISERROR(SEARCH("ZONA RIESGO EXTREMO",O44)))</formula>
    </cfRule>
  </conditionalFormatting>
  <conditionalFormatting sqref="R45:T45">
    <cfRule type="containsText" dxfId="5787" priority="1897" operator="containsText" text="ZONA RIESGO BAJA">
      <formula>NOT(ISERROR(SEARCH("ZONA RIESGO BAJA",R45)))</formula>
    </cfRule>
    <cfRule type="containsText" dxfId="5786" priority="1898" operator="containsText" text="ZONA RIESGO MODERADO">
      <formula>NOT(ISERROR(SEARCH("ZONA RIESGO MODERADO",R45)))</formula>
    </cfRule>
    <cfRule type="containsText" dxfId="5785" priority="1899" operator="containsText" text="ZONA RIESGO ALTO">
      <formula>NOT(ISERROR(SEARCH("ZONA RIESGO ALTO",R45)))</formula>
    </cfRule>
    <cfRule type="containsText" dxfId="5784" priority="1900" operator="containsText" text="ZONA RIESGO EXTREMO">
      <formula>NOT(ISERROR(SEARCH("ZONA RIESGO EXTREMO",R45)))</formula>
    </cfRule>
  </conditionalFormatting>
  <conditionalFormatting sqref="M45">
    <cfRule type="containsText" dxfId="5783" priority="1901" operator="containsText" text="ZONA RIESGO BAJA">
      <formula>NOT(ISERROR(SEARCH("ZONA RIESGO BAJA",M45)))</formula>
    </cfRule>
    <cfRule type="containsText" dxfId="5782" priority="1902" operator="containsText" text="ZONA RIESGO MODERADO">
      <formula>NOT(ISERROR(SEARCH("ZONA RIESGO MODERADO",M45)))</formula>
    </cfRule>
    <cfRule type="containsText" dxfId="5781" priority="1903" operator="containsText" text="ZONA RIESGO ALTO">
      <formula>NOT(ISERROR(SEARCH("ZONA RIESGO ALTO",M45)))</formula>
    </cfRule>
    <cfRule type="containsText" dxfId="5780" priority="1904" operator="containsText" text="ZONA RIESGO EXTREMO">
      <formula>NOT(ISERROR(SEARCH("ZONA RIESGO EXTREMO",M45)))</formula>
    </cfRule>
  </conditionalFormatting>
  <conditionalFormatting sqref="Q45">
    <cfRule type="containsText" dxfId="5779" priority="1893" operator="containsText" text="ZONA RIESGO BAJA">
      <formula>NOT(ISERROR(SEARCH("ZONA RIESGO BAJA",Q45)))</formula>
    </cfRule>
    <cfRule type="containsText" dxfId="5778" priority="1894" operator="containsText" text="ZONA RIESGO MODERADO">
      <formula>NOT(ISERROR(SEARCH("ZONA RIESGO MODERADO",Q45)))</formula>
    </cfRule>
    <cfRule type="containsText" dxfId="5777" priority="1895" operator="containsText" text="ZONA RIESGO ALTO">
      <formula>NOT(ISERROR(SEARCH("ZONA RIESGO ALTO",Q45)))</formula>
    </cfRule>
    <cfRule type="containsText" dxfId="5776" priority="1896" operator="containsText" text="ZONA RIESGO EXTREMO">
      <formula>NOT(ISERROR(SEARCH("ZONA RIESGO EXTREMO",Q45)))</formula>
    </cfRule>
  </conditionalFormatting>
  <conditionalFormatting sqref="U45">
    <cfRule type="containsText" dxfId="5775" priority="1889" operator="containsText" text="ZONA RIESGO BAJA">
      <formula>NOT(ISERROR(SEARCH("ZONA RIESGO BAJA",U45)))</formula>
    </cfRule>
    <cfRule type="containsText" dxfId="5774" priority="1890" operator="containsText" text="ZONA RIESGO MODERADO">
      <formula>NOT(ISERROR(SEARCH("ZONA RIESGO MODERADO",U45)))</formula>
    </cfRule>
    <cfRule type="containsText" dxfId="5773" priority="1891" operator="containsText" text="ZONA RIESGO ALTO">
      <formula>NOT(ISERROR(SEARCH("ZONA RIESGO ALTO",U45)))</formula>
    </cfRule>
    <cfRule type="containsText" dxfId="5772" priority="1892" operator="containsText" text="ZONA RIESGO EXTREMO">
      <formula>NOT(ISERROR(SEARCH("ZONA RIESGO EXTREMO",U45)))</formula>
    </cfRule>
  </conditionalFormatting>
  <conditionalFormatting sqref="P45">
    <cfRule type="containsText" dxfId="5771" priority="1885" operator="containsText" text="ZONA RIESGO BAJA">
      <formula>NOT(ISERROR(SEARCH("ZONA RIESGO BAJA",P45)))</formula>
    </cfRule>
    <cfRule type="containsText" dxfId="5770" priority="1886" operator="containsText" text="ZONA RIESGO MODERADO">
      <formula>NOT(ISERROR(SEARCH("ZONA RIESGO MODERADO",P45)))</formula>
    </cfRule>
    <cfRule type="containsText" dxfId="5769" priority="1887" operator="containsText" text="ZONA RIESGO ALTO">
      <formula>NOT(ISERROR(SEARCH("ZONA RIESGO ALTO",P45)))</formula>
    </cfRule>
    <cfRule type="containsText" dxfId="5768" priority="1888" operator="containsText" text="ZONA RIESGO EXTREMO">
      <formula>NOT(ISERROR(SEARCH("ZONA RIESGO EXTREMO",P45)))</formula>
    </cfRule>
  </conditionalFormatting>
  <conditionalFormatting sqref="O45">
    <cfRule type="containsText" dxfId="5767" priority="1881" operator="containsText" text="ZONA RIESGO BAJA">
      <formula>NOT(ISERROR(SEARCH("ZONA RIESGO BAJA",O45)))</formula>
    </cfRule>
    <cfRule type="containsText" dxfId="5766" priority="1882" operator="containsText" text="ZONA RIESGO MODERADO">
      <formula>NOT(ISERROR(SEARCH("ZONA RIESGO MODERADO",O45)))</formula>
    </cfRule>
    <cfRule type="containsText" dxfId="5765" priority="1883" operator="containsText" text="ZONA RIESGO ALTO">
      <formula>NOT(ISERROR(SEARCH("ZONA RIESGO ALTO",O45)))</formula>
    </cfRule>
    <cfRule type="containsText" dxfId="5764" priority="1884" operator="containsText" text="ZONA RIESGO EXTREMO">
      <formula>NOT(ISERROR(SEARCH("ZONA RIESGO EXTREMO",O45)))</formula>
    </cfRule>
  </conditionalFormatting>
  <conditionalFormatting sqref="W46">
    <cfRule type="containsText" dxfId="5763" priority="1877" operator="containsText" text="ZONA RIESGO BAJA">
      <formula>NOT(ISERROR(SEARCH("ZONA RIESGO BAJA",W46)))</formula>
    </cfRule>
    <cfRule type="containsText" dxfId="5762" priority="1878" operator="containsText" text="ZONA RIESGO MODERADO">
      <formula>NOT(ISERROR(SEARCH("ZONA RIESGO MODERADO",W46)))</formula>
    </cfRule>
    <cfRule type="containsText" dxfId="5761" priority="1879" operator="containsText" text="ZONA RIESGO ALTO">
      <formula>NOT(ISERROR(SEARCH("ZONA RIESGO ALTO",W46)))</formula>
    </cfRule>
    <cfRule type="containsText" dxfId="5760" priority="1880" operator="containsText" text="ZONA RIESGO EXTREMO">
      <formula>NOT(ISERROR(SEARCH("ZONA RIESGO EXTREMO",W46)))</formula>
    </cfRule>
  </conditionalFormatting>
  <conditionalFormatting sqref="V46">
    <cfRule type="containsText" dxfId="5759" priority="1873" operator="containsText" text="ZONA RIESGO BAJA">
      <formula>NOT(ISERROR(SEARCH("ZONA RIESGO BAJA",V46)))</formula>
    </cfRule>
    <cfRule type="containsText" dxfId="5758" priority="1874" operator="containsText" text="ZONA RIESGO MODERADO">
      <formula>NOT(ISERROR(SEARCH("ZONA RIESGO MODERADO",V46)))</formula>
    </cfRule>
    <cfRule type="containsText" dxfId="5757" priority="1875" operator="containsText" text="ZONA RIESGO ALTO">
      <formula>NOT(ISERROR(SEARCH("ZONA RIESGO ALTO",V46)))</formula>
    </cfRule>
    <cfRule type="containsText" dxfId="5756" priority="1876" operator="containsText" text="ZONA RIESGO EXTREMO">
      <formula>NOT(ISERROR(SEARCH("ZONA RIESGO EXTREMO",V46)))</formula>
    </cfRule>
  </conditionalFormatting>
  <conditionalFormatting sqref="M46">
    <cfRule type="containsText" dxfId="5755" priority="1869" operator="containsText" text="ZONA RIESGO BAJA">
      <formula>NOT(ISERROR(SEARCH("ZONA RIESGO BAJA",M46)))</formula>
    </cfRule>
    <cfRule type="containsText" dxfId="5754" priority="1870" operator="containsText" text="ZONA RIESGO MODERADO">
      <formula>NOT(ISERROR(SEARCH("ZONA RIESGO MODERADO",M46)))</formula>
    </cfRule>
    <cfRule type="containsText" dxfId="5753" priority="1871" operator="containsText" text="ZONA RIESGO ALTO">
      <formula>NOT(ISERROR(SEARCH("ZONA RIESGO ALTO",M46)))</formula>
    </cfRule>
    <cfRule type="containsText" dxfId="5752" priority="1872" operator="containsText" text="ZONA RIESGO EXTREMO">
      <formula>NOT(ISERROR(SEARCH("ZONA RIESGO EXTREMO",M46)))</formula>
    </cfRule>
  </conditionalFormatting>
  <conditionalFormatting sqref="R46:T46">
    <cfRule type="containsText" dxfId="5751" priority="1865" operator="containsText" text="ZONA RIESGO BAJA">
      <formula>NOT(ISERROR(SEARCH("ZONA RIESGO BAJA",R46)))</formula>
    </cfRule>
    <cfRule type="containsText" dxfId="5750" priority="1866" operator="containsText" text="ZONA RIESGO MODERADO">
      <formula>NOT(ISERROR(SEARCH("ZONA RIESGO MODERADO",R46)))</formula>
    </cfRule>
    <cfRule type="containsText" dxfId="5749" priority="1867" operator="containsText" text="ZONA RIESGO ALTO">
      <formula>NOT(ISERROR(SEARCH("ZONA RIESGO ALTO",R46)))</formula>
    </cfRule>
    <cfRule type="containsText" dxfId="5748" priority="1868" operator="containsText" text="ZONA RIESGO EXTREMO">
      <formula>NOT(ISERROR(SEARCH("ZONA RIESGO EXTREMO",R46)))</formula>
    </cfRule>
  </conditionalFormatting>
  <conditionalFormatting sqref="Q46">
    <cfRule type="containsText" dxfId="5747" priority="1861" operator="containsText" text="ZONA RIESGO BAJA">
      <formula>NOT(ISERROR(SEARCH("ZONA RIESGO BAJA",Q46)))</formula>
    </cfRule>
    <cfRule type="containsText" dxfId="5746" priority="1862" operator="containsText" text="ZONA RIESGO MODERADO">
      <formula>NOT(ISERROR(SEARCH("ZONA RIESGO MODERADO",Q46)))</formula>
    </cfRule>
    <cfRule type="containsText" dxfId="5745" priority="1863" operator="containsText" text="ZONA RIESGO ALTO">
      <formula>NOT(ISERROR(SEARCH("ZONA RIESGO ALTO",Q46)))</formula>
    </cfRule>
    <cfRule type="containsText" dxfId="5744" priority="1864" operator="containsText" text="ZONA RIESGO EXTREMO">
      <formula>NOT(ISERROR(SEARCH("ZONA RIESGO EXTREMO",Q46)))</formula>
    </cfRule>
  </conditionalFormatting>
  <conditionalFormatting sqref="U46">
    <cfRule type="containsText" dxfId="5743" priority="1857" operator="containsText" text="ZONA RIESGO BAJA">
      <formula>NOT(ISERROR(SEARCH("ZONA RIESGO BAJA",U46)))</formula>
    </cfRule>
    <cfRule type="containsText" dxfId="5742" priority="1858" operator="containsText" text="ZONA RIESGO MODERADO">
      <formula>NOT(ISERROR(SEARCH("ZONA RIESGO MODERADO",U46)))</formula>
    </cfRule>
    <cfRule type="containsText" dxfId="5741" priority="1859" operator="containsText" text="ZONA RIESGO ALTO">
      <formula>NOT(ISERROR(SEARCH("ZONA RIESGO ALTO",U46)))</formula>
    </cfRule>
    <cfRule type="containsText" dxfId="5740" priority="1860" operator="containsText" text="ZONA RIESGO EXTREMO">
      <formula>NOT(ISERROR(SEARCH("ZONA RIESGO EXTREMO",U46)))</formula>
    </cfRule>
  </conditionalFormatting>
  <conditionalFormatting sqref="P46">
    <cfRule type="containsText" dxfId="5739" priority="1853" operator="containsText" text="ZONA RIESGO BAJA">
      <formula>NOT(ISERROR(SEARCH("ZONA RIESGO BAJA",P46)))</formula>
    </cfRule>
    <cfRule type="containsText" dxfId="5738" priority="1854" operator="containsText" text="ZONA RIESGO MODERADO">
      <formula>NOT(ISERROR(SEARCH("ZONA RIESGO MODERADO",P46)))</formula>
    </cfRule>
    <cfRule type="containsText" dxfId="5737" priority="1855" operator="containsText" text="ZONA RIESGO ALTO">
      <formula>NOT(ISERROR(SEARCH("ZONA RIESGO ALTO",P46)))</formula>
    </cfRule>
    <cfRule type="containsText" dxfId="5736" priority="1856" operator="containsText" text="ZONA RIESGO EXTREMO">
      <formula>NOT(ISERROR(SEARCH("ZONA RIESGO EXTREMO",P46)))</formula>
    </cfRule>
  </conditionalFormatting>
  <conditionalFormatting sqref="O46">
    <cfRule type="containsText" dxfId="5735" priority="1849" operator="containsText" text="ZONA RIESGO BAJA">
      <formula>NOT(ISERROR(SEARCH("ZONA RIESGO BAJA",O46)))</formula>
    </cfRule>
    <cfRule type="containsText" dxfId="5734" priority="1850" operator="containsText" text="ZONA RIESGO MODERADO">
      <formula>NOT(ISERROR(SEARCH("ZONA RIESGO MODERADO",O46)))</formula>
    </cfRule>
    <cfRule type="containsText" dxfId="5733" priority="1851" operator="containsText" text="ZONA RIESGO ALTO">
      <formula>NOT(ISERROR(SEARCH("ZONA RIESGO ALTO",O46)))</formula>
    </cfRule>
    <cfRule type="containsText" dxfId="5732" priority="1852" operator="containsText" text="ZONA RIESGO EXTREMO">
      <formula>NOT(ISERROR(SEARCH("ZONA RIESGO EXTREMO",O46)))</formula>
    </cfRule>
  </conditionalFormatting>
  <conditionalFormatting sqref="N47:N49">
    <cfRule type="containsText" dxfId="5731" priority="1845" operator="containsText" text="ZONA RIESGO BAJA">
      <formula>NOT(ISERROR(SEARCH("ZONA RIESGO BAJA",N47)))</formula>
    </cfRule>
    <cfRule type="containsText" dxfId="5730" priority="1846" operator="containsText" text="ZONA RIESGO MODERADO">
      <formula>NOT(ISERROR(SEARCH("ZONA RIESGO MODERADO",N47)))</formula>
    </cfRule>
    <cfRule type="containsText" dxfId="5729" priority="1847" operator="containsText" text="ZONA RIESGO ALTO">
      <formula>NOT(ISERROR(SEARCH("ZONA RIESGO ALTO",N47)))</formula>
    </cfRule>
    <cfRule type="containsText" dxfId="5728" priority="1848" operator="containsText" text="ZONA RIESGO EXTREMO">
      <formula>NOT(ISERROR(SEARCH("ZONA RIESGO EXTREMO",N47)))</formula>
    </cfRule>
  </conditionalFormatting>
  <conditionalFormatting sqref="M47">
    <cfRule type="containsText" dxfId="5727" priority="1837" operator="containsText" text="ZONA RIESGO BAJA">
      <formula>NOT(ISERROR(SEARCH("ZONA RIESGO BAJA",M47)))</formula>
    </cfRule>
    <cfRule type="containsText" dxfId="5726" priority="1838" operator="containsText" text="ZONA RIESGO MODERADO">
      <formula>NOT(ISERROR(SEARCH("ZONA RIESGO MODERADO",M47)))</formula>
    </cfRule>
    <cfRule type="containsText" dxfId="5725" priority="1839" operator="containsText" text="ZONA RIESGO ALTO">
      <formula>NOT(ISERROR(SEARCH("ZONA RIESGO ALTO",M47)))</formula>
    </cfRule>
    <cfRule type="containsText" dxfId="5724" priority="1840" operator="containsText" text="ZONA RIESGO EXTREMO">
      <formula>NOT(ISERROR(SEARCH("ZONA RIESGO EXTREMO",M47)))</formula>
    </cfRule>
  </conditionalFormatting>
  <conditionalFormatting sqref="V47">
    <cfRule type="containsText" dxfId="5723" priority="1841" operator="containsText" text="ZONA RIESGO BAJA">
      <formula>NOT(ISERROR(SEARCH("ZONA RIESGO BAJA",V47)))</formula>
    </cfRule>
    <cfRule type="containsText" dxfId="5722" priority="1842" operator="containsText" text="ZONA RIESGO MODERADO">
      <formula>NOT(ISERROR(SEARCH("ZONA RIESGO MODERADO",V47)))</formula>
    </cfRule>
    <cfRule type="containsText" dxfId="5721" priority="1843" operator="containsText" text="ZONA RIESGO ALTO">
      <formula>NOT(ISERROR(SEARCH("ZONA RIESGO ALTO",V47)))</formula>
    </cfRule>
    <cfRule type="containsText" dxfId="5720" priority="1844" operator="containsText" text="ZONA RIESGO EXTREMO">
      <formula>NOT(ISERROR(SEARCH("ZONA RIESGO EXTREMO",V47)))</formula>
    </cfRule>
  </conditionalFormatting>
  <conditionalFormatting sqref="R47:T47">
    <cfRule type="containsText" dxfId="5719" priority="1833" operator="containsText" text="ZONA RIESGO BAJA">
      <formula>NOT(ISERROR(SEARCH("ZONA RIESGO BAJA",R47)))</formula>
    </cfRule>
    <cfRule type="containsText" dxfId="5718" priority="1834" operator="containsText" text="ZONA RIESGO MODERADO">
      <formula>NOT(ISERROR(SEARCH("ZONA RIESGO MODERADO",R47)))</formula>
    </cfRule>
    <cfRule type="containsText" dxfId="5717" priority="1835" operator="containsText" text="ZONA RIESGO ALTO">
      <formula>NOT(ISERROR(SEARCH("ZONA RIESGO ALTO",R47)))</formula>
    </cfRule>
    <cfRule type="containsText" dxfId="5716" priority="1836" operator="containsText" text="ZONA RIESGO EXTREMO">
      <formula>NOT(ISERROR(SEARCH("ZONA RIESGO EXTREMO",R47)))</formula>
    </cfRule>
  </conditionalFormatting>
  <conditionalFormatting sqref="Q47">
    <cfRule type="containsText" dxfId="5715" priority="1829" operator="containsText" text="ZONA RIESGO BAJA">
      <formula>NOT(ISERROR(SEARCH("ZONA RIESGO BAJA",Q47)))</formula>
    </cfRule>
    <cfRule type="containsText" dxfId="5714" priority="1830" operator="containsText" text="ZONA RIESGO MODERADO">
      <formula>NOT(ISERROR(SEARCH("ZONA RIESGO MODERADO",Q47)))</formula>
    </cfRule>
    <cfRule type="containsText" dxfId="5713" priority="1831" operator="containsText" text="ZONA RIESGO ALTO">
      <formula>NOT(ISERROR(SEARCH("ZONA RIESGO ALTO",Q47)))</formula>
    </cfRule>
    <cfRule type="containsText" dxfId="5712" priority="1832" operator="containsText" text="ZONA RIESGO EXTREMO">
      <formula>NOT(ISERROR(SEARCH("ZONA RIESGO EXTREMO",Q47)))</formula>
    </cfRule>
  </conditionalFormatting>
  <conditionalFormatting sqref="U47">
    <cfRule type="containsText" dxfId="5711" priority="1825" operator="containsText" text="ZONA RIESGO BAJA">
      <formula>NOT(ISERROR(SEARCH("ZONA RIESGO BAJA",U47)))</formula>
    </cfRule>
    <cfRule type="containsText" dxfId="5710" priority="1826" operator="containsText" text="ZONA RIESGO MODERADO">
      <formula>NOT(ISERROR(SEARCH("ZONA RIESGO MODERADO",U47)))</formula>
    </cfRule>
    <cfRule type="containsText" dxfId="5709" priority="1827" operator="containsText" text="ZONA RIESGO ALTO">
      <formula>NOT(ISERROR(SEARCH("ZONA RIESGO ALTO",U47)))</formula>
    </cfRule>
    <cfRule type="containsText" dxfId="5708" priority="1828" operator="containsText" text="ZONA RIESGO EXTREMO">
      <formula>NOT(ISERROR(SEARCH("ZONA RIESGO EXTREMO",U47)))</formula>
    </cfRule>
  </conditionalFormatting>
  <conditionalFormatting sqref="P47">
    <cfRule type="containsText" dxfId="5707" priority="1821" operator="containsText" text="ZONA RIESGO BAJA">
      <formula>NOT(ISERROR(SEARCH("ZONA RIESGO BAJA",P47)))</formula>
    </cfRule>
    <cfRule type="containsText" dxfId="5706" priority="1822" operator="containsText" text="ZONA RIESGO MODERADO">
      <formula>NOT(ISERROR(SEARCH("ZONA RIESGO MODERADO",P47)))</formula>
    </cfRule>
    <cfRule type="containsText" dxfId="5705" priority="1823" operator="containsText" text="ZONA RIESGO ALTO">
      <formula>NOT(ISERROR(SEARCH("ZONA RIESGO ALTO",P47)))</formula>
    </cfRule>
    <cfRule type="containsText" dxfId="5704" priority="1824" operator="containsText" text="ZONA RIESGO EXTREMO">
      <formula>NOT(ISERROR(SEARCH("ZONA RIESGO EXTREMO",P47)))</formula>
    </cfRule>
  </conditionalFormatting>
  <conditionalFormatting sqref="O47">
    <cfRule type="containsText" dxfId="5703" priority="1817" operator="containsText" text="ZONA RIESGO BAJA">
      <formula>NOT(ISERROR(SEARCH("ZONA RIESGO BAJA",O47)))</formula>
    </cfRule>
    <cfRule type="containsText" dxfId="5702" priority="1818" operator="containsText" text="ZONA RIESGO MODERADO">
      <formula>NOT(ISERROR(SEARCH("ZONA RIESGO MODERADO",O47)))</formula>
    </cfRule>
    <cfRule type="containsText" dxfId="5701" priority="1819" operator="containsText" text="ZONA RIESGO ALTO">
      <formula>NOT(ISERROR(SEARCH("ZONA RIESGO ALTO",O47)))</formula>
    </cfRule>
    <cfRule type="containsText" dxfId="5700" priority="1820" operator="containsText" text="ZONA RIESGO EXTREMO">
      <formula>NOT(ISERROR(SEARCH("ZONA RIESGO EXTREMO",O47)))</formula>
    </cfRule>
  </conditionalFormatting>
  <conditionalFormatting sqref="M48">
    <cfRule type="containsText" dxfId="5699" priority="1813" operator="containsText" text="ZONA RIESGO BAJA">
      <formula>NOT(ISERROR(SEARCH("ZONA RIESGO BAJA",M48)))</formula>
    </cfRule>
    <cfRule type="containsText" dxfId="5698" priority="1814" operator="containsText" text="ZONA RIESGO MODERADO">
      <formula>NOT(ISERROR(SEARCH("ZONA RIESGO MODERADO",M48)))</formula>
    </cfRule>
    <cfRule type="containsText" dxfId="5697" priority="1815" operator="containsText" text="ZONA RIESGO ALTO">
      <formula>NOT(ISERROR(SEARCH("ZONA RIESGO ALTO",M48)))</formula>
    </cfRule>
    <cfRule type="containsText" dxfId="5696" priority="1816" operator="containsText" text="ZONA RIESGO EXTREMO">
      <formula>NOT(ISERROR(SEARCH("ZONA RIESGO EXTREMO",M48)))</formula>
    </cfRule>
  </conditionalFormatting>
  <conditionalFormatting sqref="R48:T48">
    <cfRule type="containsText" dxfId="5695" priority="1809" operator="containsText" text="ZONA RIESGO BAJA">
      <formula>NOT(ISERROR(SEARCH("ZONA RIESGO BAJA",R48)))</formula>
    </cfRule>
    <cfRule type="containsText" dxfId="5694" priority="1810" operator="containsText" text="ZONA RIESGO MODERADO">
      <formula>NOT(ISERROR(SEARCH("ZONA RIESGO MODERADO",R48)))</formula>
    </cfRule>
    <cfRule type="containsText" dxfId="5693" priority="1811" operator="containsText" text="ZONA RIESGO ALTO">
      <formula>NOT(ISERROR(SEARCH("ZONA RIESGO ALTO",R48)))</formula>
    </cfRule>
    <cfRule type="containsText" dxfId="5692" priority="1812" operator="containsText" text="ZONA RIESGO EXTREMO">
      <formula>NOT(ISERROR(SEARCH("ZONA RIESGO EXTREMO",R48)))</formula>
    </cfRule>
  </conditionalFormatting>
  <conditionalFormatting sqref="Q48">
    <cfRule type="containsText" dxfId="5691" priority="1805" operator="containsText" text="ZONA RIESGO BAJA">
      <formula>NOT(ISERROR(SEARCH("ZONA RIESGO BAJA",Q48)))</formula>
    </cfRule>
    <cfRule type="containsText" dxfId="5690" priority="1806" operator="containsText" text="ZONA RIESGO MODERADO">
      <formula>NOT(ISERROR(SEARCH("ZONA RIESGO MODERADO",Q48)))</formula>
    </cfRule>
    <cfRule type="containsText" dxfId="5689" priority="1807" operator="containsText" text="ZONA RIESGO ALTO">
      <formula>NOT(ISERROR(SEARCH("ZONA RIESGO ALTO",Q48)))</formula>
    </cfRule>
    <cfRule type="containsText" dxfId="5688" priority="1808" operator="containsText" text="ZONA RIESGO EXTREMO">
      <formula>NOT(ISERROR(SEARCH("ZONA RIESGO EXTREMO",Q48)))</formula>
    </cfRule>
  </conditionalFormatting>
  <conditionalFormatting sqref="U48">
    <cfRule type="containsText" dxfId="5687" priority="1801" operator="containsText" text="ZONA RIESGO BAJA">
      <formula>NOT(ISERROR(SEARCH("ZONA RIESGO BAJA",U48)))</formula>
    </cfRule>
    <cfRule type="containsText" dxfId="5686" priority="1802" operator="containsText" text="ZONA RIESGO MODERADO">
      <formula>NOT(ISERROR(SEARCH("ZONA RIESGO MODERADO",U48)))</formula>
    </cfRule>
    <cfRule type="containsText" dxfId="5685" priority="1803" operator="containsText" text="ZONA RIESGO ALTO">
      <formula>NOT(ISERROR(SEARCH("ZONA RIESGO ALTO",U48)))</formula>
    </cfRule>
    <cfRule type="containsText" dxfId="5684" priority="1804" operator="containsText" text="ZONA RIESGO EXTREMO">
      <formula>NOT(ISERROR(SEARCH("ZONA RIESGO EXTREMO",U48)))</formula>
    </cfRule>
  </conditionalFormatting>
  <conditionalFormatting sqref="P48">
    <cfRule type="containsText" dxfId="5683" priority="1797" operator="containsText" text="ZONA RIESGO BAJA">
      <formula>NOT(ISERROR(SEARCH("ZONA RIESGO BAJA",P48)))</formula>
    </cfRule>
    <cfRule type="containsText" dxfId="5682" priority="1798" operator="containsText" text="ZONA RIESGO MODERADO">
      <formula>NOT(ISERROR(SEARCH("ZONA RIESGO MODERADO",P48)))</formula>
    </cfRule>
    <cfRule type="containsText" dxfId="5681" priority="1799" operator="containsText" text="ZONA RIESGO ALTO">
      <formula>NOT(ISERROR(SEARCH("ZONA RIESGO ALTO",P48)))</formula>
    </cfRule>
    <cfRule type="containsText" dxfId="5680" priority="1800" operator="containsText" text="ZONA RIESGO EXTREMO">
      <formula>NOT(ISERROR(SEARCH("ZONA RIESGO EXTREMO",P48)))</formula>
    </cfRule>
  </conditionalFormatting>
  <conditionalFormatting sqref="O48">
    <cfRule type="containsText" dxfId="5679" priority="1793" operator="containsText" text="ZONA RIESGO BAJA">
      <formula>NOT(ISERROR(SEARCH("ZONA RIESGO BAJA",O48)))</formula>
    </cfRule>
    <cfRule type="containsText" dxfId="5678" priority="1794" operator="containsText" text="ZONA RIESGO MODERADO">
      <formula>NOT(ISERROR(SEARCH("ZONA RIESGO MODERADO",O48)))</formula>
    </cfRule>
    <cfRule type="containsText" dxfId="5677" priority="1795" operator="containsText" text="ZONA RIESGO ALTO">
      <formula>NOT(ISERROR(SEARCH("ZONA RIESGO ALTO",O48)))</formula>
    </cfRule>
    <cfRule type="containsText" dxfId="5676" priority="1796" operator="containsText" text="ZONA RIESGO EXTREMO">
      <formula>NOT(ISERROR(SEARCH("ZONA RIESGO EXTREMO",O48)))</formula>
    </cfRule>
  </conditionalFormatting>
  <conditionalFormatting sqref="M49">
    <cfRule type="containsText" dxfId="5675" priority="1789" operator="containsText" text="ZONA RIESGO BAJA">
      <formula>NOT(ISERROR(SEARCH("ZONA RIESGO BAJA",M49)))</formula>
    </cfRule>
    <cfRule type="containsText" dxfId="5674" priority="1790" operator="containsText" text="ZONA RIESGO MODERADO">
      <formula>NOT(ISERROR(SEARCH("ZONA RIESGO MODERADO",M49)))</formula>
    </cfRule>
    <cfRule type="containsText" dxfId="5673" priority="1791" operator="containsText" text="ZONA RIESGO ALTO">
      <formula>NOT(ISERROR(SEARCH("ZONA RIESGO ALTO",M49)))</formula>
    </cfRule>
    <cfRule type="containsText" dxfId="5672" priority="1792" operator="containsText" text="ZONA RIESGO EXTREMO">
      <formula>NOT(ISERROR(SEARCH("ZONA RIESGO EXTREMO",M49)))</formula>
    </cfRule>
  </conditionalFormatting>
  <conditionalFormatting sqref="R49:T49">
    <cfRule type="containsText" dxfId="5671" priority="1785" operator="containsText" text="ZONA RIESGO BAJA">
      <formula>NOT(ISERROR(SEARCH("ZONA RIESGO BAJA",R49)))</formula>
    </cfRule>
    <cfRule type="containsText" dxfId="5670" priority="1786" operator="containsText" text="ZONA RIESGO MODERADO">
      <formula>NOT(ISERROR(SEARCH("ZONA RIESGO MODERADO",R49)))</formula>
    </cfRule>
    <cfRule type="containsText" dxfId="5669" priority="1787" operator="containsText" text="ZONA RIESGO ALTO">
      <formula>NOT(ISERROR(SEARCH("ZONA RIESGO ALTO",R49)))</formula>
    </cfRule>
    <cfRule type="containsText" dxfId="5668" priority="1788" operator="containsText" text="ZONA RIESGO EXTREMO">
      <formula>NOT(ISERROR(SEARCH("ZONA RIESGO EXTREMO",R49)))</formula>
    </cfRule>
  </conditionalFormatting>
  <conditionalFormatting sqref="Q49">
    <cfRule type="containsText" dxfId="5667" priority="1781" operator="containsText" text="ZONA RIESGO BAJA">
      <formula>NOT(ISERROR(SEARCH("ZONA RIESGO BAJA",Q49)))</formula>
    </cfRule>
    <cfRule type="containsText" dxfId="5666" priority="1782" operator="containsText" text="ZONA RIESGO MODERADO">
      <formula>NOT(ISERROR(SEARCH("ZONA RIESGO MODERADO",Q49)))</formula>
    </cfRule>
    <cfRule type="containsText" dxfId="5665" priority="1783" operator="containsText" text="ZONA RIESGO ALTO">
      <formula>NOT(ISERROR(SEARCH("ZONA RIESGO ALTO",Q49)))</formula>
    </cfRule>
    <cfRule type="containsText" dxfId="5664" priority="1784" operator="containsText" text="ZONA RIESGO EXTREMO">
      <formula>NOT(ISERROR(SEARCH("ZONA RIESGO EXTREMO",Q49)))</formula>
    </cfRule>
  </conditionalFormatting>
  <conditionalFormatting sqref="U49">
    <cfRule type="containsText" dxfId="5663" priority="1777" operator="containsText" text="ZONA RIESGO BAJA">
      <formula>NOT(ISERROR(SEARCH("ZONA RIESGO BAJA",U49)))</formula>
    </cfRule>
    <cfRule type="containsText" dxfId="5662" priority="1778" operator="containsText" text="ZONA RIESGO MODERADO">
      <formula>NOT(ISERROR(SEARCH("ZONA RIESGO MODERADO",U49)))</formula>
    </cfRule>
    <cfRule type="containsText" dxfId="5661" priority="1779" operator="containsText" text="ZONA RIESGO ALTO">
      <formula>NOT(ISERROR(SEARCH("ZONA RIESGO ALTO",U49)))</formula>
    </cfRule>
    <cfRule type="containsText" dxfId="5660" priority="1780" operator="containsText" text="ZONA RIESGO EXTREMO">
      <formula>NOT(ISERROR(SEARCH("ZONA RIESGO EXTREMO",U49)))</formula>
    </cfRule>
  </conditionalFormatting>
  <conditionalFormatting sqref="P49">
    <cfRule type="containsText" dxfId="5659" priority="1773" operator="containsText" text="ZONA RIESGO BAJA">
      <formula>NOT(ISERROR(SEARCH("ZONA RIESGO BAJA",P49)))</formula>
    </cfRule>
    <cfRule type="containsText" dxfId="5658" priority="1774" operator="containsText" text="ZONA RIESGO MODERADO">
      <formula>NOT(ISERROR(SEARCH("ZONA RIESGO MODERADO",P49)))</formula>
    </cfRule>
    <cfRule type="containsText" dxfId="5657" priority="1775" operator="containsText" text="ZONA RIESGO ALTO">
      <formula>NOT(ISERROR(SEARCH("ZONA RIESGO ALTO",P49)))</formula>
    </cfRule>
    <cfRule type="containsText" dxfId="5656" priority="1776" operator="containsText" text="ZONA RIESGO EXTREMO">
      <formula>NOT(ISERROR(SEARCH("ZONA RIESGO EXTREMO",P49)))</formula>
    </cfRule>
  </conditionalFormatting>
  <conditionalFormatting sqref="O49">
    <cfRule type="containsText" dxfId="5655" priority="1769" operator="containsText" text="ZONA RIESGO BAJA">
      <formula>NOT(ISERROR(SEARCH("ZONA RIESGO BAJA",O49)))</formula>
    </cfRule>
    <cfRule type="containsText" dxfId="5654" priority="1770" operator="containsText" text="ZONA RIESGO MODERADO">
      <formula>NOT(ISERROR(SEARCH("ZONA RIESGO MODERADO",O49)))</formula>
    </cfRule>
    <cfRule type="containsText" dxfId="5653" priority="1771" operator="containsText" text="ZONA RIESGO ALTO">
      <formula>NOT(ISERROR(SEARCH("ZONA RIESGO ALTO",O49)))</formula>
    </cfRule>
    <cfRule type="containsText" dxfId="5652" priority="1772" operator="containsText" text="ZONA RIESGO EXTREMO">
      <formula>NOT(ISERROR(SEARCH("ZONA RIESGO EXTREMO",O49)))</formula>
    </cfRule>
  </conditionalFormatting>
  <conditionalFormatting sqref="V48">
    <cfRule type="containsText" dxfId="5651" priority="1765" operator="containsText" text="ZONA RIESGO BAJA">
      <formula>NOT(ISERROR(SEARCH("ZONA RIESGO BAJA",V48)))</formula>
    </cfRule>
    <cfRule type="containsText" dxfId="5650" priority="1766" operator="containsText" text="ZONA RIESGO MODERADO">
      <formula>NOT(ISERROR(SEARCH("ZONA RIESGO MODERADO",V48)))</formula>
    </cfRule>
    <cfRule type="containsText" dxfId="5649" priority="1767" operator="containsText" text="ZONA RIESGO ALTO">
      <formula>NOT(ISERROR(SEARCH("ZONA RIESGO ALTO",V48)))</formula>
    </cfRule>
    <cfRule type="containsText" dxfId="5648" priority="1768" operator="containsText" text="ZONA RIESGO EXTREMO">
      <formula>NOT(ISERROR(SEARCH("ZONA RIESGO EXTREMO",V48)))</formula>
    </cfRule>
  </conditionalFormatting>
  <conditionalFormatting sqref="V49">
    <cfRule type="containsText" dxfId="5647" priority="1761" operator="containsText" text="ZONA RIESGO BAJA">
      <formula>NOT(ISERROR(SEARCH("ZONA RIESGO BAJA",V49)))</formula>
    </cfRule>
    <cfRule type="containsText" dxfId="5646" priority="1762" operator="containsText" text="ZONA RIESGO MODERADO">
      <formula>NOT(ISERROR(SEARCH("ZONA RIESGO MODERADO",V49)))</formula>
    </cfRule>
    <cfRule type="containsText" dxfId="5645" priority="1763" operator="containsText" text="ZONA RIESGO ALTO">
      <formula>NOT(ISERROR(SEARCH("ZONA RIESGO ALTO",V49)))</formula>
    </cfRule>
    <cfRule type="containsText" dxfId="5644" priority="1764" operator="containsText" text="ZONA RIESGO EXTREMO">
      <formula>NOT(ISERROR(SEARCH("ZONA RIESGO EXTREMO",V49)))</formula>
    </cfRule>
  </conditionalFormatting>
  <conditionalFormatting sqref="W49">
    <cfRule type="containsText" dxfId="5643" priority="1757" operator="containsText" text="ZONA RIESGO BAJA">
      <formula>NOT(ISERROR(SEARCH("ZONA RIESGO BAJA",W49)))</formula>
    </cfRule>
    <cfRule type="containsText" dxfId="5642" priority="1758" operator="containsText" text="ZONA RIESGO MODERADO">
      <formula>NOT(ISERROR(SEARCH("ZONA RIESGO MODERADO",W49)))</formula>
    </cfRule>
    <cfRule type="containsText" dxfId="5641" priority="1759" operator="containsText" text="ZONA RIESGO ALTO">
      <formula>NOT(ISERROR(SEARCH("ZONA RIESGO ALTO",W49)))</formula>
    </cfRule>
    <cfRule type="containsText" dxfId="5640" priority="1760" operator="containsText" text="ZONA RIESGO EXTREMO">
      <formula>NOT(ISERROR(SEARCH("ZONA RIESGO EXTREMO",W49)))</formula>
    </cfRule>
  </conditionalFormatting>
  <conditionalFormatting sqref="N50">
    <cfRule type="containsText" dxfId="5639" priority="1753" operator="containsText" text="ZONA RIESGO BAJA">
      <formula>NOT(ISERROR(SEARCH("ZONA RIESGO BAJA",N50)))</formula>
    </cfRule>
    <cfRule type="containsText" dxfId="5638" priority="1754" operator="containsText" text="ZONA RIESGO MODERADO">
      <formula>NOT(ISERROR(SEARCH("ZONA RIESGO MODERADO",N50)))</formula>
    </cfRule>
    <cfRule type="containsText" dxfId="5637" priority="1755" operator="containsText" text="ZONA RIESGO ALTO">
      <formula>NOT(ISERROR(SEARCH("ZONA RIESGO ALTO",N50)))</formula>
    </cfRule>
    <cfRule type="containsText" dxfId="5636" priority="1756" operator="containsText" text="ZONA RIESGO EXTREMO">
      <formula>NOT(ISERROR(SEARCH("ZONA RIESGO EXTREMO",N50)))</formula>
    </cfRule>
  </conditionalFormatting>
  <conditionalFormatting sqref="W50">
    <cfRule type="containsText" dxfId="5635" priority="1749" operator="containsText" text="ZONA RIESGO BAJA">
      <formula>NOT(ISERROR(SEARCH("ZONA RIESGO BAJA",W50)))</formula>
    </cfRule>
    <cfRule type="containsText" dxfId="5634" priority="1750" operator="containsText" text="ZONA RIESGO MODERADO">
      <formula>NOT(ISERROR(SEARCH("ZONA RIESGO MODERADO",W50)))</formula>
    </cfRule>
    <cfRule type="containsText" dxfId="5633" priority="1751" operator="containsText" text="ZONA RIESGO ALTO">
      <formula>NOT(ISERROR(SEARCH("ZONA RIESGO ALTO",W50)))</formula>
    </cfRule>
    <cfRule type="containsText" dxfId="5632" priority="1752" operator="containsText" text="ZONA RIESGO EXTREMO">
      <formula>NOT(ISERROR(SEARCH("ZONA RIESGO EXTREMO",W50)))</formula>
    </cfRule>
  </conditionalFormatting>
  <conditionalFormatting sqref="V50">
    <cfRule type="containsText" dxfId="5631" priority="1745" operator="containsText" text="ZONA RIESGO BAJA">
      <formula>NOT(ISERROR(SEARCH("ZONA RIESGO BAJA",V50)))</formula>
    </cfRule>
    <cfRule type="containsText" dxfId="5630" priority="1746" operator="containsText" text="ZONA RIESGO MODERADO">
      <formula>NOT(ISERROR(SEARCH("ZONA RIESGO MODERADO",V50)))</formula>
    </cfRule>
    <cfRule type="containsText" dxfId="5629" priority="1747" operator="containsText" text="ZONA RIESGO ALTO">
      <formula>NOT(ISERROR(SEARCH("ZONA RIESGO ALTO",V50)))</formula>
    </cfRule>
    <cfRule type="containsText" dxfId="5628" priority="1748" operator="containsText" text="ZONA RIESGO EXTREMO">
      <formula>NOT(ISERROR(SEARCH("ZONA RIESGO EXTREMO",V50)))</formula>
    </cfRule>
  </conditionalFormatting>
  <conditionalFormatting sqref="M50">
    <cfRule type="containsText" dxfId="5627" priority="1741" operator="containsText" text="ZONA RIESGO BAJA">
      <formula>NOT(ISERROR(SEARCH("ZONA RIESGO BAJA",M50)))</formula>
    </cfRule>
    <cfRule type="containsText" dxfId="5626" priority="1742" operator="containsText" text="ZONA RIESGO MODERADO">
      <formula>NOT(ISERROR(SEARCH("ZONA RIESGO MODERADO",M50)))</formula>
    </cfRule>
    <cfRule type="containsText" dxfId="5625" priority="1743" operator="containsText" text="ZONA RIESGO ALTO">
      <formula>NOT(ISERROR(SEARCH("ZONA RIESGO ALTO",M50)))</formula>
    </cfRule>
    <cfRule type="containsText" dxfId="5624" priority="1744" operator="containsText" text="ZONA RIESGO EXTREMO">
      <formula>NOT(ISERROR(SEARCH("ZONA RIESGO EXTREMO",M50)))</formula>
    </cfRule>
  </conditionalFormatting>
  <conditionalFormatting sqref="R50:T50">
    <cfRule type="containsText" dxfId="5623" priority="1737" operator="containsText" text="ZONA RIESGO BAJA">
      <formula>NOT(ISERROR(SEARCH("ZONA RIESGO BAJA",R50)))</formula>
    </cfRule>
    <cfRule type="containsText" dxfId="5622" priority="1738" operator="containsText" text="ZONA RIESGO MODERADO">
      <formula>NOT(ISERROR(SEARCH("ZONA RIESGO MODERADO",R50)))</formula>
    </cfRule>
    <cfRule type="containsText" dxfId="5621" priority="1739" operator="containsText" text="ZONA RIESGO ALTO">
      <formula>NOT(ISERROR(SEARCH("ZONA RIESGO ALTO",R50)))</formula>
    </cfRule>
    <cfRule type="containsText" dxfId="5620" priority="1740" operator="containsText" text="ZONA RIESGO EXTREMO">
      <formula>NOT(ISERROR(SEARCH("ZONA RIESGO EXTREMO",R50)))</formula>
    </cfRule>
  </conditionalFormatting>
  <conditionalFormatting sqref="Q50">
    <cfRule type="containsText" dxfId="5619" priority="1733" operator="containsText" text="ZONA RIESGO BAJA">
      <formula>NOT(ISERROR(SEARCH("ZONA RIESGO BAJA",Q50)))</formula>
    </cfRule>
    <cfRule type="containsText" dxfId="5618" priority="1734" operator="containsText" text="ZONA RIESGO MODERADO">
      <formula>NOT(ISERROR(SEARCH("ZONA RIESGO MODERADO",Q50)))</formula>
    </cfRule>
    <cfRule type="containsText" dxfId="5617" priority="1735" operator="containsText" text="ZONA RIESGO ALTO">
      <formula>NOT(ISERROR(SEARCH("ZONA RIESGO ALTO",Q50)))</formula>
    </cfRule>
    <cfRule type="containsText" dxfId="5616" priority="1736" operator="containsText" text="ZONA RIESGO EXTREMO">
      <formula>NOT(ISERROR(SEARCH("ZONA RIESGO EXTREMO",Q50)))</formula>
    </cfRule>
  </conditionalFormatting>
  <conditionalFormatting sqref="U50">
    <cfRule type="containsText" dxfId="5615" priority="1729" operator="containsText" text="ZONA RIESGO BAJA">
      <formula>NOT(ISERROR(SEARCH("ZONA RIESGO BAJA",U50)))</formula>
    </cfRule>
    <cfRule type="containsText" dxfId="5614" priority="1730" operator="containsText" text="ZONA RIESGO MODERADO">
      <formula>NOT(ISERROR(SEARCH("ZONA RIESGO MODERADO",U50)))</formula>
    </cfRule>
    <cfRule type="containsText" dxfId="5613" priority="1731" operator="containsText" text="ZONA RIESGO ALTO">
      <formula>NOT(ISERROR(SEARCH("ZONA RIESGO ALTO",U50)))</formula>
    </cfRule>
    <cfRule type="containsText" dxfId="5612" priority="1732" operator="containsText" text="ZONA RIESGO EXTREMO">
      <formula>NOT(ISERROR(SEARCH("ZONA RIESGO EXTREMO",U50)))</formula>
    </cfRule>
  </conditionalFormatting>
  <conditionalFormatting sqref="P50">
    <cfRule type="containsText" dxfId="5611" priority="1725" operator="containsText" text="ZONA RIESGO BAJA">
      <formula>NOT(ISERROR(SEARCH("ZONA RIESGO BAJA",P50)))</formula>
    </cfRule>
    <cfRule type="containsText" dxfId="5610" priority="1726" operator="containsText" text="ZONA RIESGO MODERADO">
      <formula>NOT(ISERROR(SEARCH("ZONA RIESGO MODERADO",P50)))</formula>
    </cfRule>
    <cfRule type="containsText" dxfId="5609" priority="1727" operator="containsText" text="ZONA RIESGO ALTO">
      <formula>NOT(ISERROR(SEARCH("ZONA RIESGO ALTO",P50)))</formula>
    </cfRule>
    <cfRule type="containsText" dxfId="5608" priority="1728" operator="containsText" text="ZONA RIESGO EXTREMO">
      <formula>NOT(ISERROR(SEARCH("ZONA RIESGO EXTREMO",P50)))</formula>
    </cfRule>
  </conditionalFormatting>
  <conditionalFormatting sqref="O50">
    <cfRule type="containsText" dxfId="5607" priority="1721" operator="containsText" text="ZONA RIESGO BAJA">
      <formula>NOT(ISERROR(SEARCH("ZONA RIESGO BAJA",O50)))</formula>
    </cfRule>
    <cfRule type="containsText" dxfId="5606" priority="1722" operator="containsText" text="ZONA RIESGO MODERADO">
      <formula>NOT(ISERROR(SEARCH("ZONA RIESGO MODERADO",O50)))</formula>
    </cfRule>
    <cfRule type="containsText" dxfId="5605" priority="1723" operator="containsText" text="ZONA RIESGO ALTO">
      <formula>NOT(ISERROR(SEARCH("ZONA RIESGO ALTO",O50)))</formula>
    </cfRule>
    <cfRule type="containsText" dxfId="5604" priority="1724" operator="containsText" text="ZONA RIESGO EXTREMO">
      <formula>NOT(ISERROR(SEARCH("ZONA RIESGO EXTREMO",O50)))</formula>
    </cfRule>
  </conditionalFormatting>
  <conditionalFormatting sqref="N51">
    <cfRule type="containsText" dxfId="5603" priority="1717" operator="containsText" text="ZONA RIESGO BAJA">
      <formula>NOT(ISERROR(SEARCH("ZONA RIESGO BAJA",N51)))</formula>
    </cfRule>
    <cfRule type="containsText" dxfId="5602" priority="1718" operator="containsText" text="ZONA RIESGO MODERADO">
      <formula>NOT(ISERROR(SEARCH("ZONA RIESGO MODERADO",N51)))</formula>
    </cfRule>
    <cfRule type="containsText" dxfId="5601" priority="1719" operator="containsText" text="ZONA RIESGO ALTO">
      <formula>NOT(ISERROR(SEARCH("ZONA RIESGO ALTO",N51)))</formula>
    </cfRule>
    <cfRule type="containsText" dxfId="5600" priority="1720" operator="containsText" text="ZONA RIESGO EXTREMO">
      <formula>NOT(ISERROR(SEARCH("ZONA RIESGO EXTREMO",N51)))</formula>
    </cfRule>
  </conditionalFormatting>
  <conditionalFormatting sqref="W51">
    <cfRule type="containsText" dxfId="5599" priority="1713" operator="containsText" text="ZONA RIESGO BAJA">
      <formula>NOT(ISERROR(SEARCH("ZONA RIESGO BAJA",W51)))</formula>
    </cfRule>
    <cfRule type="containsText" dxfId="5598" priority="1714" operator="containsText" text="ZONA RIESGO MODERADO">
      <formula>NOT(ISERROR(SEARCH("ZONA RIESGO MODERADO",W51)))</formula>
    </cfRule>
    <cfRule type="containsText" dxfId="5597" priority="1715" operator="containsText" text="ZONA RIESGO ALTO">
      <formula>NOT(ISERROR(SEARCH("ZONA RIESGO ALTO",W51)))</formula>
    </cfRule>
    <cfRule type="containsText" dxfId="5596" priority="1716" operator="containsText" text="ZONA RIESGO EXTREMO">
      <formula>NOT(ISERROR(SEARCH("ZONA RIESGO EXTREMO",W51)))</formula>
    </cfRule>
  </conditionalFormatting>
  <conditionalFormatting sqref="V51">
    <cfRule type="containsText" dxfId="5595" priority="1709" operator="containsText" text="ZONA RIESGO BAJA">
      <formula>NOT(ISERROR(SEARCH("ZONA RIESGO BAJA",V51)))</formula>
    </cfRule>
    <cfRule type="containsText" dxfId="5594" priority="1710" operator="containsText" text="ZONA RIESGO MODERADO">
      <formula>NOT(ISERROR(SEARCH("ZONA RIESGO MODERADO",V51)))</formula>
    </cfRule>
    <cfRule type="containsText" dxfId="5593" priority="1711" operator="containsText" text="ZONA RIESGO ALTO">
      <formula>NOT(ISERROR(SEARCH("ZONA RIESGO ALTO",V51)))</formula>
    </cfRule>
    <cfRule type="containsText" dxfId="5592" priority="1712" operator="containsText" text="ZONA RIESGO EXTREMO">
      <formula>NOT(ISERROR(SEARCH("ZONA RIESGO EXTREMO",V51)))</formula>
    </cfRule>
  </conditionalFormatting>
  <conditionalFormatting sqref="M51">
    <cfRule type="containsText" dxfId="5591" priority="1705" operator="containsText" text="ZONA RIESGO BAJA">
      <formula>NOT(ISERROR(SEARCH("ZONA RIESGO BAJA",M51)))</formula>
    </cfRule>
    <cfRule type="containsText" dxfId="5590" priority="1706" operator="containsText" text="ZONA RIESGO MODERADO">
      <formula>NOT(ISERROR(SEARCH("ZONA RIESGO MODERADO",M51)))</formula>
    </cfRule>
    <cfRule type="containsText" dxfId="5589" priority="1707" operator="containsText" text="ZONA RIESGO ALTO">
      <formula>NOT(ISERROR(SEARCH("ZONA RIESGO ALTO",M51)))</formula>
    </cfRule>
    <cfRule type="containsText" dxfId="5588" priority="1708" operator="containsText" text="ZONA RIESGO EXTREMO">
      <formula>NOT(ISERROR(SEARCH("ZONA RIESGO EXTREMO",M51)))</formula>
    </cfRule>
  </conditionalFormatting>
  <conditionalFormatting sqref="R51:T51">
    <cfRule type="containsText" dxfId="5587" priority="1701" operator="containsText" text="ZONA RIESGO BAJA">
      <formula>NOT(ISERROR(SEARCH("ZONA RIESGO BAJA",R51)))</formula>
    </cfRule>
    <cfRule type="containsText" dxfId="5586" priority="1702" operator="containsText" text="ZONA RIESGO MODERADO">
      <formula>NOT(ISERROR(SEARCH("ZONA RIESGO MODERADO",R51)))</formula>
    </cfRule>
    <cfRule type="containsText" dxfId="5585" priority="1703" operator="containsText" text="ZONA RIESGO ALTO">
      <formula>NOT(ISERROR(SEARCH("ZONA RIESGO ALTO",R51)))</formula>
    </cfRule>
    <cfRule type="containsText" dxfId="5584" priority="1704" operator="containsText" text="ZONA RIESGO EXTREMO">
      <formula>NOT(ISERROR(SEARCH("ZONA RIESGO EXTREMO",R51)))</formula>
    </cfRule>
  </conditionalFormatting>
  <conditionalFormatting sqref="Q51">
    <cfRule type="containsText" dxfId="5583" priority="1697" operator="containsText" text="ZONA RIESGO BAJA">
      <formula>NOT(ISERROR(SEARCH("ZONA RIESGO BAJA",Q51)))</formula>
    </cfRule>
    <cfRule type="containsText" dxfId="5582" priority="1698" operator="containsText" text="ZONA RIESGO MODERADO">
      <formula>NOT(ISERROR(SEARCH("ZONA RIESGO MODERADO",Q51)))</formula>
    </cfRule>
    <cfRule type="containsText" dxfId="5581" priority="1699" operator="containsText" text="ZONA RIESGO ALTO">
      <formula>NOT(ISERROR(SEARCH("ZONA RIESGO ALTO",Q51)))</formula>
    </cfRule>
    <cfRule type="containsText" dxfId="5580" priority="1700" operator="containsText" text="ZONA RIESGO EXTREMO">
      <formula>NOT(ISERROR(SEARCH("ZONA RIESGO EXTREMO",Q51)))</formula>
    </cfRule>
  </conditionalFormatting>
  <conditionalFormatting sqref="U51">
    <cfRule type="containsText" dxfId="5579" priority="1693" operator="containsText" text="ZONA RIESGO BAJA">
      <formula>NOT(ISERROR(SEARCH("ZONA RIESGO BAJA",U51)))</formula>
    </cfRule>
    <cfRule type="containsText" dxfId="5578" priority="1694" operator="containsText" text="ZONA RIESGO MODERADO">
      <formula>NOT(ISERROR(SEARCH("ZONA RIESGO MODERADO",U51)))</formula>
    </cfRule>
    <cfRule type="containsText" dxfId="5577" priority="1695" operator="containsText" text="ZONA RIESGO ALTO">
      <formula>NOT(ISERROR(SEARCH("ZONA RIESGO ALTO",U51)))</formula>
    </cfRule>
    <cfRule type="containsText" dxfId="5576" priority="1696" operator="containsText" text="ZONA RIESGO EXTREMO">
      <formula>NOT(ISERROR(SEARCH("ZONA RIESGO EXTREMO",U51)))</formula>
    </cfRule>
  </conditionalFormatting>
  <conditionalFormatting sqref="P51">
    <cfRule type="containsText" dxfId="5575" priority="1689" operator="containsText" text="ZONA RIESGO BAJA">
      <formula>NOT(ISERROR(SEARCH("ZONA RIESGO BAJA",P51)))</formula>
    </cfRule>
    <cfRule type="containsText" dxfId="5574" priority="1690" operator="containsText" text="ZONA RIESGO MODERADO">
      <formula>NOT(ISERROR(SEARCH("ZONA RIESGO MODERADO",P51)))</formula>
    </cfRule>
    <cfRule type="containsText" dxfId="5573" priority="1691" operator="containsText" text="ZONA RIESGO ALTO">
      <formula>NOT(ISERROR(SEARCH("ZONA RIESGO ALTO",P51)))</formula>
    </cfRule>
    <cfRule type="containsText" dxfId="5572" priority="1692" operator="containsText" text="ZONA RIESGO EXTREMO">
      <formula>NOT(ISERROR(SEARCH("ZONA RIESGO EXTREMO",P51)))</formula>
    </cfRule>
  </conditionalFormatting>
  <conditionalFormatting sqref="O51">
    <cfRule type="containsText" dxfId="5571" priority="1685" operator="containsText" text="ZONA RIESGO BAJA">
      <formula>NOT(ISERROR(SEARCH("ZONA RIESGO BAJA",O51)))</formula>
    </cfRule>
    <cfRule type="containsText" dxfId="5570" priority="1686" operator="containsText" text="ZONA RIESGO MODERADO">
      <formula>NOT(ISERROR(SEARCH("ZONA RIESGO MODERADO",O51)))</formula>
    </cfRule>
    <cfRule type="containsText" dxfId="5569" priority="1687" operator="containsText" text="ZONA RIESGO ALTO">
      <formula>NOT(ISERROR(SEARCH("ZONA RIESGO ALTO",O51)))</formula>
    </cfRule>
    <cfRule type="containsText" dxfId="5568" priority="1688" operator="containsText" text="ZONA RIESGO EXTREMO">
      <formula>NOT(ISERROR(SEARCH("ZONA RIESGO EXTREMO",O51)))</formula>
    </cfRule>
  </conditionalFormatting>
  <conditionalFormatting sqref="N52:N54">
    <cfRule type="containsText" dxfId="5567" priority="1681" operator="containsText" text="ZONA RIESGO BAJA">
      <formula>NOT(ISERROR(SEARCH("ZONA RIESGO BAJA",N52)))</formula>
    </cfRule>
    <cfRule type="containsText" dxfId="5566" priority="1682" operator="containsText" text="ZONA RIESGO MODERADO">
      <formula>NOT(ISERROR(SEARCH("ZONA RIESGO MODERADO",N52)))</formula>
    </cfRule>
    <cfRule type="containsText" dxfId="5565" priority="1683" operator="containsText" text="ZONA RIESGO ALTO">
      <formula>NOT(ISERROR(SEARCH("ZONA RIESGO ALTO",N52)))</formula>
    </cfRule>
    <cfRule type="containsText" dxfId="5564" priority="1684" operator="containsText" text="ZONA RIESGO EXTREMO">
      <formula>NOT(ISERROR(SEARCH("ZONA RIESGO EXTREMO",N52)))</formula>
    </cfRule>
  </conditionalFormatting>
  <conditionalFormatting sqref="W52 W54:W55">
    <cfRule type="containsText" dxfId="5563" priority="1677" operator="containsText" text="ZONA RIESGO BAJA">
      <formula>NOT(ISERROR(SEARCH("ZONA RIESGO BAJA",W52)))</formula>
    </cfRule>
    <cfRule type="containsText" dxfId="5562" priority="1678" operator="containsText" text="ZONA RIESGO MODERADO">
      <formula>NOT(ISERROR(SEARCH("ZONA RIESGO MODERADO",W52)))</formula>
    </cfRule>
    <cfRule type="containsText" dxfId="5561" priority="1679" operator="containsText" text="ZONA RIESGO ALTO">
      <formula>NOT(ISERROR(SEARCH("ZONA RIESGO ALTO",W52)))</formula>
    </cfRule>
    <cfRule type="containsText" dxfId="5560" priority="1680" operator="containsText" text="ZONA RIESGO EXTREMO">
      <formula>NOT(ISERROR(SEARCH("ZONA RIESGO EXTREMO",W52)))</formula>
    </cfRule>
  </conditionalFormatting>
  <conditionalFormatting sqref="M52">
    <cfRule type="containsText" dxfId="5559" priority="1669" operator="containsText" text="ZONA RIESGO BAJA">
      <formula>NOT(ISERROR(SEARCH("ZONA RIESGO BAJA",M52)))</formula>
    </cfRule>
    <cfRule type="containsText" dxfId="5558" priority="1670" operator="containsText" text="ZONA RIESGO MODERADO">
      <formula>NOT(ISERROR(SEARCH("ZONA RIESGO MODERADO",M52)))</formula>
    </cfRule>
    <cfRule type="containsText" dxfId="5557" priority="1671" operator="containsText" text="ZONA RIESGO ALTO">
      <formula>NOT(ISERROR(SEARCH("ZONA RIESGO ALTO",M52)))</formula>
    </cfRule>
    <cfRule type="containsText" dxfId="5556" priority="1672" operator="containsText" text="ZONA RIESGO EXTREMO">
      <formula>NOT(ISERROR(SEARCH("ZONA RIESGO EXTREMO",M52)))</formula>
    </cfRule>
  </conditionalFormatting>
  <conditionalFormatting sqref="V52">
    <cfRule type="containsText" dxfId="5555" priority="1673" operator="containsText" text="ZONA RIESGO BAJA">
      <formula>NOT(ISERROR(SEARCH("ZONA RIESGO BAJA",V52)))</formula>
    </cfRule>
    <cfRule type="containsText" dxfId="5554" priority="1674" operator="containsText" text="ZONA RIESGO MODERADO">
      <formula>NOT(ISERROR(SEARCH("ZONA RIESGO MODERADO",V52)))</formula>
    </cfRule>
    <cfRule type="containsText" dxfId="5553" priority="1675" operator="containsText" text="ZONA RIESGO ALTO">
      <formula>NOT(ISERROR(SEARCH("ZONA RIESGO ALTO",V52)))</formula>
    </cfRule>
    <cfRule type="containsText" dxfId="5552" priority="1676" operator="containsText" text="ZONA RIESGO EXTREMO">
      <formula>NOT(ISERROR(SEARCH("ZONA RIESGO EXTREMO",V52)))</formula>
    </cfRule>
  </conditionalFormatting>
  <conditionalFormatting sqref="R52:T52">
    <cfRule type="containsText" dxfId="5551" priority="1665" operator="containsText" text="ZONA RIESGO BAJA">
      <formula>NOT(ISERROR(SEARCH("ZONA RIESGO BAJA",R52)))</formula>
    </cfRule>
    <cfRule type="containsText" dxfId="5550" priority="1666" operator="containsText" text="ZONA RIESGO MODERADO">
      <formula>NOT(ISERROR(SEARCH("ZONA RIESGO MODERADO",R52)))</formula>
    </cfRule>
    <cfRule type="containsText" dxfId="5549" priority="1667" operator="containsText" text="ZONA RIESGO ALTO">
      <formula>NOT(ISERROR(SEARCH("ZONA RIESGO ALTO",R52)))</formula>
    </cfRule>
    <cfRule type="containsText" dxfId="5548" priority="1668" operator="containsText" text="ZONA RIESGO EXTREMO">
      <formula>NOT(ISERROR(SEARCH("ZONA RIESGO EXTREMO",R52)))</formula>
    </cfRule>
  </conditionalFormatting>
  <conditionalFormatting sqref="Q52">
    <cfRule type="containsText" dxfId="5547" priority="1661" operator="containsText" text="ZONA RIESGO BAJA">
      <formula>NOT(ISERROR(SEARCH("ZONA RIESGO BAJA",Q52)))</formula>
    </cfRule>
    <cfRule type="containsText" dxfId="5546" priority="1662" operator="containsText" text="ZONA RIESGO MODERADO">
      <formula>NOT(ISERROR(SEARCH("ZONA RIESGO MODERADO",Q52)))</formula>
    </cfRule>
    <cfRule type="containsText" dxfId="5545" priority="1663" operator="containsText" text="ZONA RIESGO ALTO">
      <formula>NOT(ISERROR(SEARCH("ZONA RIESGO ALTO",Q52)))</formula>
    </cfRule>
    <cfRule type="containsText" dxfId="5544" priority="1664" operator="containsText" text="ZONA RIESGO EXTREMO">
      <formula>NOT(ISERROR(SEARCH("ZONA RIESGO EXTREMO",Q52)))</formula>
    </cfRule>
  </conditionalFormatting>
  <conditionalFormatting sqref="U52">
    <cfRule type="containsText" dxfId="5543" priority="1657" operator="containsText" text="ZONA RIESGO BAJA">
      <formula>NOT(ISERROR(SEARCH("ZONA RIESGO BAJA",U52)))</formula>
    </cfRule>
    <cfRule type="containsText" dxfId="5542" priority="1658" operator="containsText" text="ZONA RIESGO MODERADO">
      <formula>NOT(ISERROR(SEARCH("ZONA RIESGO MODERADO",U52)))</formula>
    </cfRule>
    <cfRule type="containsText" dxfId="5541" priority="1659" operator="containsText" text="ZONA RIESGO ALTO">
      <formula>NOT(ISERROR(SEARCH("ZONA RIESGO ALTO",U52)))</formula>
    </cfRule>
    <cfRule type="containsText" dxfId="5540" priority="1660" operator="containsText" text="ZONA RIESGO EXTREMO">
      <formula>NOT(ISERROR(SEARCH("ZONA RIESGO EXTREMO",U52)))</formula>
    </cfRule>
  </conditionalFormatting>
  <conditionalFormatting sqref="P52">
    <cfRule type="containsText" dxfId="5539" priority="1653" operator="containsText" text="ZONA RIESGO BAJA">
      <formula>NOT(ISERROR(SEARCH("ZONA RIESGO BAJA",P52)))</formula>
    </cfRule>
    <cfRule type="containsText" dxfId="5538" priority="1654" operator="containsText" text="ZONA RIESGO MODERADO">
      <formula>NOT(ISERROR(SEARCH("ZONA RIESGO MODERADO",P52)))</formula>
    </cfRule>
    <cfRule type="containsText" dxfId="5537" priority="1655" operator="containsText" text="ZONA RIESGO ALTO">
      <formula>NOT(ISERROR(SEARCH("ZONA RIESGO ALTO",P52)))</formula>
    </cfRule>
    <cfRule type="containsText" dxfId="5536" priority="1656" operator="containsText" text="ZONA RIESGO EXTREMO">
      <formula>NOT(ISERROR(SEARCH("ZONA RIESGO EXTREMO",P52)))</formula>
    </cfRule>
  </conditionalFormatting>
  <conditionalFormatting sqref="O52">
    <cfRule type="containsText" dxfId="5535" priority="1649" operator="containsText" text="ZONA RIESGO BAJA">
      <formula>NOT(ISERROR(SEARCH("ZONA RIESGO BAJA",O52)))</formula>
    </cfRule>
    <cfRule type="containsText" dxfId="5534" priority="1650" operator="containsText" text="ZONA RIESGO MODERADO">
      <formula>NOT(ISERROR(SEARCH("ZONA RIESGO MODERADO",O52)))</formula>
    </cfRule>
    <cfRule type="containsText" dxfId="5533" priority="1651" operator="containsText" text="ZONA RIESGO ALTO">
      <formula>NOT(ISERROR(SEARCH("ZONA RIESGO ALTO",O52)))</formula>
    </cfRule>
    <cfRule type="containsText" dxfId="5532" priority="1652" operator="containsText" text="ZONA RIESGO EXTREMO">
      <formula>NOT(ISERROR(SEARCH("ZONA RIESGO EXTREMO",O52)))</formula>
    </cfRule>
  </conditionalFormatting>
  <conditionalFormatting sqref="M53">
    <cfRule type="containsText" dxfId="5531" priority="1645" operator="containsText" text="ZONA RIESGO BAJA">
      <formula>NOT(ISERROR(SEARCH("ZONA RIESGO BAJA",M53)))</formula>
    </cfRule>
    <cfRule type="containsText" dxfId="5530" priority="1646" operator="containsText" text="ZONA RIESGO MODERADO">
      <formula>NOT(ISERROR(SEARCH("ZONA RIESGO MODERADO",M53)))</formula>
    </cfRule>
    <cfRule type="containsText" dxfId="5529" priority="1647" operator="containsText" text="ZONA RIESGO ALTO">
      <formula>NOT(ISERROR(SEARCH("ZONA RIESGO ALTO",M53)))</formula>
    </cfRule>
    <cfRule type="containsText" dxfId="5528" priority="1648" operator="containsText" text="ZONA RIESGO EXTREMO">
      <formula>NOT(ISERROR(SEARCH("ZONA RIESGO EXTREMO",M53)))</formula>
    </cfRule>
  </conditionalFormatting>
  <conditionalFormatting sqref="R53:T53">
    <cfRule type="containsText" dxfId="5527" priority="1641" operator="containsText" text="ZONA RIESGO BAJA">
      <formula>NOT(ISERROR(SEARCH("ZONA RIESGO BAJA",R53)))</formula>
    </cfRule>
    <cfRule type="containsText" dxfId="5526" priority="1642" operator="containsText" text="ZONA RIESGO MODERADO">
      <formula>NOT(ISERROR(SEARCH("ZONA RIESGO MODERADO",R53)))</formula>
    </cfRule>
    <cfRule type="containsText" dxfId="5525" priority="1643" operator="containsText" text="ZONA RIESGO ALTO">
      <formula>NOT(ISERROR(SEARCH("ZONA RIESGO ALTO",R53)))</formula>
    </cfRule>
    <cfRule type="containsText" dxfId="5524" priority="1644" operator="containsText" text="ZONA RIESGO EXTREMO">
      <formula>NOT(ISERROR(SEARCH("ZONA RIESGO EXTREMO",R53)))</formula>
    </cfRule>
  </conditionalFormatting>
  <conditionalFormatting sqref="Q53">
    <cfRule type="containsText" dxfId="5523" priority="1637" operator="containsText" text="ZONA RIESGO BAJA">
      <formula>NOT(ISERROR(SEARCH("ZONA RIESGO BAJA",Q53)))</formula>
    </cfRule>
    <cfRule type="containsText" dxfId="5522" priority="1638" operator="containsText" text="ZONA RIESGO MODERADO">
      <formula>NOT(ISERROR(SEARCH("ZONA RIESGO MODERADO",Q53)))</formula>
    </cfRule>
    <cfRule type="containsText" dxfId="5521" priority="1639" operator="containsText" text="ZONA RIESGO ALTO">
      <formula>NOT(ISERROR(SEARCH("ZONA RIESGO ALTO",Q53)))</formula>
    </cfRule>
    <cfRule type="containsText" dxfId="5520" priority="1640" operator="containsText" text="ZONA RIESGO EXTREMO">
      <formula>NOT(ISERROR(SEARCH("ZONA RIESGO EXTREMO",Q53)))</formula>
    </cfRule>
  </conditionalFormatting>
  <conditionalFormatting sqref="U53">
    <cfRule type="containsText" dxfId="5519" priority="1633" operator="containsText" text="ZONA RIESGO BAJA">
      <formula>NOT(ISERROR(SEARCH("ZONA RIESGO BAJA",U53)))</formula>
    </cfRule>
    <cfRule type="containsText" dxfId="5518" priority="1634" operator="containsText" text="ZONA RIESGO MODERADO">
      <formula>NOT(ISERROR(SEARCH("ZONA RIESGO MODERADO",U53)))</formula>
    </cfRule>
    <cfRule type="containsText" dxfId="5517" priority="1635" operator="containsText" text="ZONA RIESGO ALTO">
      <formula>NOT(ISERROR(SEARCH("ZONA RIESGO ALTO",U53)))</formula>
    </cfRule>
    <cfRule type="containsText" dxfId="5516" priority="1636" operator="containsText" text="ZONA RIESGO EXTREMO">
      <formula>NOT(ISERROR(SEARCH("ZONA RIESGO EXTREMO",U53)))</formula>
    </cfRule>
  </conditionalFormatting>
  <conditionalFormatting sqref="P53">
    <cfRule type="containsText" dxfId="5515" priority="1629" operator="containsText" text="ZONA RIESGO BAJA">
      <formula>NOT(ISERROR(SEARCH("ZONA RIESGO BAJA",P53)))</formula>
    </cfRule>
    <cfRule type="containsText" dxfId="5514" priority="1630" operator="containsText" text="ZONA RIESGO MODERADO">
      <formula>NOT(ISERROR(SEARCH("ZONA RIESGO MODERADO",P53)))</formula>
    </cfRule>
    <cfRule type="containsText" dxfId="5513" priority="1631" operator="containsText" text="ZONA RIESGO ALTO">
      <formula>NOT(ISERROR(SEARCH("ZONA RIESGO ALTO",P53)))</formula>
    </cfRule>
    <cfRule type="containsText" dxfId="5512" priority="1632" operator="containsText" text="ZONA RIESGO EXTREMO">
      <formula>NOT(ISERROR(SEARCH("ZONA RIESGO EXTREMO",P53)))</formula>
    </cfRule>
  </conditionalFormatting>
  <conditionalFormatting sqref="O53">
    <cfRule type="containsText" dxfId="5511" priority="1625" operator="containsText" text="ZONA RIESGO BAJA">
      <formula>NOT(ISERROR(SEARCH("ZONA RIESGO BAJA",O53)))</formula>
    </cfRule>
    <cfRule type="containsText" dxfId="5510" priority="1626" operator="containsText" text="ZONA RIESGO MODERADO">
      <formula>NOT(ISERROR(SEARCH("ZONA RIESGO MODERADO",O53)))</formula>
    </cfRule>
    <cfRule type="containsText" dxfId="5509" priority="1627" operator="containsText" text="ZONA RIESGO ALTO">
      <formula>NOT(ISERROR(SEARCH("ZONA RIESGO ALTO",O53)))</formula>
    </cfRule>
    <cfRule type="containsText" dxfId="5508" priority="1628" operator="containsText" text="ZONA RIESGO EXTREMO">
      <formula>NOT(ISERROR(SEARCH("ZONA RIESGO EXTREMO",O53)))</formula>
    </cfRule>
  </conditionalFormatting>
  <conditionalFormatting sqref="M54">
    <cfRule type="containsText" dxfId="5507" priority="1617" operator="containsText" text="ZONA RIESGO BAJA">
      <formula>NOT(ISERROR(SEARCH("ZONA RIESGO BAJA",M54)))</formula>
    </cfRule>
    <cfRule type="containsText" dxfId="5506" priority="1618" operator="containsText" text="ZONA RIESGO MODERADO">
      <formula>NOT(ISERROR(SEARCH("ZONA RIESGO MODERADO",M54)))</formula>
    </cfRule>
    <cfRule type="containsText" dxfId="5505" priority="1619" operator="containsText" text="ZONA RIESGO ALTO">
      <formula>NOT(ISERROR(SEARCH("ZONA RIESGO ALTO",M54)))</formula>
    </cfRule>
    <cfRule type="containsText" dxfId="5504" priority="1620" operator="containsText" text="ZONA RIESGO EXTREMO">
      <formula>NOT(ISERROR(SEARCH("ZONA RIESGO EXTREMO",M54)))</formula>
    </cfRule>
  </conditionalFormatting>
  <conditionalFormatting sqref="V53:V54">
    <cfRule type="containsText" dxfId="5503" priority="1621" operator="containsText" text="ZONA RIESGO BAJA">
      <formula>NOT(ISERROR(SEARCH("ZONA RIESGO BAJA",V53)))</formula>
    </cfRule>
    <cfRule type="containsText" dxfId="5502" priority="1622" operator="containsText" text="ZONA RIESGO MODERADO">
      <formula>NOT(ISERROR(SEARCH("ZONA RIESGO MODERADO",V53)))</formula>
    </cfRule>
    <cfRule type="containsText" dxfId="5501" priority="1623" operator="containsText" text="ZONA RIESGO ALTO">
      <formula>NOT(ISERROR(SEARCH("ZONA RIESGO ALTO",V53)))</formula>
    </cfRule>
    <cfRule type="containsText" dxfId="5500" priority="1624" operator="containsText" text="ZONA RIESGO EXTREMO">
      <formula>NOT(ISERROR(SEARCH("ZONA RIESGO EXTREMO",V53)))</formula>
    </cfRule>
  </conditionalFormatting>
  <conditionalFormatting sqref="R54:T54">
    <cfRule type="containsText" dxfId="5499" priority="1613" operator="containsText" text="ZONA RIESGO BAJA">
      <formula>NOT(ISERROR(SEARCH("ZONA RIESGO BAJA",R54)))</formula>
    </cfRule>
    <cfRule type="containsText" dxfId="5498" priority="1614" operator="containsText" text="ZONA RIESGO MODERADO">
      <formula>NOT(ISERROR(SEARCH("ZONA RIESGO MODERADO",R54)))</formula>
    </cfRule>
    <cfRule type="containsText" dxfId="5497" priority="1615" operator="containsText" text="ZONA RIESGO ALTO">
      <formula>NOT(ISERROR(SEARCH("ZONA RIESGO ALTO",R54)))</formula>
    </cfRule>
    <cfRule type="containsText" dxfId="5496" priority="1616" operator="containsText" text="ZONA RIESGO EXTREMO">
      <formula>NOT(ISERROR(SEARCH("ZONA RIESGO EXTREMO",R54)))</formula>
    </cfRule>
  </conditionalFormatting>
  <conditionalFormatting sqref="Q54">
    <cfRule type="containsText" dxfId="5495" priority="1609" operator="containsText" text="ZONA RIESGO BAJA">
      <formula>NOT(ISERROR(SEARCH("ZONA RIESGO BAJA",Q54)))</formula>
    </cfRule>
    <cfRule type="containsText" dxfId="5494" priority="1610" operator="containsText" text="ZONA RIESGO MODERADO">
      <formula>NOT(ISERROR(SEARCH("ZONA RIESGO MODERADO",Q54)))</formula>
    </cfRule>
    <cfRule type="containsText" dxfId="5493" priority="1611" operator="containsText" text="ZONA RIESGO ALTO">
      <formula>NOT(ISERROR(SEARCH("ZONA RIESGO ALTO",Q54)))</formula>
    </cfRule>
    <cfRule type="containsText" dxfId="5492" priority="1612" operator="containsText" text="ZONA RIESGO EXTREMO">
      <formula>NOT(ISERROR(SEARCH("ZONA RIESGO EXTREMO",Q54)))</formula>
    </cfRule>
  </conditionalFormatting>
  <conditionalFormatting sqref="U54">
    <cfRule type="containsText" dxfId="5491" priority="1605" operator="containsText" text="ZONA RIESGO BAJA">
      <formula>NOT(ISERROR(SEARCH("ZONA RIESGO BAJA",U54)))</formula>
    </cfRule>
    <cfRule type="containsText" dxfId="5490" priority="1606" operator="containsText" text="ZONA RIESGO MODERADO">
      <formula>NOT(ISERROR(SEARCH("ZONA RIESGO MODERADO",U54)))</formula>
    </cfRule>
    <cfRule type="containsText" dxfId="5489" priority="1607" operator="containsText" text="ZONA RIESGO ALTO">
      <formula>NOT(ISERROR(SEARCH("ZONA RIESGO ALTO",U54)))</formula>
    </cfRule>
    <cfRule type="containsText" dxfId="5488" priority="1608" operator="containsText" text="ZONA RIESGO EXTREMO">
      <formula>NOT(ISERROR(SEARCH("ZONA RIESGO EXTREMO",U54)))</formula>
    </cfRule>
  </conditionalFormatting>
  <conditionalFormatting sqref="P54">
    <cfRule type="containsText" dxfId="5487" priority="1601" operator="containsText" text="ZONA RIESGO BAJA">
      <formula>NOT(ISERROR(SEARCH("ZONA RIESGO BAJA",P54)))</formula>
    </cfRule>
    <cfRule type="containsText" dxfId="5486" priority="1602" operator="containsText" text="ZONA RIESGO MODERADO">
      <formula>NOT(ISERROR(SEARCH("ZONA RIESGO MODERADO",P54)))</formula>
    </cfRule>
    <cfRule type="containsText" dxfId="5485" priority="1603" operator="containsText" text="ZONA RIESGO ALTO">
      <formula>NOT(ISERROR(SEARCH("ZONA RIESGO ALTO",P54)))</formula>
    </cfRule>
    <cfRule type="containsText" dxfId="5484" priority="1604" operator="containsText" text="ZONA RIESGO EXTREMO">
      <formula>NOT(ISERROR(SEARCH("ZONA RIESGO EXTREMO",P54)))</formula>
    </cfRule>
  </conditionalFormatting>
  <conditionalFormatting sqref="O54">
    <cfRule type="containsText" dxfId="5483" priority="1597" operator="containsText" text="ZONA RIESGO BAJA">
      <formula>NOT(ISERROR(SEARCH("ZONA RIESGO BAJA",O54)))</formula>
    </cfRule>
    <cfRule type="containsText" dxfId="5482" priority="1598" operator="containsText" text="ZONA RIESGO MODERADO">
      <formula>NOT(ISERROR(SEARCH("ZONA RIESGO MODERADO",O54)))</formula>
    </cfRule>
    <cfRule type="containsText" dxfId="5481" priority="1599" operator="containsText" text="ZONA RIESGO ALTO">
      <formula>NOT(ISERROR(SEARCH("ZONA RIESGO ALTO",O54)))</formula>
    </cfRule>
    <cfRule type="containsText" dxfId="5480" priority="1600" operator="containsText" text="ZONA RIESGO EXTREMO">
      <formula>NOT(ISERROR(SEARCH("ZONA RIESGO EXTREMO",O54)))</formula>
    </cfRule>
  </conditionalFormatting>
  <conditionalFormatting sqref="W53">
    <cfRule type="containsText" dxfId="5479" priority="1593" operator="containsText" text="ZONA RIESGO BAJA">
      <formula>NOT(ISERROR(SEARCH("ZONA RIESGO BAJA",W53)))</formula>
    </cfRule>
    <cfRule type="containsText" dxfId="5478" priority="1594" operator="containsText" text="ZONA RIESGO MODERADO">
      <formula>NOT(ISERROR(SEARCH("ZONA RIESGO MODERADO",W53)))</formula>
    </cfRule>
    <cfRule type="containsText" dxfId="5477" priority="1595" operator="containsText" text="ZONA RIESGO ALTO">
      <formula>NOT(ISERROR(SEARCH("ZONA RIESGO ALTO",W53)))</formula>
    </cfRule>
    <cfRule type="containsText" dxfId="5476" priority="1596" operator="containsText" text="ZONA RIESGO EXTREMO">
      <formula>NOT(ISERROR(SEARCH("ZONA RIESGO EXTREMO",W53)))</formula>
    </cfRule>
  </conditionalFormatting>
  <conditionalFormatting sqref="N55:N56">
    <cfRule type="containsText" dxfId="5475" priority="1589" operator="containsText" text="ZONA RIESGO BAJA">
      <formula>NOT(ISERROR(SEARCH("ZONA RIESGO BAJA",N55)))</formula>
    </cfRule>
    <cfRule type="containsText" dxfId="5474" priority="1590" operator="containsText" text="ZONA RIESGO MODERADO">
      <formula>NOT(ISERROR(SEARCH("ZONA RIESGO MODERADO",N55)))</formula>
    </cfRule>
    <cfRule type="containsText" dxfId="5473" priority="1591" operator="containsText" text="ZONA RIESGO ALTO">
      <formula>NOT(ISERROR(SEARCH("ZONA RIESGO ALTO",N55)))</formula>
    </cfRule>
    <cfRule type="containsText" dxfId="5472" priority="1592" operator="containsText" text="ZONA RIESGO EXTREMO">
      <formula>NOT(ISERROR(SEARCH("ZONA RIESGO EXTREMO",N55)))</formula>
    </cfRule>
  </conditionalFormatting>
  <conditionalFormatting sqref="W56">
    <cfRule type="containsText" dxfId="5471" priority="1581" operator="containsText" text="ZONA RIESGO BAJA">
      <formula>NOT(ISERROR(SEARCH("ZONA RIESGO BAJA",W56)))</formula>
    </cfRule>
    <cfRule type="containsText" dxfId="5470" priority="1582" operator="containsText" text="ZONA RIESGO MODERADO">
      <formula>NOT(ISERROR(SEARCH("ZONA RIESGO MODERADO",W56)))</formula>
    </cfRule>
    <cfRule type="containsText" dxfId="5469" priority="1583" operator="containsText" text="ZONA RIESGO ALTO">
      <formula>NOT(ISERROR(SEARCH("ZONA RIESGO ALTO",W56)))</formula>
    </cfRule>
    <cfRule type="containsText" dxfId="5468" priority="1584" operator="containsText" text="ZONA RIESGO EXTREMO">
      <formula>NOT(ISERROR(SEARCH("ZONA RIESGO EXTREMO",W56)))</formula>
    </cfRule>
  </conditionalFormatting>
  <conditionalFormatting sqref="V55">
    <cfRule type="containsText" dxfId="5467" priority="1577" operator="containsText" text="ZONA RIESGO BAJA">
      <formula>NOT(ISERROR(SEARCH("ZONA RIESGO BAJA",V55)))</formula>
    </cfRule>
    <cfRule type="containsText" dxfId="5466" priority="1578" operator="containsText" text="ZONA RIESGO MODERADO">
      <formula>NOT(ISERROR(SEARCH("ZONA RIESGO MODERADO",V55)))</formula>
    </cfRule>
    <cfRule type="containsText" dxfId="5465" priority="1579" operator="containsText" text="ZONA RIESGO ALTO">
      <formula>NOT(ISERROR(SEARCH("ZONA RIESGO ALTO",V55)))</formula>
    </cfRule>
    <cfRule type="containsText" dxfId="5464" priority="1580" operator="containsText" text="ZONA RIESGO EXTREMO">
      <formula>NOT(ISERROR(SEARCH("ZONA RIESGO EXTREMO",V55)))</formula>
    </cfRule>
  </conditionalFormatting>
  <conditionalFormatting sqref="M55">
    <cfRule type="containsText" dxfId="5463" priority="1573" operator="containsText" text="ZONA RIESGO BAJA">
      <formula>NOT(ISERROR(SEARCH("ZONA RIESGO BAJA",M55)))</formula>
    </cfRule>
    <cfRule type="containsText" dxfId="5462" priority="1574" operator="containsText" text="ZONA RIESGO MODERADO">
      <formula>NOT(ISERROR(SEARCH("ZONA RIESGO MODERADO",M55)))</formula>
    </cfRule>
    <cfRule type="containsText" dxfId="5461" priority="1575" operator="containsText" text="ZONA RIESGO ALTO">
      <formula>NOT(ISERROR(SEARCH("ZONA RIESGO ALTO",M55)))</formula>
    </cfRule>
    <cfRule type="containsText" dxfId="5460" priority="1576" operator="containsText" text="ZONA RIESGO EXTREMO">
      <formula>NOT(ISERROR(SEARCH("ZONA RIESGO EXTREMO",M55)))</formula>
    </cfRule>
  </conditionalFormatting>
  <conditionalFormatting sqref="R55:T55">
    <cfRule type="containsText" dxfId="5459" priority="1569" operator="containsText" text="ZONA RIESGO BAJA">
      <formula>NOT(ISERROR(SEARCH("ZONA RIESGO BAJA",R55)))</formula>
    </cfRule>
    <cfRule type="containsText" dxfId="5458" priority="1570" operator="containsText" text="ZONA RIESGO MODERADO">
      <formula>NOT(ISERROR(SEARCH("ZONA RIESGO MODERADO",R55)))</formula>
    </cfRule>
    <cfRule type="containsText" dxfId="5457" priority="1571" operator="containsText" text="ZONA RIESGO ALTO">
      <formula>NOT(ISERROR(SEARCH("ZONA RIESGO ALTO",R55)))</formula>
    </cfRule>
    <cfRule type="containsText" dxfId="5456" priority="1572" operator="containsText" text="ZONA RIESGO EXTREMO">
      <formula>NOT(ISERROR(SEARCH("ZONA RIESGO EXTREMO",R55)))</formula>
    </cfRule>
  </conditionalFormatting>
  <conditionalFormatting sqref="Q55">
    <cfRule type="containsText" dxfId="5455" priority="1565" operator="containsText" text="ZONA RIESGO BAJA">
      <formula>NOT(ISERROR(SEARCH("ZONA RIESGO BAJA",Q55)))</formula>
    </cfRule>
    <cfRule type="containsText" dxfId="5454" priority="1566" operator="containsText" text="ZONA RIESGO MODERADO">
      <formula>NOT(ISERROR(SEARCH("ZONA RIESGO MODERADO",Q55)))</formula>
    </cfRule>
    <cfRule type="containsText" dxfId="5453" priority="1567" operator="containsText" text="ZONA RIESGO ALTO">
      <formula>NOT(ISERROR(SEARCH("ZONA RIESGO ALTO",Q55)))</formula>
    </cfRule>
    <cfRule type="containsText" dxfId="5452" priority="1568" operator="containsText" text="ZONA RIESGO EXTREMO">
      <formula>NOT(ISERROR(SEARCH("ZONA RIESGO EXTREMO",Q55)))</formula>
    </cfRule>
  </conditionalFormatting>
  <conditionalFormatting sqref="U55">
    <cfRule type="containsText" dxfId="5451" priority="1561" operator="containsText" text="ZONA RIESGO BAJA">
      <formula>NOT(ISERROR(SEARCH("ZONA RIESGO BAJA",U55)))</formula>
    </cfRule>
    <cfRule type="containsText" dxfId="5450" priority="1562" operator="containsText" text="ZONA RIESGO MODERADO">
      <formula>NOT(ISERROR(SEARCH("ZONA RIESGO MODERADO",U55)))</formula>
    </cfRule>
    <cfRule type="containsText" dxfId="5449" priority="1563" operator="containsText" text="ZONA RIESGO ALTO">
      <formula>NOT(ISERROR(SEARCH("ZONA RIESGO ALTO",U55)))</formula>
    </cfRule>
    <cfRule type="containsText" dxfId="5448" priority="1564" operator="containsText" text="ZONA RIESGO EXTREMO">
      <formula>NOT(ISERROR(SEARCH("ZONA RIESGO EXTREMO",U55)))</formula>
    </cfRule>
  </conditionalFormatting>
  <conditionalFormatting sqref="P55">
    <cfRule type="containsText" dxfId="5447" priority="1557" operator="containsText" text="ZONA RIESGO BAJA">
      <formula>NOT(ISERROR(SEARCH("ZONA RIESGO BAJA",P55)))</formula>
    </cfRule>
    <cfRule type="containsText" dxfId="5446" priority="1558" operator="containsText" text="ZONA RIESGO MODERADO">
      <formula>NOT(ISERROR(SEARCH("ZONA RIESGO MODERADO",P55)))</formula>
    </cfRule>
    <cfRule type="containsText" dxfId="5445" priority="1559" operator="containsText" text="ZONA RIESGO ALTO">
      <formula>NOT(ISERROR(SEARCH("ZONA RIESGO ALTO",P55)))</formula>
    </cfRule>
    <cfRule type="containsText" dxfId="5444" priority="1560" operator="containsText" text="ZONA RIESGO EXTREMO">
      <formula>NOT(ISERROR(SEARCH("ZONA RIESGO EXTREMO",P55)))</formula>
    </cfRule>
  </conditionalFormatting>
  <conditionalFormatting sqref="O55">
    <cfRule type="containsText" dxfId="5443" priority="1553" operator="containsText" text="ZONA RIESGO BAJA">
      <formula>NOT(ISERROR(SEARCH("ZONA RIESGO BAJA",O55)))</formula>
    </cfRule>
    <cfRule type="containsText" dxfId="5442" priority="1554" operator="containsText" text="ZONA RIESGO MODERADO">
      <formula>NOT(ISERROR(SEARCH("ZONA RIESGO MODERADO",O55)))</formula>
    </cfRule>
    <cfRule type="containsText" dxfId="5441" priority="1555" operator="containsText" text="ZONA RIESGO ALTO">
      <formula>NOT(ISERROR(SEARCH("ZONA RIESGO ALTO",O55)))</formula>
    </cfRule>
    <cfRule type="containsText" dxfId="5440" priority="1556" operator="containsText" text="ZONA RIESGO EXTREMO">
      <formula>NOT(ISERROR(SEARCH("ZONA RIESGO EXTREMO",O55)))</formula>
    </cfRule>
  </conditionalFormatting>
  <conditionalFormatting sqref="V56">
    <cfRule type="containsText" dxfId="5439" priority="1549" operator="containsText" text="ZONA RIESGO BAJA">
      <formula>NOT(ISERROR(SEARCH("ZONA RIESGO BAJA",V56)))</formula>
    </cfRule>
    <cfRule type="containsText" dxfId="5438" priority="1550" operator="containsText" text="ZONA RIESGO MODERADO">
      <formula>NOT(ISERROR(SEARCH("ZONA RIESGO MODERADO",V56)))</formula>
    </cfRule>
    <cfRule type="containsText" dxfId="5437" priority="1551" operator="containsText" text="ZONA RIESGO ALTO">
      <formula>NOT(ISERROR(SEARCH("ZONA RIESGO ALTO",V56)))</formula>
    </cfRule>
    <cfRule type="containsText" dxfId="5436" priority="1552" operator="containsText" text="ZONA RIESGO EXTREMO">
      <formula>NOT(ISERROR(SEARCH("ZONA RIESGO EXTREMO",V56)))</formula>
    </cfRule>
  </conditionalFormatting>
  <conditionalFormatting sqref="M56">
    <cfRule type="containsText" dxfId="5435" priority="1545" operator="containsText" text="ZONA RIESGO BAJA">
      <formula>NOT(ISERROR(SEARCH("ZONA RIESGO BAJA",M56)))</formula>
    </cfRule>
    <cfRule type="containsText" dxfId="5434" priority="1546" operator="containsText" text="ZONA RIESGO MODERADO">
      <formula>NOT(ISERROR(SEARCH("ZONA RIESGO MODERADO",M56)))</formula>
    </cfRule>
    <cfRule type="containsText" dxfId="5433" priority="1547" operator="containsText" text="ZONA RIESGO ALTO">
      <formula>NOT(ISERROR(SEARCH("ZONA RIESGO ALTO",M56)))</formula>
    </cfRule>
    <cfRule type="containsText" dxfId="5432" priority="1548" operator="containsText" text="ZONA RIESGO EXTREMO">
      <formula>NOT(ISERROR(SEARCH("ZONA RIESGO EXTREMO",M56)))</formula>
    </cfRule>
  </conditionalFormatting>
  <conditionalFormatting sqref="R56:T56">
    <cfRule type="containsText" dxfId="5431" priority="1541" operator="containsText" text="ZONA RIESGO BAJA">
      <formula>NOT(ISERROR(SEARCH("ZONA RIESGO BAJA",R56)))</formula>
    </cfRule>
    <cfRule type="containsText" dxfId="5430" priority="1542" operator="containsText" text="ZONA RIESGO MODERADO">
      <formula>NOT(ISERROR(SEARCH("ZONA RIESGO MODERADO",R56)))</formula>
    </cfRule>
    <cfRule type="containsText" dxfId="5429" priority="1543" operator="containsText" text="ZONA RIESGO ALTO">
      <formula>NOT(ISERROR(SEARCH("ZONA RIESGO ALTO",R56)))</formula>
    </cfRule>
    <cfRule type="containsText" dxfId="5428" priority="1544" operator="containsText" text="ZONA RIESGO EXTREMO">
      <formula>NOT(ISERROR(SEARCH("ZONA RIESGO EXTREMO",R56)))</formula>
    </cfRule>
  </conditionalFormatting>
  <conditionalFormatting sqref="Q56">
    <cfRule type="containsText" dxfId="5427" priority="1537" operator="containsText" text="ZONA RIESGO BAJA">
      <formula>NOT(ISERROR(SEARCH("ZONA RIESGO BAJA",Q56)))</formula>
    </cfRule>
    <cfRule type="containsText" dxfId="5426" priority="1538" operator="containsText" text="ZONA RIESGO MODERADO">
      <formula>NOT(ISERROR(SEARCH("ZONA RIESGO MODERADO",Q56)))</formula>
    </cfRule>
    <cfRule type="containsText" dxfId="5425" priority="1539" operator="containsText" text="ZONA RIESGO ALTO">
      <formula>NOT(ISERROR(SEARCH("ZONA RIESGO ALTO",Q56)))</formula>
    </cfRule>
    <cfRule type="containsText" dxfId="5424" priority="1540" operator="containsText" text="ZONA RIESGO EXTREMO">
      <formula>NOT(ISERROR(SEARCH("ZONA RIESGO EXTREMO",Q56)))</formula>
    </cfRule>
  </conditionalFormatting>
  <conditionalFormatting sqref="U56">
    <cfRule type="containsText" dxfId="5423" priority="1533" operator="containsText" text="ZONA RIESGO BAJA">
      <formula>NOT(ISERROR(SEARCH("ZONA RIESGO BAJA",U56)))</formula>
    </cfRule>
    <cfRule type="containsText" dxfId="5422" priority="1534" operator="containsText" text="ZONA RIESGO MODERADO">
      <formula>NOT(ISERROR(SEARCH("ZONA RIESGO MODERADO",U56)))</formula>
    </cfRule>
    <cfRule type="containsText" dxfId="5421" priority="1535" operator="containsText" text="ZONA RIESGO ALTO">
      <formula>NOT(ISERROR(SEARCH("ZONA RIESGO ALTO",U56)))</formula>
    </cfRule>
    <cfRule type="containsText" dxfId="5420" priority="1536" operator="containsText" text="ZONA RIESGO EXTREMO">
      <formula>NOT(ISERROR(SEARCH("ZONA RIESGO EXTREMO",U56)))</formula>
    </cfRule>
  </conditionalFormatting>
  <conditionalFormatting sqref="P56">
    <cfRule type="containsText" dxfId="5419" priority="1529" operator="containsText" text="ZONA RIESGO BAJA">
      <formula>NOT(ISERROR(SEARCH("ZONA RIESGO BAJA",P56)))</formula>
    </cfRule>
    <cfRule type="containsText" dxfId="5418" priority="1530" operator="containsText" text="ZONA RIESGO MODERADO">
      <formula>NOT(ISERROR(SEARCH("ZONA RIESGO MODERADO",P56)))</formula>
    </cfRule>
    <cfRule type="containsText" dxfId="5417" priority="1531" operator="containsText" text="ZONA RIESGO ALTO">
      <formula>NOT(ISERROR(SEARCH("ZONA RIESGO ALTO",P56)))</formula>
    </cfRule>
    <cfRule type="containsText" dxfId="5416" priority="1532" operator="containsText" text="ZONA RIESGO EXTREMO">
      <formula>NOT(ISERROR(SEARCH("ZONA RIESGO EXTREMO",P56)))</formula>
    </cfRule>
  </conditionalFormatting>
  <conditionalFormatting sqref="O56">
    <cfRule type="containsText" dxfId="5415" priority="1525" operator="containsText" text="ZONA RIESGO BAJA">
      <formula>NOT(ISERROR(SEARCH("ZONA RIESGO BAJA",O56)))</formula>
    </cfRule>
    <cfRule type="containsText" dxfId="5414" priority="1526" operator="containsText" text="ZONA RIESGO MODERADO">
      <formula>NOT(ISERROR(SEARCH("ZONA RIESGO MODERADO",O56)))</formula>
    </cfRule>
    <cfRule type="containsText" dxfId="5413" priority="1527" operator="containsText" text="ZONA RIESGO ALTO">
      <formula>NOT(ISERROR(SEARCH("ZONA RIESGO ALTO",O56)))</formula>
    </cfRule>
    <cfRule type="containsText" dxfId="5412" priority="1528" operator="containsText" text="ZONA RIESGO EXTREMO">
      <formula>NOT(ISERROR(SEARCH("ZONA RIESGO EXTREMO",O56)))</formula>
    </cfRule>
  </conditionalFormatting>
  <conditionalFormatting sqref="W76:W77">
    <cfRule type="containsText" dxfId="5411" priority="1521" operator="containsText" text="ZONA RIESGO BAJA">
      <formula>NOT(ISERROR(SEARCH("ZONA RIESGO BAJA",W76)))</formula>
    </cfRule>
    <cfRule type="containsText" dxfId="5410" priority="1522" operator="containsText" text="ZONA RIESGO MODERADO">
      <formula>NOT(ISERROR(SEARCH("ZONA RIESGO MODERADO",W76)))</formula>
    </cfRule>
    <cfRule type="containsText" dxfId="5409" priority="1523" operator="containsText" text="ZONA RIESGO ALTO">
      <formula>NOT(ISERROR(SEARCH("ZONA RIESGO ALTO",W76)))</formula>
    </cfRule>
    <cfRule type="containsText" dxfId="5408" priority="1524" operator="containsText" text="ZONA RIESGO EXTREMO">
      <formula>NOT(ISERROR(SEARCH("ZONA RIESGO EXTREMO",W76)))</formula>
    </cfRule>
  </conditionalFormatting>
  <conditionalFormatting sqref="V76:V79">
    <cfRule type="containsText" dxfId="5407" priority="1517" operator="containsText" text="ZONA RIESGO BAJA">
      <formula>NOT(ISERROR(SEARCH("ZONA RIESGO BAJA",V76)))</formula>
    </cfRule>
    <cfRule type="containsText" dxfId="5406" priority="1518" operator="containsText" text="ZONA RIESGO MODERADO">
      <formula>NOT(ISERROR(SEARCH("ZONA RIESGO MODERADO",V76)))</formula>
    </cfRule>
    <cfRule type="containsText" dxfId="5405" priority="1519" operator="containsText" text="ZONA RIESGO ALTO">
      <formula>NOT(ISERROR(SEARCH("ZONA RIESGO ALTO",V76)))</formula>
    </cfRule>
    <cfRule type="containsText" dxfId="5404" priority="1520" operator="containsText" text="ZONA RIESGO EXTREMO">
      <formula>NOT(ISERROR(SEARCH("ZONA RIESGO EXTREMO",V76)))</formula>
    </cfRule>
  </conditionalFormatting>
  <conditionalFormatting sqref="M76:M82">
    <cfRule type="containsText" dxfId="5403" priority="1513" operator="containsText" text="ZONA RIESGO BAJA">
      <formula>NOT(ISERROR(SEARCH("ZONA RIESGO BAJA",M76)))</formula>
    </cfRule>
    <cfRule type="containsText" dxfId="5402" priority="1514" operator="containsText" text="ZONA RIESGO MODERADO">
      <formula>NOT(ISERROR(SEARCH("ZONA RIESGO MODERADO",M76)))</formula>
    </cfRule>
    <cfRule type="containsText" dxfId="5401" priority="1515" operator="containsText" text="ZONA RIESGO ALTO">
      <formula>NOT(ISERROR(SEARCH("ZONA RIESGO ALTO",M76)))</formula>
    </cfRule>
    <cfRule type="containsText" dxfId="5400" priority="1516" operator="containsText" text="ZONA RIESGO EXTREMO">
      <formula>NOT(ISERROR(SEARCH("ZONA RIESGO EXTREMO",M76)))</formula>
    </cfRule>
  </conditionalFormatting>
  <conditionalFormatting sqref="Q76:Q82">
    <cfRule type="containsText" dxfId="5399" priority="1509" operator="containsText" text="ZONA RIESGO BAJA">
      <formula>NOT(ISERROR(SEARCH("ZONA RIESGO BAJA",Q76)))</formula>
    </cfRule>
    <cfRule type="containsText" dxfId="5398" priority="1510" operator="containsText" text="ZONA RIESGO MODERADO">
      <formula>NOT(ISERROR(SEARCH("ZONA RIESGO MODERADO",Q76)))</formula>
    </cfRule>
    <cfRule type="containsText" dxfId="5397" priority="1511" operator="containsText" text="ZONA RIESGO ALTO">
      <formula>NOT(ISERROR(SEARCH("ZONA RIESGO ALTO",Q76)))</formula>
    </cfRule>
    <cfRule type="containsText" dxfId="5396" priority="1512" operator="containsText" text="ZONA RIESGO EXTREMO">
      <formula>NOT(ISERROR(SEARCH("ZONA RIESGO EXTREMO",Q76)))</formula>
    </cfRule>
  </conditionalFormatting>
  <conditionalFormatting sqref="N76:N82">
    <cfRule type="containsText" dxfId="5395" priority="1505" operator="containsText" text="ZONA RIESGO BAJA">
      <formula>NOT(ISERROR(SEARCH("ZONA RIESGO BAJA",N76)))</formula>
    </cfRule>
    <cfRule type="containsText" dxfId="5394" priority="1506" operator="containsText" text="ZONA RIESGO MODERADO">
      <formula>NOT(ISERROR(SEARCH("ZONA RIESGO MODERADO",N76)))</formula>
    </cfRule>
    <cfRule type="containsText" dxfId="5393" priority="1507" operator="containsText" text="ZONA RIESGO ALTO">
      <formula>NOT(ISERROR(SEARCH("ZONA RIESGO ALTO",N76)))</formula>
    </cfRule>
    <cfRule type="containsText" dxfId="5392" priority="1508" operator="containsText" text="ZONA RIESGO EXTREMO">
      <formula>NOT(ISERROR(SEARCH("ZONA RIESGO EXTREMO",N76)))</formula>
    </cfRule>
  </conditionalFormatting>
  <conditionalFormatting sqref="U76:U82">
    <cfRule type="containsText" dxfId="5391" priority="1501" operator="containsText" text="ZONA RIESGO BAJA">
      <formula>NOT(ISERROR(SEARCH("ZONA RIESGO BAJA",U76)))</formula>
    </cfRule>
    <cfRule type="containsText" dxfId="5390" priority="1502" operator="containsText" text="ZONA RIESGO MODERADO">
      <formula>NOT(ISERROR(SEARCH("ZONA RIESGO MODERADO",U76)))</formula>
    </cfRule>
    <cfRule type="containsText" dxfId="5389" priority="1503" operator="containsText" text="ZONA RIESGO ALTO">
      <formula>NOT(ISERROR(SEARCH("ZONA RIESGO ALTO",U76)))</formula>
    </cfRule>
    <cfRule type="containsText" dxfId="5388" priority="1504" operator="containsText" text="ZONA RIESGO EXTREMO">
      <formula>NOT(ISERROR(SEARCH("ZONA RIESGO EXTREMO",U76)))</formula>
    </cfRule>
  </conditionalFormatting>
  <conditionalFormatting sqref="P76:P82">
    <cfRule type="containsText" dxfId="5387" priority="1497" operator="containsText" text="ZONA RIESGO BAJA">
      <formula>NOT(ISERROR(SEARCH("ZONA RIESGO BAJA",P76)))</formula>
    </cfRule>
    <cfRule type="containsText" dxfId="5386" priority="1498" operator="containsText" text="ZONA RIESGO MODERADO">
      <formula>NOT(ISERROR(SEARCH("ZONA RIESGO MODERADO",P76)))</formula>
    </cfRule>
    <cfRule type="containsText" dxfId="5385" priority="1499" operator="containsText" text="ZONA RIESGO ALTO">
      <formula>NOT(ISERROR(SEARCH("ZONA RIESGO ALTO",P76)))</formula>
    </cfRule>
    <cfRule type="containsText" dxfId="5384" priority="1500" operator="containsText" text="ZONA RIESGO EXTREMO">
      <formula>NOT(ISERROR(SEARCH("ZONA RIESGO EXTREMO",P76)))</formula>
    </cfRule>
  </conditionalFormatting>
  <conditionalFormatting sqref="O76:O82">
    <cfRule type="containsText" dxfId="5383" priority="1493" operator="containsText" text="ZONA RIESGO BAJA">
      <formula>NOT(ISERROR(SEARCH("ZONA RIESGO BAJA",O76)))</formula>
    </cfRule>
    <cfRule type="containsText" dxfId="5382" priority="1494" operator="containsText" text="ZONA RIESGO MODERADO">
      <formula>NOT(ISERROR(SEARCH("ZONA RIESGO MODERADO",O76)))</formula>
    </cfRule>
    <cfRule type="containsText" dxfId="5381" priority="1495" operator="containsText" text="ZONA RIESGO ALTO">
      <formula>NOT(ISERROR(SEARCH("ZONA RIESGO ALTO",O76)))</formula>
    </cfRule>
    <cfRule type="containsText" dxfId="5380" priority="1496" operator="containsText" text="ZONA RIESGO EXTREMO">
      <formula>NOT(ISERROR(SEARCH("ZONA RIESGO EXTREMO",O76)))</formula>
    </cfRule>
  </conditionalFormatting>
  <conditionalFormatting sqref="R76:T76">
    <cfRule type="containsText" dxfId="5379" priority="1489" operator="containsText" text="ZONA RIESGO BAJA">
      <formula>NOT(ISERROR(SEARCH("ZONA RIESGO BAJA",R76)))</formula>
    </cfRule>
    <cfRule type="containsText" dxfId="5378" priority="1490" operator="containsText" text="ZONA RIESGO MODERADO">
      <formula>NOT(ISERROR(SEARCH("ZONA RIESGO MODERADO",R76)))</formula>
    </cfRule>
    <cfRule type="containsText" dxfId="5377" priority="1491" operator="containsText" text="ZONA RIESGO ALTO">
      <formula>NOT(ISERROR(SEARCH("ZONA RIESGO ALTO",R76)))</formula>
    </cfRule>
    <cfRule type="containsText" dxfId="5376" priority="1492" operator="containsText" text="ZONA RIESGO EXTREMO">
      <formula>NOT(ISERROR(SEARCH("ZONA RIESGO EXTREMO",R76)))</formula>
    </cfRule>
  </conditionalFormatting>
  <conditionalFormatting sqref="R77:T77">
    <cfRule type="containsText" dxfId="5375" priority="1485" operator="containsText" text="ZONA RIESGO BAJA">
      <formula>NOT(ISERROR(SEARCH("ZONA RIESGO BAJA",R77)))</formula>
    </cfRule>
    <cfRule type="containsText" dxfId="5374" priority="1486" operator="containsText" text="ZONA RIESGO MODERADO">
      <formula>NOT(ISERROR(SEARCH("ZONA RIESGO MODERADO",R77)))</formula>
    </cfRule>
    <cfRule type="containsText" dxfId="5373" priority="1487" operator="containsText" text="ZONA RIESGO ALTO">
      <formula>NOT(ISERROR(SEARCH("ZONA RIESGO ALTO",R77)))</formula>
    </cfRule>
    <cfRule type="containsText" dxfId="5372" priority="1488" operator="containsText" text="ZONA RIESGO EXTREMO">
      <formula>NOT(ISERROR(SEARCH("ZONA RIESGO EXTREMO",R77)))</formula>
    </cfRule>
  </conditionalFormatting>
  <conditionalFormatting sqref="R78:T78">
    <cfRule type="containsText" dxfId="5371" priority="1481" operator="containsText" text="ZONA RIESGO BAJA">
      <formula>NOT(ISERROR(SEARCH("ZONA RIESGO BAJA",R78)))</formula>
    </cfRule>
    <cfRule type="containsText" dxfId="5370" priority="1482" operator="containsText" text="ZONA RIESGO MODERADO">
      <formula>NOT(ISERROR(SEARCH("ZONA RIESGO MODERADO",R78)))</formula>
    </cfRule>
    <cfRule type="containsText" dxfId="5369" priority="1483" operator="containsText" text="ZONA RIESGO ALTO">
      <formula>NOT(ISERROR(SEARCH("ZONA RIESGO ALTO",R78)))</formula>
    </cfRule>
    <cfRule type="containsText" dxfId="5368" priority="1484" operator="containsText" text="ZONA RIESGO EXTREMO">
      <formula>NOT(ISERROR(SEARCH("ZONA RIESGO EXTREMO",R78)))</formula>
    </cfRule>
  </conditionalFormatting>
  <conditionalFormatting sqref="R79:T79">
    <cfRule type="containsText" dxfId="5367" priority="1477" operator="containsText" text="ZONA RIESGO BAJA">
      <formula>NOT(ISERROR(SEARCH("ZONA RIESGO BAJA",R79)))</formula>
    </cfRule>
    <cfRule type="containsText" dxfId="5366" priority="1478" operator="containsText" text="ZONA RIESGO MODERADO">
      <formula>NOT(ISERROR(SEARCH("ZONA RIESGO MODERADO",R79)))</formula>
    </cfRule>
    <cfRule type="containsText" dxfId="5365" priority="1479" operator="containsText" text="ZONA RIESGO ALTO">
      <formula>NOT(ISERROR(SEARCH("ZONA RIESGO ALTO",R79)))</formula>
    </cfRule>
    <cfRule type="containsText" dxfId="5364" priority="1480" operator="containsText" text="ZONA RIESGO EXTREMO">
      <formula>NOT(ISERROR(SEARCH("ZONA RIESGO EXTREMO",R79)))</formula>
    </cfRule>
  </conditionalFormatting>
  <conditionalFormatting sqref="X77">
    <cfRule type="containsText" dxfId="5363" priority="1473" operator="containsText" text="ZONA RIESGO BAJA">
      <formula>NOT(ISERROR(SEARCH("ZONA RIESGO BAJA",X77)))</formula>
    </cfRule>
    <cfRule type="containsText" dxfId="5362" priority="1474" operator="containsText" text="ZONA RIESGO MODERADO">
      <formula>NOT(ISERROR(SEARCH("ZONA RIESGO MODERADO",X77)))</formula>
    </cfRule>
    <cfRule type="containsText" dxfId="5361" priority="1475" operator="containsText" text="ZONA RIESGO ALTO">
      <formula>NOT(ISERROR(SEARCH("ZONA RIESGO ALTO",X77)))</formula>
    </cfRule>
    <cfRule type="containsText" dxfId="5360" priority="1476" operator="containsText" text="ZONA RIESGO EXTREMO">
      <formula>NOT(ISERROR(SEARCH("ZONA RIESGO EXTREMO",X77)))</formula>
    </cfRule>
  </conditionalFormatting>
  <conditionalFormatting sqref="N57:N60">
    <cfRule type="containsText" dxfId="5359" priority="1469" operator="containsText" text="ZONA RIESGO BAJA">
      <formula>NOT(ISERROR(SEARCH("ZONA RIESGO BAJA",N57)))</formula>
    </cfRule>
    <cfRule type="containsText" dxfId="5358" priority="1470" operator="containsText" text="ZONA RIESGO MODERADO">
      <formula>NOT(ISERROR(SEARCH("ZONA RIESGO MODERADO",N57)))</formula>
    </cfRule>
    <cfRule type="containsText" dxfId="5357" priority="1471" operator="containsText" text="ZONA RIESGO ALTO">
      <formula>NOT(ISERROR(SEARCH("ZONA RIESGO ALTO",N57)))</formula>
    </cfRule>
    <cfRule type="containsText" dxfId="5356" priority="1472" operator="containsText" text="ZONA RIESGO EXTREMO">
      <formula>NOT(ISERROR(SEARCH("ZONA RIESGO EXTREMO",N57)))</formula>
    </cfRule>
  </conditionalFormatting>
  <conditionalFormatting sqref="V58:W59">
    <cfRule type="containsText" dxfId="5355" priority="1465" operator="containsText" text="ZONA RIESGO BAJA">
      <formula>NOT(ISERROR(SEARCH("ZONA RIESGO BAJA",V58)))</formula>
    </cfRule>
    <cfRule type="containsText" dxfId="5354" priority="1466" operator="containsText" text="ZONA RIESGO MODERADO">
      <formula>NOT(ISERROR(SEARCH("ZONA RIESGO MODERADO",V58)))</formula>
    </cfRule>
    <cfRule type="containsText" dxfId="5353" priority="1467" operator="containsText" text="ZONA RIESGO ALTO">
      <formula>NOT(ISERROR(SEARCH("ZONA RIESGO ALTO",V58)))</formula>
    </cfRule>
    <cfRule type="containsText" dxfId="5352" priority="1468" operator="containsText" text="ZONA RIESGO EXTREMO">
      <formula>NOT(ISERROR(SEARCH("ZONA RIESGO EXTREMO",V58)))</formula>
    </cfRule>
  </conditionalFormatting>
  <conditionalFormatting sqref="W57">
    <cfRule type="containsText" dxfId="5351" priority="1461" operator="containsText" text="ZONA RIESGO BAJA">
      <formula>NOT(ISERROR(SEARCH("ZONA RIESGO BAJA",W57)))</formula>
    </cfRule>
    <cfRule type="containsText" dxfId="5350" priority="1462" operator="containsText" text="ZONA RIESGO MODERADO">
      <formula>NOT(ISERROR(SEARCH("ZONA RIESGO MODERADO",W57)))</formula>
    </cfRule>
    <cfRule type="containsText" dxfId="5349" priority="1463" operator="containsText" text="ZONA RIESGO ALTO">
      <formula>NOT(ISERROR(SEARCH("ZONA RIESGO ALTO",W57)))</formula>
    </cfRule>
    <cfRule type="containsText" dxfId="5348" priority="1464" operator="containsText" text="ZONA RIESGO EXTREMO">
      <formula>NOT(ISERROR(SEARCH("ZONA RIESGO EXTREMO",W57)))</formula>
    </cfRule>
  </conditionalFormatting>
  <conditionalFormatting sqref="V57">
    <cfRule type="containsText" dxfId="5347" priority="1457" operator="containsText" text="ZONA RIESGO BAJA">
      <formula>NOT(ISERROR(SEARCH("ZONA RIESGO BAJA",V57)))</formula>
    </cfRule>
    <cfRule type="containsText" dxfId="5346" priority="1458" operator="containsText" text="ZONA RIESGO MODERADO">
      <formula>NOT(ISERROR(SEARCH("ZONA RIESGO MODERADO",V57)))</formula>
    </cfRule>
    <cfRule type="containsText" dxfId="5345" priority="1459" operator="containsText" text="ZONA RIESGO ALTO">
      <formula>NOT(ISERROR(SEARCH("ZONA RIESGO ALTO",V57)))</formula>
    </cfRule>
    <cfRule type="containsText" dxfId="5344" priority="1460" operator="containsText" text="ZONA RIESGO EXTREMO">
      <formula>NOT(ISERROR(SEARCH("ZONA RIESGO EXTREMO",V57)))</formula>
    </cfRule>
  </conditionalFormatting>
  <conditionalFormatting sqref="M57">
    <cfRule type="containsText" dxfId="5343" priority="1453" operator="containsText" text="ZONA RIESGO BAJA">
      <formula>NOT(ISERROR(SEARCH("ZONA RIESGO BAJA",M57)))</formula>
    </cfRule>
    <cfRule type="containsText" dxfId="5342" priority="1454" operator="containsText" text="ZONA RIESGO MODERADO">
      <formula>NOT(ISERROR(SEARCH("ZONA RIESGO MODERADO",M57)))</formula>
    </cfRule>
    <cfRule type="containsText" dxfId="5341" priority="1455" operator="containsText" text="ZONA RIESGO ALTO">
      <formula>NOT(ISERROR(SEARCH("ZONA RIESGO ALTO",M57)))</formula>
    </cfRule>
    <cfRule type="containsText" dxfId="5340" priority="1456" operator="containsText" text="ZONA RIESGO EXTREMO">
      <formula>NOT(ISERROR(SEARCH("ZONA RIESGO EXTREMO",M57)))</formula>
    </cfRule>
  </conditionalFormatting>
  <conditionalFormatting sqref="R57:T57">
    <cfRule type="containsText" dxfId="5339" priority="1449" operator="containsText" text="ZONA RIESGO BAJA">
      <formula>NOT(ISERROR(SEARCH("ZONA RIESGO BAJA",R57)))</formula>
    </cfRule>
    <cfRule type="containsText" dxfId="5338" priority="1450" operator="containsText" text="ZONA RIESGO MODERADO">
      <formula>NOT(ISERROR(SEARCH("ZONA RIESGO MODERADO",R57)))</formula>
    </cfRule>
    <cfRule type="containsText" dxfId="5337" priority="1451" operator="containsText" text="ZONA RIESGO ALTO">
      <formula>NOT(ISERROR(SEARCH("ZONA RIESGO ALTO",R57)))</formula>
    </cfRule>
    <cfRule type="containsText" dxfId="5336" priority="1452" operator="containsText" text="ZONA RIESGO EXTREMO">
      <formula>NOT(ISERROR(SEARCH("ZONA RIESGO EXTREMO",R57)))</formula>
    </cfRule>
  </conditionalFormatting>
  <conditionalFormatting sqref="Q57">
    <cfRule type="containsText" dxfId="5335" priority="1445" operator="containsText" text="ZONA RIESGO BAJA">
      <formula>NOT(ISERROR(SEARCH("ZONA RIESGO BAJA",Q57)))</formula>
    </cfRule>
    <cfRule type="containsText" dxfId="5334" priority="1446" operator="containsText" text="ZONA RIESGO MODERADO">
      <formula>NOT(ISERROR(SEARCH("ZONA RIESGO MODERADO",Q57)))</formula>
    </cfRule>
    <cfRule type="containsText" dxfId="5333" priority="1447" operator="containsText" text="ZONA RIESGO ALTO">
      <formula>NOT(ISERROR(SEARCH("ZONA RIESGO ALTO",Q57)))</formula>
    </cfRule>
    <cfRule type="containsText" dxfId="5332" priority="1448" operator="containsText" text="ZONA RIESGO EXTREMO">
      <formula>NOT(ISERROR(SEARCH("ZONA RIESGO EXTREMO",Q57)))</formula>
    </cfRule>
  </conditionalFormatting>
  <conditionalFormatting sqref="U57">
    <cfRule type="containsText" dxfId="5331" priority="1441" operator="containsText" text="ZONA RIESGO BAJA">
      <formula>NOT(ISERROR(SEARCH("ZONA RIESGO BAJA",U57)))</formula>
    </cfRule>
    <cfRule type="containsText" dxfId="5330" priority="1442" operator="containsText" text="ZONA RIESGO MODERADO">
      <formula>NOT(ISERROR(SEARCH("ZONA RIESGO MODERADO",U57)))</formula>
    </cfRule>
    <cfRule type="containsText" dxfId="5329" priority="1443" operator="containsText" text="ZONA RIESGO ALTO">
      <formula>NOT(ISERROR(SEARCH("ZONA RIESGO ALTO",U57)))</formula>
    </cfRule>
    <cfRule type="containsText" dxfId="5328" priority="1444" operator="containsText" text="ZONA RIESGO EXTREMO">
      <formula>NOT(ISERROR(SEARCH("ZONA RIESGO EXTREMO",U57)))</formula>
    </cfRule>
  </conditionalFormatting>
  <conditionalFormatting sqref="P57">
    <cfRule type="containsText" dxfId="5327" priority="1437" operator="containsText" text="ZONA RIESGO BAJA">
      <formula>NOT(ISERROR(SEARCH("ZONA RIESGO BAJA",P57)))</formula>
    </cfRule>
    <cfRule type="containsText" dxfId="5326" priority="1438" operator="containsText" text="ZONA RIESGO MODERADO">
      <formula>NOT(ISERROR(SEARCH("ZONA RIESGO MODERADO",P57)))</formula>
    </cfRule>
    <cfRule type="containsText" dxfId="5325" priority="1439" operator="containsText" text="ZONA RIESGO ALTO">
      <formula>NOT(ISERROR(SEARCH("ZONA RIESGO ALTO",P57)))</formula>
    </cfRule>
    <cfRule type="containsText" dxfId="5324" priority="1440" operator="containsText" text="ZONA RIESGO EXTREMO">
      <formula>NOT(ISERROR(SEARCH("ZONA RIESGO EXTREMO",P57)))</formula>
    </cfRule>
  </conditionalFormatting>
  <conditionalFormatting sqref="O57">
    <cfRule type="containsText" dxfId="5323" priority="1433" operator="containsText" text="ZONA RIESGO BAJA">
      <formula>NOT(ISERROR(SEARCH("ZONA RIESGO BAJA",O57)))</formula>
    </cfRule>
    <cfRule type="containsText" dxfId="5322" priority="1434" operator="containsText" text="ZONA RIESGO MODERADO">
      <formula>NOT(ISERROR(SEARCH("ZONA RIESGO MODERADO",O57)))</formula>
    </cfRule>
    <cfRule type="containsText" dxfId="5321" priority="1435" operator="containsText" text="ZONA RIESGO ALTO">
      <formula>NOT(ISERROR(SEARCH("ZONA RIESGO ALTO",O57)))</formula>
    </cfRule>
    <cfRule type="containsText" dxfId="5320" priority="1436" operator="containsText" text="ZONA RIESGO EXTREMO">
      <formula>NOT(ISERROR(SEARCH("ZONA RIESGO EXTREMO",O57)))</formula>
    </cfRule>
  </conditionalFormatting>
  <conditionalFormatting sqref="M58">
    <cfRule type="containsText" dxfId="5319" priority="1429" operator="containsText" text="ZONA RIESGO BAJA">
      <formula>NOT(ISERROR(SEARCH("ZONA RIESGO BAJA",M58)))</formula>
    </cfRule>
    <cfRule type="containsText" dxfId="5318" priority="1430" operator="containsText" text="ZONA RIESGO MODERADO">
      <formula>NOT(ISERROR(SEARCH("ZONA RIESGO MODERADO",M58)))</formula>
    </cfRule>
    <cfRule type="containsText" dxfId="5317" priority="1431" operator="containsText" text="ZONA RIESGO ALTO">
      <formula>NOT(ISERROR(SEARCH("ZONA RIESGO ALTO",M58)))</formula>
    </cfRule>
    <cfRule type="containsText" dxfId="5316" priority="1432" operator="containsText" text="ZONA RIESGO EXTREMO">
      <formula>NOT(ISERROR(SEARCH("ZONA RIESGO EXTREMO",M58)))</formula>
    </cfRule>
  </conditionalFormatting>
  <conditionalFormatting sqref="R58:T58">
    <cfRule type="containsText" dxfId="5315" priority="1425" operator="containsText" text="ZONA RIESGO BAJA">
      <formula>NOT(ISERROR(SEARCH("ZONA RIESGO BAJA",R58)))</formula>
    </cfRule>
    <cfRule type="containsText" dxfId="5314" priority="1426" operator="containsText" text="ZONA RIESGO MODERADO">
      <formula>NOT(ISERROR(SEARCH("ZONA RIESGO MODERADO",R58)))</formula>
    </cfRule>
    <cfRule type="containsText" dxfId="5313" priority="1427" operator="containsText" text="ZONA RIESGO ALTO">
      <formula>NOT(ISERROR(SEARCH("ZONA RIESGO ALTO",R58)))</formula>
    </cfRule>
    <cfRule type="containsText" dxfId="5312" priority="1428" operator="containsText" text="ZONA RIESGO EXTREMO">
      <formula>NOT(ISERROR(SEARCH("ZONA RIESGO EXTREMO",R58)))</formula>
    </cfRule>
  </conditionalFormatting>
  <conditionalFormatting sqref="Q58">
    <cfRule type="containsText" dxfId="5311" priority="1421" operator="containsText" text="ZONA RIESGO BAJA">
      <formula>NOT(ISERROR(SEARCH("ZONA RIESGO BAJA",Q58)))</formula>
    </cfRule>
    <cfRule type="containsText" dxfId="5310" priority="1422" operator="containsText" text="ZONA RIESGO MODERADO">
      <formula>NOT(ISERROR(SEARCH("ZONA RIESGO MODERADO",Q58)))</formula>
    </cfRule>
    <cfRule type="containsText" dxfId="5309" priority="1423" operator="containsText" text="ZONA RIESGO ALTO">
      <formula>NOT(ISERROR(SEARCH("ZONA RIESGO ALTO",Q58)))</formula>
    </cfRule>
    <cfRule type="containsText" dxfId="5308" priority="1424" operator="containsText" text="ZONA RIESGO EXTREMO">
      <formula>NOT(ISERROR(SEARCH("ZONA RIESGO EXTREMO",Q58)))</formula>
    </cfRule>
  </conditionalFormatting>
  <conditionalFormatting sqref="U58">
    <cfRule type="containsText" dxfId="5307" priority="1417" operator="containsText" text="ZONA RIESGO BAJA">
      <formula>NOT(ISERROR(SEARCH("ZONA RIESGO BAJA",U58)))</formula>
    </cfRule>
    <cfRule type="containsText" dxfId="5306" priority="1418" operator="containsText" text="ZONA RIESGO MODERADO">
      <formula>NOT(ISERROR(SEARCH("ZONA RIESGO MODERADO",U58)))</formula>
    </cfRule>
    <cfRule type="containsText" dxfId="5305" priority="1419" operator="containsText" text="ZONA RIESGO ALTO">
      <formula>NOT(ISERROR(SEARCH("ZONA RIESGO ALTO",U58)))</formula>
    </cfRule>
    <cfRule type="containsText" dxfId="5304" priority="1420" operator="containsText" text="ZONA RIESGO EXTREMO">
      <formula>NOT(ISERROR(SEARCH("ZONA RIESGO EXTREMO",U58)))</formula>
    </cfRule>
  </conditionalFormatting>
  <conditionalFormatting sqref="P58">
    <cfRule type="containsText" dxfId="5303" priority="1413" operator="containsText" text="ZONA RIESGO BAJA">
      <formula>NOT(ISERROR(SEARCH("ZONA RIESGO BAJA",P58)))</formula>
    </cfRule>
    <cfRule type="containsText" dxfId="5302" priority="1414" operator="containsText" text="ZONA RIESGO MODERADO">
      <formula>NOT(ISERROR(SEARCH("ZONA RIESGO MODERADO",P58)))</formula>
    </cfRule>
    <cfRule type="containsText" dxfId="5301" priority="1415" operator="containsText" text="ZONA RIESGO ALTO">
      <formula>NOT(ISERROR(SEARCH("ZONA RIESGO ALTO",P58)))</formula>
    </cfRule>
    <cfRule type="containsText" dxfId="5300" priority="1416" operator="containsText" text="ZONA RIESGO EXTREMO">
      <formula>NOT(ISERROR(SEARCH("ZONA RIESGO EXTREMO",P58)))</formula>
    </cfRule>
  </conditionalFormatting>
  <conditionalFormatting sqref="O58">
    <cfRule type="containsText" dxfId="5299" priority="1409" operator="containsText" text="ZONA RIESGO BAJA">
      <formula>NOT(ISERROR(SEARCH("ZONA RIESGO BAJA",O58)))</formula>
    </cfRule>
    <cfRule type="containsText" dxfId="5298" priority="1410" operator="containsText" text="ZONA RIESGO MODERADO">
      <formula>NOT(ISERROR(SEARCH("ZONA RIESGO MODERADO",O58)))</formula>
    </cfRule>
    <cfRule type="containsText" dxfId="5297" priority="1411" operator="containsText" text="ZONA RIESGO ALTO">
      <formula>NOT(ISERROR(SEARCH("ZONA RIESGO ALTO",O58)))</formula>
    </cfRule>
    <cfRule type="containsText" dxfId="5296" priority="1412" operator="containsText" text="ZONA RIESGO EXTREMO">
      <formula>NOT(ISERROR(SEARCH("ZONA RIESGO EXTREMO",O58)))</formula>
    </cfRule>
  </conditionalFormatting>
  <conditionalFormatting sqref="M59">
    <cfRule type="containsText" dxfId="5295" priority="1405" operator="containsText" text="ZONA RIESGO BAJA">
      <formula>NOT(ISERROR(SEARCH("ZONA RIESGO BAJA",M59)))</formula>
    </cfRule>
    <cfRule type="containsText" dxfId="5294" priority="1406" operator="containsText" text="ZONA RIESGO MODERADO">
      <formula>NOT(ISERROR(SEARCH("ZONA RIESGO MODERADO",M59)))</formula>
    </cfRule>
    <cfRule type="containsText" dxfId="5293" priority="1407" operator="containsText" text="ZONA RIESGO ALTO">
      <formula>NOT(ISERROR(SEARCH("ZONA RIESGO ALTO",M59)))</formula>
    </cfRule>
    <cfRule type="containsText" dxfId="5292" priority="1408" operator="containsText" text="ZONA RIESGO EXTREMO">
      <formula>NOT(ISERROR(SEARCH("ZONA RIESGO EXTREMO",M59)))</formula>
    </cfRule>
  </conditionalFormatting>
  <conditionalFormatting sqref="R59:T59">
    <cfRule type="containsText" dxfId="5291" priority="1401" operator="containsText" text="ZONA RIESGO BAJA">
      <formula>NOT(ISERROR(SEARCH("ZONA RIESGO BAJA",R59)))</formula>
    </cfRule>
    <cfRule type="containsText" dxfId="5290" priority="1402" operator="containsText" text="ZONA RIESGO MODERADO">
      <formula>NOT(ISERROR(SEARCH("ZONA RIESGO MODERADO",R59)))</formula>
    </cfRule>
    <cfRule type="containsText" dxfId="5289" priority="1403" operator="containsText" text="ZONA RIESGO ALTO">
      <formula>NOT(ISERROR(SEARCH("ZONA RIESGO ALTO",R59)))</formula>
    </cfRule>
    <cfRule type="containsText" dxfId="5288" priority="1404" operator="containsText" text="ZONA RIESGO EXTREMO">
      <formula>NOT(ISERROR(SEARCH("ZONA RIESGO EXTREMO",R59)))</formula>
    </cfRule>
  </conditionalFormatting>
  <conditionalFormatting sqref="Q59">
    <cfRule type="containsText" dxfId="5287" priority="1397" operator="containsText" text="ZONA RIESGO BAJA">
      <formula>NOT(ISERROR(SEARCH("ZONA RIESGO BAJA",Q59)))</formula>
    </cfRule>
    <cfRule type="containsText" dxfId="5286" priority="1398" operator="containsText" text="ZONA RIESGO MODERADO">
      <formula>NOT(ISERROR(SEARCH("ZONA RIESGO MODERADO",Q59)))</formula>
    </cfRule>
    <cfRule type="containsText" dxfId="5285" priority="1399" operator="containsText" text="ZONA RIESGO ALTO">
      <formula>NOT(ISERROR(SEARCH("ZONA RIESGO ALTO",Q59)))</formula>
    </cfRule>
    <cfRule type="containsText" dxfId="5284" priority="1400" operator="containsText" text="ZONA RIESGO EXTREMO">
      <formula>NOT(ISERROR(SEARCH("ZONA RIESGO EXTREMO",Q59)))</formula>
    </cfRule>
  </conditionalFormatting>
  <conditionalFormatting sqref="U59">
    <cfRule type="containsText" dxfId="5283" priority="1393" operator="containsText" text="ZONA RIESGO BAJA">
      <formula>NOT(ISERROR(SEARCH("ZONA RIESGO BAJA",U59)))</formula>
    </cfRule>
    <cfRule type="containsText" dxfId="5282" priority="1394" operator="containsText" text="ZONA RIESGO MODERADO">
      <formula>NOT(ISERROR(SEARCH("ZONA RIESGO MODERADO",U59)))</formula>
    </cfRule>
    <cfRule type="containsText" dxfId="5281" priority="1395" operator="containsText" text="ZONA RIESGO ALTO">
      <formula>NOT(ISERROR(SEARCH("ZONA RIESGO ALTO",U59)))</formula>
    </cfRule>
    <cfRule type="containsText" dxfId="5280" priority="1396" operator="containsText" text="ZONA RIESGO EXTREMO">
      <formula>NOT(ISERROR(SEARCH("ZONA RIESGO EXTREMO",U59)))</formula>
    </cfRule>
  </conditionalFormatting>
  <conditionalFormatting sqref="P59">
    <cfRule type="containsText" dxfId="5279" priority="1389" operator="containsText" text="ZONA RIESGO BAJA">
      <formula>NOT(ISERROR(SEARCH("ZONA RIESGO BAJA",P59)))</formula>
    </cfRule>
    <cfRule type="containsText" dxfId="5278" priority="1390" operator="containsText" text="ZONA RIESGO MODERADO">
      <formula>NOT(ISERROR(SEARCH("ZONA RIESGO MODERADO",P59)))</formula>
    </cfRule>
    <cfRule type="containsText" dxfId="5277" priority="1391" operator="containsText" text="ZONA RIESGO ALTO">
      <formula>NOT(ISERROR(SEARCH("ZONA RIESGO ALTO",P59)))</formula>
    </cfRule>
    <cfRule type="containsText" dxfId="5276" priority="1392" operator="containsText" text="ZONA RIESGO EXTREMO">
      <formula>NOT(ISERROR(SEARCH("ZONA RIESGO EXTREMO",P59)))</formula>
    </cfRule>
  </conditionalFormatting>
  <conditionalFormatting sqref="O59">
    <cfRule type="containsText" dxfId="5275" priority="1385" operator="containsText" text="ZONA RIESGO BAJA">
      <formula>NOT(ISERROR(SEARCH("ZONA RIESGO BAJA",O59)))</formula>
    </cfRule>
    <cfRule type="containsText" dxfId="5274" priority="1386" operator="containsText" text="ZONA RIESGO MODERADO">
      <formula>NOT(ISERROR(SEARCH("ZONA RIESGO MODERADO",O59)))</formula>
    </cfRule>
    <cfRule type="containsText" dxfId="5273" priority="1387" operator="containsText" text="ZONA RIESGO ALTO">
      <formula>NOT(ISERROR(SEARCH("ZONA RIESGO ALTO",O59)))</formula>
    </cfRule>
    <cfRule type="containsText" dxfId="5272" priority="1388" operator="containsText" text="ZONA RIESGO EXTREMO">
      <formula>NOT(ISERROR(SEARCH("ZONA RIESGO EXTREMO",O59)))</formula>
    </cfRule>
  </conditionalFormatting>
  <conditionalFormatting sqref="V60">
    <cfRule type="containsText" dxfId="5271" priority="1381" operator="containsText" text="ZONA RIESGO BAJA">
      <formula>NOT(ISERROR(SEARCH("ZONA RIESGO BAJA",V60)))</formula>
    </cfRule>
    <cfRule type="containsText" dxfId="5270" priority="1382" operator="containsText" text="ZONA RIESGO MODERADO">
      <formula>NOT(ISERROR(SEARCH("ZONA RIESGO MODERADO",V60)))</formula>
    </cfRule>
    <cfRule type="containsText" dxfId="5269" priority="1383" operator="containsText" text="ZONA RIESGO ALTO">
      <formula>NOT(ISERROR(SEARCH("ZONA RIESGO ALTO",V60)))</formula>
    </cfRule>
    <cfRule type="containsText" dxfId="5268" priority="1384" operator="containsText" text="ZONA RIESGO EXTREMO">
      <formula>NOT(ISERROR(SEARCH("ZONA RIESGO EXTREMO",V60)))</formula>
    </cfRule>
  </conditionalFormatting>
  <conditionalFormatting sqref="M60">
    <cfRule type="containsText" dxfId="5267" priority="1377" operator="containsText" text="ZONA RIESGO BAJA">
      <formula>NOT(ISERROR(SEARCH("ZONA RIESGO BAJA",M60)))</formula>
    </cfRule>
    <cfRule type="containsText" dxfId="5266" priority="1378" operator="containsText" text="ZONA RIESGO MODERADO">
      <formula>NOT(ISERROR(SEARCH("ZONA RIESGO MODERADO",M60)))</formula>
    </cfRule>
    <cfRule type="containsText" dxfId="5265" priority="1379" operator="containsText" text="ZONA RIESGO ALTO">
      <formula>NOT(ISERROR(SEARCH("ZONA RIESGO ALTO",M60)))</formula>
    </cfRule>
    <cfRule type="containsText" dxfId="5264" priority="1380" operator="containsText" text="ZONA RIESGO EXTREMO">
      <formula>NOT(ISERROR(SEARCH("ZONA RIESGO EXTREMO",M60)))</formula>
    </cfRule>
  </conditionalFormatting>
  <conditionalFormatting sqref="R60:T60">
    <cfRule type="containsText" dxfId="5263" priority="1373" operator="containsText" text="ZONA RIESGO BAJA">
      <formula>NOT(ISERROR(SEARCH("ZONA RIESGO BAJA",R60)))</formula>
    </cfRule>
    <cfRule type="containsText" dxfId="5262" priority="1374" operator="containsText" text="ZONA RIESGO MODERADO">
      <formula>NOT(ISERROR(SEARCH("ZONA RIESGO MODERADO",R60)))</formula>
    </cfRule>
    <cfRule type="containsText" dxfId="5261" priority="1375" operator="containsText" text="ZONA RIESGO ALTO">
      <formula>NOT(ISERROR(SEARCH("ZONA RIESGO ALTO",R60)))</formula>
    </cfRule>
    <cfRule type="containsText" dxfId="5260" priority="1376" operator="containsText" text="ZONA RIESGO EXTREMO">
      <formula>NOT(ISERROR(SEARCH("ZONA RIESGO EXTREMO",R60)))</formula>
    </cfRule>
  </conditionalFormatting>
  <conditionalFormatting sqref="Q60">
    <cfRule type="containsText" dxfId="5259" priority="1369" operator="containsText" text="ZONA RIESGO BAJA">
      <formula>NOT(ISERROR(SEARCH("ZONA RIESGO BAJA",Q60)))</formula>
    </cfRule>
    <cfRule type="containsText" dxfId="5258" priority="1370" operator="containsText" text="ZONA RIESGO MODERADO">
      <formula>NOT(ISERROR(SEARCH("ZONA RIESGO MODERADO",Q60)))</formula>
    </cfRule>
    <cfRule type="containsText" dxfId="5257" priority="1371" operator="containsText" text="ZONA RIESGO ALTO">
      <formula>NOT(ISERROR(SEARCH("ZONA RIESGO ALTO",Q60)))</formula>
    </cfRule>
    <cfRule type="containsText" dxfId="5256" priority="1372" operator="containsText" text="ZONA RIESGO EXTREMO">
      <formula>NOT(ISERROR(SEARCH("ZONA RIESGO EXTREMO",Q60)))</formula>
    </cfRule>
  </conditionalFormatting>
  <conditionalFormatting sqref="U60">
    <cfRule type="containsText" dxfId="5255" priority="1365" operator="containsText" text="ZONA RIESGO BAJA">
      <formula>NOT(ISERROR(SEARCH("ZONA RIESGO BAJA",U60)))</formula>
    </cfRule>
    <cfRule type="containsText" dxfId="5254" priority="1366" operator="containsText" text="ZONA RIESGO MODERADO">
      <formula>NOT(ISERROR(SEARCH("ZONA RIESGO MODERADO",U60)))</formula>
    </cfRule>
    <cfRule type="containsText" dxfId="5253" priority="1367" operator="containsText" text="ZONA RIESGO ALTO">
      <formula>NOT(ISERROR(SEARCH("ZONA RIESGO ALTO",U60)))</formula>
    </cfRule>
    <cfRule type="containsText" dxfId="5252" priority="1368" operator="containsText" text="ZONA RIESGO EXTREMO">
      <formula>NOT(ISERROR(SEARCH("ZONA RIESGO EXTREMO",U60)))</formula>
    </cfRule>
  </conditionalFormatting>
  <conditionalFormatting sqref="P60">
    <cfRule type="containsText" dxfId="5251" priority="1361" operator="containsText" text="ZONA RIESGO BAJA">
      <formula>NOT(ISERROR(SEARCH("ZONA RIESGO BAJA",P60)))</formula>
    </cfRule>
    <cfRule type="containsText" dxfId="5250" priority="1362" operator="containsText" text="ZONA RIESGO MODERADO">
      <formula>NOT(ISERROR(SEARCH("ZONA RIESGO MODERADO",P60)))</formula>
    </cfRule>
    <cfRule type="containsText" dxfId="5249" priority="1363" operator="containsText" text="ZONA RIESGO ALTO">
      <formula>NOT(ISERROR(SEARCH("ZONA RIESGO ALTO",P60)))</formula>
    </cfRule>
    <cfRule type="containsText" dxfId="5248" priority="1364" operator="containsText" text="ZONA RIESGO EXTREMO">
      <formula>NOT(ISERROR(SEARCH("ZONA RIESGO EXTREMO",P60)))</formula>
    </cfRule>
  </conditionalFormatting>
  <conditionalFormatting sqref="O60">
    <cfRule type="containsText" dxfId="5247" priority="1357" operator="containsText" text="ZONA RIESGO BAJA">
      <formula>NOT(ISERROR(SEARCH("ZONA RIESGO BAJA",O60)))</formula>
    </cfRule>
    <cfRule type="containsText" dxfId="5246" priority="1358" operator="containsText" text="ZONA RIESGO MODERADO">
      <formula>NOT(ISERROR(SEARCH("ZONA RIESGO MODERADO",O60)))</formula>
    </cfRule>
    <cfRule type="containsText" dxfId="5245" priority="1359" operator="containsText" text="ZONA RIESGO ALTO">
      <formula>NOT(ISERROR(SEARCH("ZONA RIESGO ALTO",O60)))</formula>
    </cfRule>
    <cfRule type="containsText" dxfId="5244" priority="1360" operator="containsText" text="ZONA RIESGO EXTREMO">
      <formula>NOT(ISERROR(SEARCH("ZONA RIESGO EXTREMO",O60)))</formula>
    </cfRule>
  </conditionalFormatting>
  <conditionalFormatting sqref="W60">
    <cfRule type="containsText" dxfId="5243" priority="1349" operator="containsText" text="ZONA RIESGO BAJA">
      <formula>NOT(ISERROR(SEARCH("ZONA RIESGO BAJA",W60)))</formula>
    </cfRule>
    <cfRule type="containsText" dxfId="5242" priority="1350" operator="containsText" text="ZONA RIESGO MODERADO">
      <formula>NOT(ISERROR(SEARCH("ZONA RIESGO MODERADO",W60)))</formula>
    </cfRule>
    <cfRule type="containsText" dxfId="5241" priority="1351" operator="containsText" text="ZONA RIESGO ALTO">
      <formula>NOT(ISERROR(SEARCH("ZONA RIESGO ALTO",W60)))</formula>
    </cfRule>
    <cfRule type="containsText" dxfId="5240" priority="1352" operator="containsText" text="ZONA RIESGO EXTREMO">
      <formula>NOT(ISERROR(SEARCH("ZONA RIESGO EXTREMO",W60)))</formula>
    </cfRule>
  </conditionalFormatting>
  <conditionalFormatting sqref="N61:N62">
    <cfRule type="containsText" dxfId="5239" priority="1345" operator="containsText" text="ZONA RIESGO BAJA">
      <formula>NOT(ISERROR(SEARCH("ZONA RIESGO BAJA",N61)))</formula>
    </cfRule>
    <cfRule type="containsText" dxfId="5238" priority="1346" operator="containsText" text="ZONA RIESGO MODERADO">
      <formula>NOT(ISERROR(SEARCH("ZONA RIESGO MODERADO",N61)))</formula>
    </cfRule>
    <cfRule type="containsText" dxfId="5237" priority="1347" operator="containsText" text="ZONA RIESGO ALTO">
      <formula>NOT(ISERROR(SEARCH("ZONA RIESGO ALTO",N61)))</formula>
    </cfRule>
    <cfRule type="containsText" dxfId="5236" priority="1348" operator="containsText" text="ZONA RIESGO EXTREMO">
      <formula>NOT(ISERROR(SEARCH("ZONA RIESGO EXTREMO",N61)))</formula>
    </cfRule>
  </conditionalFormatting>
  <conditionalFormatting sqref="W61:W62">
    <cfRule type="containsText" dxfId="5235" priority="1341" operator="containsText" text="ZONA RIESGO BAJA">
      <formula>NOT(ISERROR(SEARCH("ZONA RIESGO BAJA",W61)))</formula>
    </cfRule>
    <cfRule type="containsText" dxfId="5234" priority="1342" operator="containsText" text="ZONA RIESGO MODERADO">
      <formula>NOT(ISERROR(SEARCH("ZONA RIESGO MODERADO",W61)))</formula>
    </cfRule>
    <cfRule type="containsText" dxfId="5233" priority="1343" operator="containsText" text="ZONA RIESGO ALTO">
      <formula>NOT(ISERROR(SEARCH("ZONA RIESGO ALTO",W61)))</formula>
    </cfRule>
    <cfRule type="containsText" dxfId="5232" priority="1344" operator="containsText" text="ZONA RIESGO EXTREMO">
      <formula>NOT(ISERROR(SEARCH("ZONA RIESGO EXTREMO",W61)))</formula>
    </cfRule>
  </conditionalFormatting>
  <conditionalFormatting sqref="V61:V62">
    <cfRule type="containsText" dxfId="5231" priority="1337" operator="containsText" text="ZONA RIESGO BAJA">
      <formula>NOT(ISERROR(SEARCH("ZONA RIESGO BAJA",V61)))</formula>
    </cfRule>
    <cfRule type="containsText" dxfId="5230" priority="1338" operator="containsText" text="ZONA RIESGO MODERADO">
      <formula>NOT(ISERROR(SEARCH("ZONA RIESGO MODERADO",V61)))</formula>
    </cfRule>
    <cfRule type="containsText" dxfId="5229" priority="1339" operator="containsText" text="ZONA RIESGO ALTO">
      <formula>NOT(ISERROR(SEARCH("ZONA RIESGO ALTO",V61)))</formula>
    </cfRule>
    <cfRule type="containsText" dxfId="5228" priority="1340" operator="containsText" text="ZONA RIESGO EXTREMO">
      <formula>NOT(ISERROR(SEARCH("ZONA RIESGO EXTREMO",V61)))</formula>
    </cfRule>
  </conditionalFormatting>
  <conditionalFormatting sqref="M61">
    <cfRule type="containsText" dxfId="5227" priority="1333" operator="containsText" text="ZONA RIESGO BAJA">
      <formula>NOT(ISERROR(SEARCH("ZONA RIESGO BAJA",M61)))</formula>
    </cfRule>
    <cfRule type="containsText" dxfId="5226" priority="1334" operator="containsText" text="ZONA RIESGO MODERADO">
      <formula>NOT(ISERROR(SEARCH("ZONA RIESGO MODERADO",M61)))</formula>
    </cfRule>
    <cfRule type="containsText" dxfId="5225" priority="1335" operator="containsText" text="ZONA RIESGO ALTO">
      <formula>NOT(ISERROR(SEARCH("ZONA RIESGO ALTO",M61)))</formula>
    </cfRule>
    <cfRule type="containsText" dxfId="5224" priority="1336" operator="containsText" text="ZONA RIESGO EXTREMO">
      <formula>NOT(ISERROR(SEARCH("ZONA RIESGO EXTREMO",M61)))</formula>
    </cfRule>
  </conditionalFormatting>
  <conditionalFormatting sqref="R61:T61">
    <cfRule type="containsText" dxfId="5223" priority="1329" operator="containsText" text="ZONA RIESGO BAJA">
      <formula>NOT(ISERROR(SEARCH("ZONA RIESGO BAJA",R61)))</formula>
    </cfRule>
    <cfRule type="containsText" dxfId="5222" priority="1330" operator="containsText" text="ZONA RIESGO MODERADO">
      <formula>NOT(ISERROR(SEARCH("ZONA RIESGO MODERADO",R61)))</formula>
    </cfRule>
    <cfRule type="containsText" dxfId="5221" priority="1331" operator="containsText" text="ZONA RIESGO ALTO">
      <formula>NOT(ISERROR(SEARCH("ZONA RIESGO ALTO",R61)))</formula>
    </cfRule>
    <cfRule type="containsText" dxfId="5220" priority="1332" operator="containsText" text="ZONA RIESGO EXTREMO">
      <formula>NOT(ISERROR(SEARCH("ZONA RIESGO EXTREMO",R61)))</formula>
    </cfRule>
  </conditionalFormatting>
  <conditionalFormatting sqref="Q61">
    <cfRule type="containsText" dxfId="5219" priority="1325" operator="containsText" text="ZONA RIESGO BAJA">
      <formula>NOT(ISERROR(SEARCH("ZONA RIESGO BAJA",Q61)))</formula>
    </cfRule>
    <cfRule type="containsText" dxfId="5218" priority="1326" operator="containsText" text="ZONA RIESGO MODERADO">
      <formula>NOT(ISERROR(SEARCH("ZONA RIESGO MODERADO",Q61)))</formula>
    </cfRule>
    <cfRule type="containsText" dxfId="5217" priority="1327" operator="containsText" text="ZONA RIESGO ALTO">
      <formula>NOT(ISERROR(SEARCH("ZONA RIESGO ALTO",Q61)))</formula>
    </cfRule>
    <cfRule type="containsText" dxfId="5216" priority="1328" operator="containsText" text="ZONA RIESGO EXTREMO">
      <formula>NOT(ISERROR(SEARCH("ZONA RIESGO EXTREMO",Q61)))</formula>
    </cfRule>
  </conditionalFormatting>
  <conditionalFormatting sqref="U61">
    <cfRule type="containsText" dxfId="5215" priority="1321" operator="containsText" text="ZONA RIESGO BAJA">
      <formula>NOT(ISERROR(SEARCH("ZONA RIESGO BAJA",U61)))</formula>
    </cfRule>
    <cfRule type="containsText" dxfId="5214" priority="1322" operator="containsText" text="ZONA RIESGO MODERADO">
      <formula>NOT(ISERROR(SEARCH("ZONA RIESGO MODERADO",U61)))</formula>
    </cfRule>
    <cfRule type="containsText" dxfId="5213" priority="1323" operator="containsText" text="ZONA RIESGO ALTO">
      <formula>NOT(ISERROR(SEARCH("ZONA RIESGO ALTO",U61)))</formula>
    </cfRule>
    <cfRule type="containsText" dxfId="5212" priority="1324" operator="containsText" text="ZONA RIESGO EXTREMO">
      <formula>NOT(ISERROR(SEARCH("ZONA RIESGO EXTREMO",U61)))</formula>
    </cfRule>
  </conditionalFormatting>
  <conditionalFormatting sqref="P61">
    <cfRule type="containsText" dxfId="5211" priority="1317" operator="containsText" text="ZONA RIESGO BAJA">
      <formula>NOT(ISERROR(SEARCH("ZONA RIESGO BAJA",P61)))</formula>
    </cfRule>
    <cfRule type="containsText" dxfId="5210" priority="1318" operator="containsText" text="ZONA RIESGO MODERADO">
      <formula>NOT(ISERROR(SEARCH("ZONA RIESGO MODERADO",P61)))</formula>
    </cfRule>
    <cfRule type="containsText" dxfId="5209" priority="1319" operator="containsText" text="ZONA RIESGO ALTO">
      <formula>NOT(ISERROR(SEARCH("ZONA RIESGO ALTO",P61)))</formula>
    </cfRule>
    <cfRule type="containsText" dxfId="5208" priority="1320" operator="containsText" text="ZONA RIESGO EXTREMO">
      <formula>NOT(ISERROR(SEARCH("ZONA RIESGO EXTREMO",P61)))</formula>
    </cfRule>
  </conditionalFormatting>
  <conditionalFormatting sqref="O61">
    <cfRule type="containsText" dxfId="5207" priority="1313" operator="containsText" text="ZONA RIESGO BAJA">
      <formula>NOT(ISERROR(SEARCH("ZONA RIESGO BAJA",O61)))</formula>
    </cfRule>
    <cfRule type="containsText" dxfId="5206" priority="1314" operator="containsText" text="ZONA RIESGO MODERADO">
      <formula>NOT(ISERROR(SEARCH("ZONA RIESGO MODERADO",O61)))</formula>
    </cfRule>
    <cfRule type="containsText" dxfId="5205" priority="1315" operator="containsText" text="ZONA RIESGO ALTO">
      <formula>NOT(ISERROR(SEARCH("ZONA RIESGO ALTO",O61)))</formula>
    </cfRule>
    <cfRule type="containsText" dxfId="5204" priority="1316" operator="containsText" text="ZONA RIESGO EXTREMO">
      <formula>NOT(ISERROR(SEARCH("ZONA RIESGO EXTREMO",O61)))</formula>
    </cfRule>
  </conditionalFormatting>
  <conditionalFormatting sqref="M62">
    <cfRule type="containsText" dxfId="5203" priority="1309" operator="containsText" text="ZONA RIESGO BAJA">
      <formula>NOT(ISERROR(SEARCH("ZONA RIESGO BAJA",M62)))</formula>
    </cfRule>
    <cfRule type="containsText" dxfId="5202" priority="1310" operator="containsText" text="ZONA RIESGO MODERADO">
      <formula>NOT(ISERROR(SEARCH("ZONA RIESGO MODERADO",M62)))</formula>
    </cfRule>
    <cfRule type="containsText" dxfId="5201" priority="1311" operator="containsText" text="ZONA RIESGO ALTO">
      <formula>NOT(ISERROR(SEARCH("ZONA RIESGO ALTO",M62)))</formula>
    </cfRule>
    <cfRule type="containsText" dxfId="5200" priority="1312" operator="containsText" text="ZONA RIESGO EXTREMO">
      <formula>NOT(ISERROR(SEARCH("ZONA RIESGO EXTREMO",M62)))</formula>
    </cfRule>
  </conditionalFormatting>
  <conditionalFormatting sqref="R62:T62">
    <cfRule type="containsText" dxfId="5199" priority="1305" operator="containsText" text="ZONA RIESGO BAJA">
      <formula>NOT(ISERROR(SEARCH("ZONA RIESGO BAJA",R62)))</formula>
    </cfRule>
    <cfRule type="containsText" dxfId="5198" priority="1306" operator="containsText" text="ZONA RIESGO MODERADO">
      <formula>NOT(ISERROR(SEARCH("ZONA RIESGO MODERADO",R62)))</formula>
    </cfRule>
    <cfRule type="containsText" dxfId="5197" priority="1307" operator="containsText" text="ZONA RIESGO ALTO">
      <formula>NOT(ISERROR(SEARCH("ZONA RIESGO ALTO",R62)))</formula>
    </cfRule>
    <cfRule type="containsText" dxfId="5196" priority="1308" operator="containsText" text="ZONA RIESGO EXTREMO">
      <formula>NOT(ISERROR(SEARCH("ZONA RIESGO EXTREMO",R62)))</formula>
    </cfRule>
  </conditionalFormatting>
  <conditionalFormatting sqref="Q62">
    <cfRule type="containsText" dxfId="5195" priority="1301" operator="containsText" text="ZONA RIESGO BAJA">
      <formula>NOT(ISERROR(SEARCH("ZONA RIESGO BAJA",Q62)))</formula>
    </cfRule>
    <cfRule type="containsText" dxfId="5194" priority="1302" operator="containsText" text="ZONA RIESGO MODERADO">
      <formula>NOT(ISERROR(SEARCH("ZONA RIESGO MODERADO",Q62)))</formula>
    </cfRule>
    <cfRule type="containsText" dxfId="5193" priority="1303" operator="containsText" text="ZONA RIESGO ALTO">
      <formula>NOT(ISERROR(SEARCH("ZONA RIESGO ALTO",Q62)))</formula>
    </cfRule>
    <cfRule type="containsText" dxfId="5192" priority="1304" operator="containsText" text="ZONA RIESGO EXTREMO">
      <formula>NOT(ISERROR(SEARCH("ZONA RIESGO EXTREMO",Q62)))</formula>
    </cfRule>
  </conditionalFormatting>
  <conditionalFormatting sqref="U62">
    <cfRule type="containsText" dxfId="5191" priority="1297" operator="containsText" text="ZONA RIESGO BAJA">
      <formula>NOT(ISERROR(SEARCH("ZONA RIESGO BAJA",U62)))</formula>
    </cfRule>
    <cfRule type="containsText" dxfId="5190" priority="1298" operator="containsText" text="ZONA RIESGO MODERADO">
      <formula>NOT(ISERROR(SEARCH("ZONA RIESGO MODERADO",U62)))</formula>
    </cfRule>
    <cfRule type="containsText" dxfId="5189" priority="1299" operator="containsText" text="ZONA RIESGO ALTO">
      <formula>NOT(ISERROR(SEARCH("ZONA RIESGO ALTO",U62)))</formula>
    </cfRule>
    <cfRule type="containsText" dxfId="5188" priority="1300" operator="containsText" text="ZONA RIESGO EXTREMO">
      <formula>NOT(ISERROR(SEARCH("ZONA RIESGO EXTREMO",U62)))</formula>
    </cfRule>
  </conditionalFormatting>
  <conditionalFormatting sqref="P62">
    <cfRule type="containsText" dxfId="5187" priority="1293" operator="containsText" text="ZONA RIESGO BAJA">
      <formula>NOT(ISERROR(SEARCH("ZONA RIESGO BAJA",P62)))</formula>
    </cfRule>
    <cfRule type="containsText" dxfId="5186" priority="1294" operator="containsText" text="ZONA RIESGO MODERADO">
      <formula>NOT(ISERROR(SEARCH("ZONA RIESGO MODERADO",P62)))</formula>
    </cfRule>
    <cfRule type="containsText" dxfId="5185" priority="1295" operator="containsText" text="ZONA RIESGO ALTO">
      <formula>NOT(ISERROR(SEARCH("ZONA RIESGO ALTO",P62)))</formula>
    </cfRule>
    <cfRule type="containsText" dxfId="5184" priority="1296" operator="containsText" text="ZONA RIESGO EXTREMO">
      <formula>NOT(ISERROR(SEARCH("ZONA RIESGO EXTREMO",P62)))</formula>
    </cfRule>
  </conditionalFormatting>
  <conditionalFormatting sqref="O62">
    <cfRule type="containsText" dxfId="5183" priority="1289" operator="containsText" text="ZONA RIESGO BAJA">
      <formula>NOT(ISERROR(SEARCH("ZONA RIESGO BAJA",O62)))</formula>
    </cfRule>
    <cfRule type="containsText" dxfId="5182" priority="1290" operator="containsText" text="ZONA RIESGO MODERADO">
      <formula>NOT(ISERROR(SEARCH("ZONA RIESGO MODERADO",O62)))</formula>
    </cfRule>
    <cfRule type="containsText" dxfId="5181" priority="1291" operator="containsText" text="ZONA RIESGO ALTO">
      <formula>NOT(ISERROR(SEARCH("ZONA RIESGO ALTO",O62)))</formula>
    </cfRule>
    <cfRule type="containsText" dxfId="5180" priority="1292" operator="containsText" text="ZONA RIESGO EXTREMO">
      <formula>NOT(ISERROR(SEARCH("ZONA RIESGO EXTREMO",O62)))</formula>
    </cfRule>
  </conditionalFormatting>
  <conditionalFormatting sqref="N63">
    <cfRule type="containsText" dxfId="5179" priority="1285" operator="containsText" text="ZONA RIESGO BAJA">
      <formula>NOT(ISERROR(SEARCH("ZONA RIESGO BAJA",N63)))</formula>
    </cfRule>
    <cfRule type="containsText" dxfId="5178" priority="1286" operator="containsText" text="ZONA RIESGO MODERADO">
      <formula>NOT(ISERROR(SEARCH("ZONA RIESGO MODERADO",N63)))</formula>
    </cfRule>
    <cfRule type="containsText" dxfId="5177" priority="1287" operator="containsText" text="ZONA RIESGO ALTO">
      <formula>NOT(ISERROR(SEARCH("ZONA RIESGO ALTO",N63)))</formula>
    </cfRule>
    <cfRule type="containsText" dxfId="5176" priority="1288" operator="containsText" text="ZONA RIESGO EXTREMO">
      <formula>NOT(ISERROR(SEARCH("ZONA RIESGO EXTREMO",N63)))</formula>
    </cfRule>
  </conditionalFormatting>
  <conditionalFormatting sqref="M63">
    <cfRule type="containsText" dxfId="5175" priority="1281" operator="containsText" text="ZONA RIESGO BAJA">
      <formula>NOT(ISERROR(SEARCH("ZONA RIESGO BAJA",M63)))</formula>
    </cfRule>
    <cfRule type="containsText" dxfId="5174" priority="1282" operator="containsText" text="ZONA RIESGO MODERADO">
      <formula>NOT(ISERROR(SEARCH("ZONA RIESGO MODERADO",M63)))</formula>
    </cfRule>
    <cfRule type="containsText" dxfId="5173" priority="1283" operator="containsText" text="ZONA RIESGO ALTO">
      <formula>NOT(ISERROR(SEARCH("ZONA RIESGO ALTO",M63)))</formula>
    </cfRule>
    <cfRule type="containsText" dxfId="5172" priority="1284" operator="containsText" text="ZONA RIESGO EXTREMO">
      <formula>NOT(ISERROR(SEARCH("ZONA RIESGO EXTREMO",M63)))</formula>
    </cfRule>
  </conditionalFormatting>
  <conditionalFormatting sqref="R63:T63">
    <cfRule type="containsText" dxfId="5171" priority="1277" operator="containsText" text="ZONA RIESGO BAJA">
      <formula>NOT(ISERROR(SEARCH("ZONA RIESGO BAJA",R63)))</formula>
    </cfRule>
    <cfRule type="containsText" dxfId="5170" priority="1278" operator="containsText" text="ZONA RIESGO MODERADO">
      <formula>NOT(ISERROR(SEARCH("ZONA RIESGO MODERADO",R63)))</formula>
    </cfRule>
    <cfRule type="containsText" dxfId="5169" priority="1279" operator="containsText" text="ZONA RIESGO ALTO">
      <formula>NOT(ISERROR(SEARCH("ZONA RIESGO ALTO",R63)))</formula>
    </cfRule>
    <cfRule type="containsText" dxfId="5168" priority="1280" operator="containsText" text="ZONA RIESGO EXTREMO">
      <formula>NOT(ISERROR(SEARCH("ZONA RIESGO EXTREMO",R63)))</formula>
    </cfRule>
  </conditionalFormatting>
  <conditionalFormatting sqref="Q63">
    <cfRule type="containsText" dxfId="5167" priority="1273" operator="containsText" text="ZONA RIESGO BAJA">
      <formula>NOT(ISERROR(SEARCH("ZONA RIESGO BAJA",Q63)))</formula>
    </cfRule>
    <cfRule type="containsText" dxfId="5166" priority="1274" operator="containsText" text="ZONA RIESGO MODERADO">
      <formula>NOT(ISERROR(SEARCH("ZONA RIESGO MODERADO",Q63)))</formula>
    </cfRule>
    <cfRule type="containsText" dxfId="5165" priority="1275" operator="containsText" text="ZONA RIESGO ALTO">
      <formula>NOT(ISERROR(SEARCH("ZONA RIESGO ALTO",Q63)))</formula>
    </cfRule>
    <cfRule type="containsText" dxfId="5164" priority="1276" operator="containsText" text="ZONA RIESGO EXTREMO">
      <formula>NOT(ISERROR(SEARCH("ZONA RIESGO EXTREMO",Q63)))</formula>
    </cfRule>
  </conditionalFormatting>
  <conditionalFormatting sqref="U63">
    <cfRule type="containsText" dxfId="5163" priority="1269" operator="containsText" text="ZONA RIESGO BAJA">
      <formula>NOT(ISERROR(SEARCH("ZONA RIESGO BAJA",U63)))</formula>
    </cfRule>
    <cfRule type="containsText" dxfId="5162" priority="1270" operator="containsText" text="ZONA RIESGO MODERADO">
      <formula>NOT(ISERROR(SEARCH("ZONA RIESGO MODERADO",U63)))</formula>
    </cfRule>
    <cfRule type="containsText" dxfId="5161" priority="1271" operator="containsText" text="ZONA RIESGO ALTO">
      <formula>NOT(ISERROR(SEARCH("ZONA RIESGO ALTO",U63)))</formula>
    </cfRule>
    <cfRule type="containsText" dxfId="5160" priority="1272" operator="containsText" text="ZONA RIESGO EXTREMO">
      <formula>NOT(ISERROR(SEARCH("ZONA RIESGO EXTREMO",U63)))</formula>
    </cfRule>
  </conditionalFormatting>
  <conditionalFormatting sqref="P63">
    <cfRule type="containsText" dxfId="5159" priority="1265" operator="containsText" text="ZONA RIESGO BAJA">
      <formula>NOT(ISERROR(SEARCH("ZONA RIESGO BAJA",P63)))</formula>
    </cfRule>
    <cfRule type="containsText" dxfId="5158" priority="1266" operator="containsText" text="ZONA RIESGO MODERADO">
      <formula>NOT(ISERROR(SEARCH("ZONA RIESGO MODERADO",P63)))</formula>
    </cfRule>
    <cfRule type="containsText" dxfId="5157" priority="1267" operator="containsText" text="ZONA RIESGO ALTO">
      <formula>NOT(ISERROR(SEARCH("ZONA RIESGO ALTO",P63)))</formula>
    </cfRule>
    <cfRule type="containsText" dxfId="5156" priority="1268" operator="containsText" text="ZONA RIESGO EXTREMO">
      <formula>NOT(ISERROR(SEARCH("ZONA RIESGO EXTREMO",P63)))</formula>
    </cfRule>
  </conditionalFormatting>
  <conditionalFormatting sqref="O63">
    <cfRule type="containsText" dxfId="5155" priority="1261" operator="containsText" text="ZONA RIESGO BAJA">
      <formula>NOT(ISERROR(SEARCH("ZONA RIESGO BAJA",O63)))</formula>
    </cfRule>
    <cfRule type="containsText" dxfId="5154" priority="1262" operator="containsText" text="ZONA RIESGO MODERADO">
      <formula>NOT(ISERROR(SEARCH("ZONA RIESGO MODERADO",O63)))</formula>
    </cfRule>
    <cfRule type="containsText" dxfId="5153" priority="1263" operator="containsText" text="ZONA RIESGO ALTO">
      <formula>NOT(ISERROR(SEARCH("ZONA RIESGO ALTO",O63)))</formula>
    </cfRule>
    <cfRule type="containsText" dxfId="5152" priority="1264" operator="containsText" text="ZONA RIESGO EXTREMO">
      <formula>NOT(ISERROR(SEARCH("ZONA RIESGO EXTREMO",O63)))</formula>
    </cfRule>
  </conditionalFormatting>
  <conditionalFormatting sqref="V63">
    <cfRule type="containsText" dxfId="5151" priority="1253" operator="containsText" text="ZONA RIESGO BAJA">
      <formula>NOT(ISERROR(SEARCH("ZONA RIESGO BAJA",V63)))</formula>
    </cfRule>
    <cfRule type="containsText" dxfId="5150" priority="1254" operator="containsText" text="ZONA RIESGO MODERADO">
      <formula>NOT(ISERROR(SEARCH("ZONA RIESGO MODERADO",V63)))</formula>
    </cfRule>
    <cfRule type="containsText" dxfId="5149" priority="1255" operator="containsText" text="ZONA RIESGO ALTO">
      <formula>NOT(ISERROR(SEARCH("ZONA RIESGO ALTO",V63)))</formula>
    </cfRule>
    <cfRule type="containsText" dxfId="5148" priority="1256" operator="containsText" text="ZONA RIESGO EXTREMO">
      <formula>NOT(ISERROR(SEARCH("ZONA RIESGO EXTREMO",V63)))</formula>
    </cfRule>
  </conditionalFormatting>
  <conditionalFormatting sqref="W63:W64">
    <cfRule type="containsText" dxfId="5147" priority="1249" operator="containsText" text="ZONA RIESGO BAJA">
      <formula>NOT(ISERROR(SEARCH("ZONA RIESGO BAJA",W63)))</formula>
    </cfRule>
    <cfRule type="containsText" dxfId="5146" priority="1250" operator="containsText" text="ZONA RIESGO MODERADO">
      <formula>NOT(ISERROR(SEARCH("ZONA RIESGO MODERADO",W63)))</formula>
    </cfRule>
    <cfRule type="containsText" dxfId="5145" priority="1251" operator="containsText" text="ZONA RIESGO ALTO">
      <formula>NOT(ISERROR(SEARCH("ZONA RIESGO ALTO",W63)))</formula>
    </cfRule>
    <cfRule type="containsText" dxfId="5144" priority="1252" operator="containsText" text="ZONA RIESGO EXTREMO">
      <formula>NOT(ISERROR(SEARCH("ZONA RIESGO EXTREMO",W63)))</formula>
    </cfRule>
  </conditionalFormatting>
  <conditionalFormatting sqref="N64">
    <cfRule type="containsText" dxfId="5143" priority="1245" operator="containsText" text="ZONA RIESGO BAJA">
      <formula>NOT(ISERROR(SEARCH("ZONA RIESGO BAJA",N64)))</formula>
    </cfRule>
    <cfRule type="containsText" dxfId="5142" priority="1246" operator="containsText" text="ZONA RIESGO MODERADO">
      <formula>NOT(ISERROR(SEARCH("ZONA RIESGO MODERADO",N64)))</formula>
    </cfRule>
    <cfRule type="containsText" dxfId="5141" priority="1247" operator="containsText" text="ZONA RIESGO ALTO">
      <formula>NOT(ISERROR(SEARCH("ZONA RIESGO ALTO",N64)))</formula>
    </cfRule>
    <cfRule type="containsText" dxfId="5140" priority="1248" operator="containsText" text="ZONA RIESGO EXTREMO">
      <formula>NOT(ISERROR(SEARCH("ZONA RIESGO EXTREMO",N64)))</formula>
    </cfRule>
  </conditionalFormatting>
  <conditionalFormatting sqref="M64">
    <cfRule type="containsText" dxfId="5139" priority="1241" operator="containsText" text="ZONA RIESGO BAJA">
      <formula>NOT(ISERROR(SEARCH("ZONA RIESGO BAJA",M64)))</formula>
    </cfRule>
    <cfRule type="containsText" dxfId="5138" priority="1242" operator="containsText" text="ZONA RIESGO MODERADO">
      <formula>NOT(ISERROR(SEARCH("ZONA RIESGO MODERADO",M64)))</formula>
    </cfRule>
    <cfRule type="containsText" dxfId="5137" priority="1243" operator="containsText" text="ZONA RIESGO ALTO">
      <formula>NOT(ISERROR(SEARCH("ZONA RIESGO ALTO",M64)))</formula>
    </cfRule>
    <cfRule type="containsText" dxfId="5136" priority="1244" operator="containsText" text="ZONA RIESGO EXTREMO">
      <formula>NOT(ISERROR(SEARCH("ZONA RIESGO EXTREMO",M64)))</formula>
    </cfRule>
  </conditionalFormatting>
  <conditionalFormatting sqref="Q64">
    <cfRule type="containsText" dxfId="5135" priority="1237" operator="containsText" text="ZONA RIESGO BAJA">
      <formula>NOT(ISERROR(SEARCH("ZONA RIESGO BAJA",Q64)))</formula>
    </cfRule>
    <cfRule type="containsText" dxfId="5134" priority="1238" operator="containsText" text="ZONA RIESGO MODERADO">
      <formula>NOT(ISERROR(SEARCH("ZONA RIESGO MODERADO",Q64)))</formula>
    </cfRule>
    <cfRule type="containsText" dxfId="5133" priority="1239" operator="containsText" text="ZONA RIESGO ALTO">
      <formula>NOT(ISERROR(SEARCH("ZONA RIESGO ALTO",Q64)))</formula>
    </cfRule>
    <cfRule type="containsText" dxfId="5132" priority="1240" operator="containsText" text="ZONA RIESGO EXTREMO">
      <formula>NOT(ISERROR(SEARCH("ZONA RIESGO EXTREMO",Q64)))</formula>
    </cfRule>
  </conditionalFormatting>
  <conditionalFormatting sqref="U64">
    <cfRule type="containsText" dxfId="5131" priority="1233" operator="containsText" text="ZONA RIESGO BAJA">
      <formula>NOT(ISERROR(SEARCH("ZONA RIESGO BAJA",U64)))</formula>
    </cfRule>
    <cfRule type="containsText" dxfId="5130" priority="1234" operator="containsText" text="ZONA RIESGO MODERADO">
      <formula>NOT(ISERROR(SEARCH("ZONA RIESGO MODERADO",U64)))</formula>
    </cfRule>
    <cfRule type="containsText" dxfId="5129" priority="1235" operator="containsText" text="ZONA RIESGO ALTO">
      <formula>NOT(ISERROR(SEARCH("ZONA RIESGO ALTO",U64)))</formula>
    </cfRule>
    <cfRule type="containsText" dxfId="5128" priority="1236" operator="containsText" text="ZONA RIESGO EXTREMO">
      <formula>NOT(ISERROR(SEARCH("ZONA RIESGO EXTREMO",U64)))</formula>
    </cfRule>
  </conditionalFormatting>
  <conditionalFormatting sqref="P64">
    <cfRule type="containsText" dxfId="5127" priority="1229" operator="containsText" text="ZONA RIESGO BAJA">
      <formula>NOT(ISERROR(SEARCH("ZONA RIESGO BAJA",P64)))</formula>
    </cfRule>
    <cfRule type="containsText" dxfId="5126" priority="1230" operator="containsText" text="ZONA RIESGO MODERADO">
      <formula>NOT(ISERROR(SEARCH("ZONA RIESGO MODERADO",P64)))</formula>
    </cfRule>
    <cfRule type="containsText" dxfId="5125" priority="1231" operator="containsText" text="ZONA RIESGO ALTO">
      <formula>NOT(ISERROR(SEARCH("ZONA RIESGO ALTO",P64)))</formula>
    </cfRule>
    <cfRule type="containsText" dxfId="5124" priority="1232" operator="containsText" text="ZONA RIESGO EXTREMO">
      <formula>NOT(ISERROR(SEARCH("ZONA RIESGO EXTREMO",P64)))</formula>
    </cfRule>
  </conditionalFormatting>
  <conditionalFormatting sqref="O64">
    <cfRule type="containsText" dxfId="5123" priority="1225" operator="containsText" text="ZONA RIESGO BAJA">
      <formula>NOT(ISERROR(SEARCH("ZONA RIESGO BAJA",O64)))</formula>
    </cfRule>
    <cfRule type="containsText" dxfId="5122" priority="1226" operator="containsText" text="ZONA RIESGO MODERADO">
      <formula>NOT(ISERROR(SEARCH("ZONA RIESGO MODERADO",O64)))</formula>
    </cfRule>
    <cfRule type="containsText" dxfId="5121" priority="1227" operator="containsText" text="ZONA RIESGO ALTO">
      <formula>NOT(ISERROR(SEARCH("ZONA RIESGO ALTO",O64)))</formula>
    </cfRule>
    <cfRule type="containsText" dxfId="5120" priority="1228" operator="containsText" text="ZONA RIESGO EXTREMO">
      <formula>NOT(ISERROR(SEARCH("ZONA RIESGO EXTREMO",O64)))</formula>
    </cfRule>
  </conditionalFormatting>
  <conditionalFormatting sqref="V64">
    <cfRule type="containsText" dxfId="5119" priority="1217" operator="containsText" text="ZONA RIESGO BAJA">
      <formula>NOT(ISERROR(SEARCH("ZONA RIESGO BAJA",V64)))</formula>
    </cfRule>
    <cfRule type="containsText" dxfId="5118" priority="1218" operator="containsText" text="ZONA RIESGO MODERADO">
      <formula>NOT(ISERROR(SEARCH("ZONA RIESGO MODERADO",V64)))</formula>
    </cfRule>
    <cfRule type="containsText" dxfId="5117" priority="1219" operator="containsText" text="ZONA RIESGO ALTO">
      <formula>NOT(ISERROR(SEARCH("ZONA RIESGO ALTO",V64)))</formula>
    </cfRule>
    <cfRule type="containsText" dxfId="5116" priority="1220" operator="containsText" text="ZONA RIESGO EXTREMO">
      <formula>NOT(ISERROR(SEARCH("ZONA RIESGO EXTREMO",V64)))</formula>
    </cfRule>
  </conditionalFormatting>
  <conditionalFormatting sqref="R64:T64">
    <cfRule type="containsText" dxfId="5115" priority="1213" operator="containsText" text="ZONA RIESGO BAJA">
      <formula>NOT(ISERROR(SEARCH("ZONA RIESGO BAJA",R64)))</formula>
    </cfRule>
    <cfRule type="containsText" dxfId="5114" priority="1214" operator="containsText" text="ZONA RIESGO MODERADO">
      <formula>NOT(ISERROR(SEARCH("ZONA RIESGO MODERADO",R64)))</formula>
    </cfRule>
    <cfRule type="containsText" dxfId="5113" priority="1215" operator="containsText" text="ZONA RIESGO ALTO">
      <formula>NOT(ISERROR(SEARCH("ZONA RIESGO ALTO",R64)))</formula>
    </cfRule>
    <cfRule type="containsText" dxfId="5112" priority="1216" operator="containsText" text="ZONA RIESGO EXTREMO">
      <formula>NOT(ISERROR(SEARCH("ZONA RIESGO EXTREMO",R64)))</formula>
    </cfRule>
  </conditionalFormatting>
  <conditionalFormatting sqref="N65">
    <cfRule type="containsText" dxfId="5111" priority="1209" operator="containsText" text="ZONA RIESGO BAJA">
      <formula>NOT(ISERROR(SEARCH("ZONA RIESGO BAJA",N65)))</formula>
    </cfRule>
    <cfRule type="containsText" dxfId="5110" priority="1210" operator="containsText" text="ZONA RIESGO MODERADO">
      <formula>NOT(ISERROR(SEARCH("ZONA RIESGO MODERADO",N65)))</formula>
    </cfRule>
    <cfRule type="containsText" dxfId="5109" priority="1211" operator="containsText" text="ZONA RIESGO ALTO">
      <formula>NOT(ISERROR(SEARCH("ZONA RIESGO ALTO",N65)))</formula>
    </cfRule>
    <cfRule type="containsText" dxfId="5108" priority="1212" operator="containsText" text="ZONA RIESGO EXTREMO">
      <formula>NOT(ISERROR(SEARCH("ZONA RIESGO EXTREMO",N65)))</formula>
    </cfRule>
  </conditionalFormatting>
  <conditionalFormatting sqref="V65">
    <cfRule type="containsText" dxfId="5107" priority="1205" operator="containsText" text="ZONA RIESGO BAJA">
      <formula>NOT(ISERROR(SEARCH("ZONA RIESGO BAJA",V65)))</formula>
    </cfRule>
    <cfRule type="containsText" dxfId="5106" priority="1206" operator="containsText" text="ZONA RIESGO MODERADO">
      <formula>NOT(ISERROR(SEARCH("ZONA RIESGO MODERADO",V65)))</formula>
    </cfRule>
    <cfRule type="containsText" dxfId="5105" priority="1207" operator="containsText" text="ZONA RIESGO ALTO">
      <formula>NOT(ISERROR(SEARCH("ZONA RIESGO ALTO",V65)))</formula>
    </cfRule>
    <cfRule type="containsText" dxfId="5104" priority="1208" operator="containsText" text="ZONA RIESGO EXTREMO">
      <formula>NOT(ISERROR(SEARCH("ZONA RIESGO EXTREMO",V65)))</formula>
    </cfRule>
  </conditionalFormatting>
  <conditionalFormatting sqref="W65">
    <cfRule type="containsText" dxfId="5103" priority="1201" operator="containsText" text="ZONA RIESGO BAJA">
      <formula>NOT(ISERROR(SEARCH("ZONA RIESGO BAJA",W65)))</formula>
    </cfRule>
    <cfRule type="containsText" dxfId="5102" priority="1202" operator="containsText" text="ZONA RIESGO MODERADO">
      <formula>NOT(ISERROR(SEARCH("ZONA RIESGO MODERADO",W65)))</formula>
    </cfRule>
    <cfRule type="containsText" dxfId="5101" priority="1203" operator="containsText" text="ZONA RIESGO ALTO">
      <formula>NOT(ISERROR(SEARCH("ZONA RIESGO ALTO",W65)))</formula>
    </cfRule>
    <cfRule type="containsText" dxfId="5100" priority="1204" operator="containsText" text="ZONA RIESGO EXTREMO">
      <formula>NOT(ISERROR(SEARCH("ZONA RIESGO EXTREMO",W65)))</formula>
    </cfRule>
  </conditionalFormatting>
  <conditionalFormatting sqref="M65">
    <cfRule type="containsText" dxfId="5099" priority="1197" operator="containsText" text="ZONA RIESGO BAJA">
      <formula>NOT(ISERROR(SEARCH("ZONA RIESGO BAJA",M65)))</formula>
    </cfRule>
    <cfRule type="containsText" dxfId="5098" priority="1198" operator="containsText" text="ZONA RIESGO MODERADO">
      <formula>NOT(ISERROR(SEARCH("ZONA RIESGO MODERADO",M65)))</formula>
    </cfRule>
    <cfRule type="containsText" dxfId="5097" priority="1199" operator="containsText" text="ZONA RIESGO ALTO">
      <formula>NOT(ISERROR(SEARCH("ZONA RIESGO ALTO",M65)))</formula>
    </cfRule>
    <cfRule type="containsText" dxfId="5096" priority="1200" operator="containsText" text="ZONA RIESGO EXTREMO">
      <formula>NOT(ISERROR(SEARCH("ZONA RIESGO EXTREMO",M65)))</formula>
    </cfRule>
  </conditionalFormatting>
  <conditionalFormatting sqref="R65:T65">
    <cfRule type="containsText" dxfId="5095" priority="1193" operator="containsText" text="ZONA RIESGO BAJA">
      <formula>NOT(ISERROR(SEARCH("ZONA RIESGO BAJA",R65)))</formula>
    </cfRule>
    <cfRule type="containsText" dxfId="5094" priority="1194" operator="containsText" text="ZONA RIESGO MODERADO">
      <formula>NOT(ISERROR(SEARCH("ZONA RIESGO MODERADO",R65)))</formula>
    </cfRule>
    <cfRule type="containsText" dxfId="5093" priority="1195" operator="containsText" text="ZONA RIESGO ALTO">
      <formula>NOT(ISERROR(SEARCH("ZONA RIESGO ALTO",R65)))</formula>
    </cfRule>
    <cfRule type="containsText" dxfId="5092" priority="1196" operator="containsText" text="ZONA RIESGO EXTREMO">
      <formula>NOT(ISERROR(SEARCH("ZONA RIESGO EXTREMO",R65)))</formula>
    </cfRule>
  </conditionalFormatting>
  <conditionalFormatting sqref="Q65">
    <cfRule type="containsText" dxfId="5091" priority="1189" operator="containsText" text="ZONA RIESGO BAJA">
      <formula>NOT(ISERROR(SEARCH("ZONA RIESGO BAJA",Q65)))</formula>
    </cfRule>
    <cfRule type="containsText" dxfId="5090" priority="1190" operator="containsText" text="ZONA RIESGO MODERADO">
      <formula>NOT(ISERROR(SEARCH("ZONA RIESGO MODERADO",Q65)))</formula>
    </cfRule>
    <cfRule type="containsText" dxfId="5089" priority="1191" operator="containsText" text="ZONA RIESGO ALTO">
      <formula>NOT(ISERROR(SEARCH("ZONA RIESGO ALTO",Q65)))</formula>
    </cfRule>
    <cfRule type="containsText" dxfId="5088" priority="1192" operator="containsText" text="ZONA RIESGO EXTREMO">
      <formula>NOT(ISERROR(SEARCH("ZONA RIESGO EXTREMO",Q65)))</formula>
    </cfRule>
  </conditionalFormatting>
  <conditionalFormatting sqref="U65">
    <cfRule type="containsText" dxfId="5087" priority="1185" operator="containsText" text="ZONA RIESGO BAJA">
      <formula>NOT(ISERROR(SEARCH("ZONA RIESGO BAJA",U65)))</formula>
    </cfRule>
    <cfRule type="containsText" dxfId="5086" priority="1186" operator="containsText" text="ZONA RIESGO MODERADO">
      <formula>NOT(ISERROR(SEARCH("ZONA RIESGO MODERADO",U65)))</formula>
    </cfRule>
    <cfRule type="containsText" dxfId="5085" priority="1187" operator="containsText" text="ZONA RIESGO ALTO">
      <formula>NOT(ISERROR(SEARCH("ZONA RIESGO ALTO",U65)))</formula>
    </cfRule>
    <cfRule type="containsText" dxfId="5084" priority="1188" operator="containsText" text="ZONA RIESGO EXTREMO">
      <formula>NOT(ISERROR(SEARCH("ZONA RIESGO EXTREMO",U65)))</formula>
    </cfRule>
  </conditionalFormatting>
  <conditionalFormatting sqref="P65">
    <cfRule type="containsText" dxfId="5083" priority="1181" operator="containsText" text="ZONA RIESGO BAJA">
      <formula>NOT(ISERROR(SEARCH("ZONA RIESGO BAJA",P65)))</formula>
    </cfRule>
    <cfRule type="containsText" dxfId="5082" priority="1182" operator="containsText" text="ZONA RIESGO MODERADO">
      <formula>NOT(ISERROR(SEARCH("ZONA RIESGO MODERADO",P65)))</formula>
    </cfRule>
    <cfRule type="containsText" dxfId="5081" priority="1183" operator="containsText" text="ZONA RIESGO ALTO">
      <formula>NOT(ISERROR(SEARCH("ZONA RIESGO ALTO",P65)))</formula>
    </cfRule>
    <cfRule type="containsText" dxfId="5080" priority="1184" operator="containsText" text="ZONA RIESGO EXTREMO">
      <formula>NOT(ISERROR(SEARCH("ZONA RIESGO EXTREMO",P65)))</formula>
    </cfRule>
  </conditionalFormatting>
  <conditionalFormatting sqref="O65">
    <cfRule type="containsText" dxfId="5079" priority="1177" operator="containsText" text="ZONA RIESGO BAJA">
      <formula>NOT(ISERROR(SEARCH("ZONA RIESGO BAJA",O65)))</formula>
    </cfRule>
    <cfRule type="containsText" dxfId="5078" priority="1178" operator="containsText" text="ZONA RIESGO MODERADO">
      <formula>NOT(ISERROR(SEARCH("ZONA RIESGO MODERADO",O65)))</formula>
    </cfRule>
    <cfRule type="containsText" dxfId="5077" priority="1179" operator="containsText" text="ZONA RIESGO ALTO">
      <formula>NOT(ISERROR(SEARCH("ZONA RIESGO ALTO",O65)))</formula>
    </cfRule>
    <cfRule type="containsText" dxfId="5076" priority="1180" operator="containsText" text="ZONA RIESGO EXTREMO">
      <formula>NOT(ISERROR(SEARCH("ZONA RIESGO EXTREMO",O65)))</formula>
    </cfRule>
  </conditionalFormatting>
  <conditionalFormatting sqref="N66">
    <cfRule type="containsText" dxfId="5075" priority="1173" operator="containsText" text="ZONA RIESGO BAJA">
      <formula>NOT(ISERROR(SEARCH("ZONA RIESGO BAJA",N66)))</formula>
    </cfRule>
    <cfRule type="containsText" dxfId="5074" priority="1174" operator="containsText" text="ZONA RIESGO MODERADO">
      <formula>NOT(ISERROR(SEARCH("ZONA RIESGO MODERADO",N66)))</formula>
    </cfRule>
    <cfRule type="containsText" dxfId="5073" priority="1175" operator="containsText" text="ZONA RIESGO ALTO">
      <formula>NOT(ISERROR(SEARCH("ZONA RIESGO ALTO",N66)))</formula>
    </cfRule>
    <cfRule type="containsText" dxfId="5072" priority="1176" operator="containsText" text="ZONA RIESGO EXTREMO">
      <formula>NOT(ISERROR(SEARCH("ZONA RIESGO EXTREMO",N66)))</formula>
    </cfRule>
  </conditionalFormatting>
  <conditionalFormatting sqref="V66:W67">
    <cfRule type="containsText" dxfId="5071" priority="1169" operator="containsText" text="ZONA RIESGO BAJA">
      <formula>NOT(ISERROR(SEARCH("ZONA RIESGO BAJA",V66)))</formula>
    </cfRule>
    <cfRule type="containsText" dxfId="5070" priority="1170" operator="containsText" text="ZONA RIESGO MODERADO">
      <formula>NOT(ISERROR(SEARCH("ZONA RIESGO MODERADO",V66)))</formula>
    </cfRule>
    <cfRule type="containsText" dxfId="5069" priority="1171" operator="containsText" text="ZONA RIESGO ALTO">
      <formula>NOT(ISERROR(SEARCH("ZONA RIESGO ALTO",V66)))</formula>
    </cfRule>
    <cfRule type="containsText" dxfId="5068" priority="1172" operator="containsText" text="ZONA RIESGO EXTREMO">
      <formula>NOT(ISERROR(SEARCH("ZONA RIESGO EXTREMO",V66)))</formula>
    </cfRule>
  </conditionalFormatting>
  <conditionalFormatting sqref="M66">
    <cfRule type="containsText" dxfId="5067" priority="1165" operator="containsText" text="ZONA RIESGO BAJA">
      <formula>NOT(ISERROR(SEARCH("ZONA RIESGO BAJA",M66)))</formula>
    </cfRule>
    <cfRule type="containsText" dxfId="5066" priority="1166" operator="containsText" text="ZONA RIESGO MODERADO">
      <formula>NOT(ISERROR(SEARCH("ZONA RIESGO MODERADO",M66)))</formula>
    </cfRule>
    <cfRule type="containsText" dxfId="5065" priority="1167" operator="containsText" text="ZONA RIESGO ALTO">
      <formula>NOT(ISERROR(SEARCH("ZONA RIESGO ALTO",M66)))</formula>
    </cfRule>
    <cfRule type="containsText" dxfId="5064" priority="1168" operator="containsText" text="ZONA RIESGO EXTREMO">
      <formula>NOT(ISERROR(SEARCH("ZONA RIESGO EXTREMO",M66)))</formula>
    </cfRule>
  </conditionalFormatting>
  <conditionalFormatting sqref="R66:T66">
    <cfRule type="containsText" dxfId="5063" priority="1161" operator="containsText" text="ZONA RIESGO BAJA">
      <formula>NOT(ISERROR(SEARCH("ZONA RIESGO BAJA",R66)))</formula>
    </cfRule>
    <cfRule type="containsText" dxfId="5062" priority="1162" operator="containsText" text="ZONA RIESGO MODERADO">
      <formula>NOT(ISERROR(SEARCH("ZONA RIESGO MODERADO",R66)))</formula>
    </cfRule>
    <cfRule type="containsText" dxfId="5061" priority="1163" operator="containsText" text="ZONA RIESGO ALTO">
      <formula>NOT(ISERROR(SEARCH("ZONA RIESGO ALTO",R66)))</formula>
    </cfRule>
    <cfRule type="containsText" dxfId="5060" priority="1164" operator="containsText" text="ZONA RIESGO EXTREMO">
      <formula>NOT(ISERROR(SEARCH("ZONA RIESGO EXTREMO",R66)))</formula>
    </cfRule>
  </conditionalFormatting>
  <conditionalFormatting sqref="Q66">
    <cfRule type="containsText" dxfId="5059" priority="1157" operator="containsText" text="ZONA RIESGO BAJA">
      <formula>NOT(ISERROR(SEARCH("ZONA RIESGO BAJA",Q66)))</formula>
    </cfRule>
    <cfRule type="containsText" dxfId="5058" priority="1158" operator="containsText" text="ZONA RIESGO MODERADO">
      <formula>NOT(ISERROR(SEARCH("ZONA RIESGO MODERADO",Q66)))</formula>
    </cfRule>
    <cfRule type="containsText" dxfId="5057" priority="1159" operator="containsText" text="ZONA RIESGO ALTO">
      <formula>NOT(ISERROR(SEARCH("ZONA RIESGO ALTO",Q66)))</formula>
    </cfRule>
    <cfRule type="containsText" dxfId="5056" priority="1160" operator="containsText" text="ZONA RIESGO EXTREMO">
      <formula>NOT(ISERROR(SEARCH("ZONA RIESGO EXTREMO",Q66)))</formula>
    </cfRule>
  </conditionalFormatting>
  <conditionalFormatting sqref="U66">
    <cfRule type="containsText" dxfId="5055" priority="1153" operator="containsText" text="ZONA RIESGO BAJA">
      <formula>NOT(ISERROR(SEARCH("ZONA RIESGO BAJA",U66)))</formula>
    </cfRule>
    <cfRule type="containsText" dxfId="5054" priority="1154" operator="containsText" text="ZONA RIESGO MODERADO">
      <formula>NOT(ISERROR(SEARCH("ZONA RIESGO MODERADO",U66)))</formula>
    </cfRule>
    <cfRule type="containsText" dxfId="5053" priority="1155" operator="containsText" text="ZONA RIESGO ALTO">
      <formula>NOT(ISERROR(SEARCH("ZONA RIESGO ALTO",U66)))</formula>
    </cfRule>
    <cfRule type="containsText" dxfId="5052" priority="1156" operator="containsText" text="ZONA RIESGO EXTREMO">
      <formula>NOT(ISERROR(SEARCH("ZONA RIESGO EXTREMO",U66)))</formula>
    </cfRule>
  </conditionalFormatting>
  <conditionalFormatting sqref="P66">
    <cfRule type="containsText" dxfId="5051" priority="1149" operator="containsText" text="ZONA RIESGO BAJA">
      <formula>NOT(ISERROR(SEARCH("ZONA RIESGO BAJA",P66)))</formula>
    </cfRule>
    <cfRule type="containsText" dxfId="5050" priority="1150" operator="containsText" text="ZONA RIESGO MODERADO">
      <formula>NOT(ISERROR(SEARCH("ZONA RIESGO MODERADO",P66)))</formula>
    </cfRule>
    <cfRule type="containsText" dxfId="5049" priority="1151" operator="containsText" text="ZONA RIESGO ALTO">
      <formula>NOT(ISERROR(SEARCH("ZONA RIESGO ALTO",P66)))</formula>
    </cfRule>
    <cfRule type="containsText" dxfId="5048" priority="1152" operator="containsText" text="ZONA RIESGO EXTREMO">
      <formula>NOT(ISERROR(SEARCH("ZONA RIESGO EXTREMO",P66)))</formula>
    </cfRule>
  </conditionalFormatting>
  <conditionalFormatting sqref="O66">
    <cfRule type="containsText" dxfId="5047" priority="1145" operator="containsText" text="ZONA RIESGO BAJA">
      <formula>NOT(ISERROR(SEARCH("ZONA RIESGO BAJA",O66)))</formula>
    </cfRule>
    <cfRule type="containsText" dxfId="5046" priority="1146" operator="containsText" text="ZONA RIESGO MODERADO">
      <formula>NOT(ISERROR(SEARCH("ZONA RIESGO MODERADO",O66)))</formula>
    </cfRule>
    <cfRule type="containsText" dxfId="5045" priority="1147" operator="containsText" text="ZONA RIESGO ALTO">
      <formula>NOT(ISERROR(SEARCH("ZONA RIESGO ALTO",O66)))</formula>
    </cfRule>
    <cfRule type="containsText" dxfId="5044" priority="1148" operator="containsText" text="ZONA RIESGO EXTREMO">
      <formula>NOT(ISERROR(SEARCH("ZONA RIESGO EXTREMO",O66)))</formula>
    </cfRule>
  </conditionalFormatting>
  <conditionalFormatting sqref="M67">
    <cfRule type="containsText" dxfId="5043" priority="1141" operator="containsText" text="ZONA RIESGO BAJA">
      <formula>NOT(ISERROR(SEARCH("ZONA RIESGO BAJA",M67)))</formula>
    </cfRule>
    <cfRule type="containsText" dxfId="5042" priority="1142" operator="containsText" text="ZONA RIESGO MODERADO">
      <formula>NOT(ISERROR(SEARCH("ZONA RIESGO MODERADO",M67)))</formula>
    </cfRule>
    <cfRule type="containsText" dxfId="5041" priority="1143" operator="containsText" text="ZONA RIESGO ALTO">
      <formula>NOT(ISERROR(SEARCH("ZONA RIESGO ALTO",M67)))</formula>
    </cfRule>
    <cfRule type="containsText" dxfId="5040" priority="1144" operator="containsText" text="ZONA RIESGO EXTREMO">
      <formula>NOT(ISERROR(SEARCH("ZONA RIESGO EXTREMO",M67)))</formula>
    </cfRule>
  </conditionalFormatting>
  <conditionalFormatting sqref="R67:T67">
    <cfRule type="containsText" dxfId="5039" priority="1137" operator="containsText" text="ZONA RIESGO BAJA">
      <formula>NOT(ISERROR(SEARCH("ZONA RIESGO BAJA",R67)))</formula>
    </cfRule>
    <cfRule type="containsText" dxfId="5038" priority="1138" operator="containsText" text="ZONA RIESGO MODERADO">
      <formula>NOT(ISERROR(SEARCH("ZONA RIESGO MODERADO",R67)))</formula>
    </cfRule>
    <cfRule type="containsText" dxfId="5037" priority="1139" operator="containsText" text="ZONA RIESGO ALTO">
      <formula>NOT(ISERROR(SEARCH("ZONA RIESGO ALTO",R67)))</formula>
    </cfRule>
    <cfRule type="containsText" dxfId="5036" priority="1140" operator="containsText" text="ZONA RIESGO EXTREMO">
      <formula>NOT(ISERROR(SEARCH("ZONA RIESGO EXTREMO",R67)))</formula>
    </cfRule>
  </conditionalFormatting>
  <conditionalFormatting sqref="Q67">
    <cfRule type="containsText" dxfId="5035" priority="1133" operator="containsText" text="ZONA RIESGO BAJA">
      <formula>NOT(ISERROR(SEARCH("ZONA RIESGO BAJA",Q67)))</formula>
    </cfRule>
    <cfRule type="containsText" dxfId="5034" priority="1134" operator="containsText" text="ZONA RIESGO MODERADO">
      <formula>NOT(ISERROR(SEARCH("ZONA RIESGO MODERADO",Q67)))</formula>
    </cfRule>
    <cfRule type="containsText" dxfId="5033" priority="1135" operator="containsText" text="ZONA RIESGO ALTO">
      <formula>NOT(ISERROR(SEARCH("ZONA RIESGO ALTO",Q67)))</formula>
    </cfRule>
    <cfRule type="containsText" dxfId="5032" priority="1136" operator="containsText" text="ZONA RIESGO EXTREMO">
      <formula>NOT(ISERROR(SEARCH("ZONA RIESGO EXTREMO",Q67)))</formula>
    </cfRule>
  </conditionalFormatting>
  <conditionalFormatting sqref="U67">
    <cfRule type="containsText" dxfId="5031" priority="1129" operator="containsText" text="ZONA RIESGO BAJA">
      <formula>NOT(ISERROR(SEARCH("ZONA RIESGO BAJA",U67)))</formula>
    </cfRule>
    <cfRule type="containsText" dxfId="5030" priority="1130" operator="containsText" text="ZONA RIESGO MODERADO">
      <formula>NOT(ISERROR(SEARCH("ZONA RIESGO MODERADO",U67)))</formula>
    </cfRule>
    <cfRule type="containsText" dxfId="5029" priority="1131" operator="containsText" text="ZONA RIESGO ALTO">
      <formula>NOT(ISERROR(SEARCH("ZONA RIESGO ALTO",U67)))</formula>
    </cfRule>
    <cfRule type="containsText" dxfId="5028" priority="1132" operator="containsText" text="ZONA RIESGO EXTREMO">
      <formula>NOT(ISERROR(SEARCH("ZONA RIESGO EXTREMO",U67)))</formula>
    </cfRule>
  </conditionalFormatting>
  <conditionalFormatting sqref="P67">
    <cfRule type="containsText" dxfId="5027" priority="1125" operator="containsText" text="ZONA RIESGO BAJA">
      <formula>NOT(ISERROR(SEARCH("ZONA RIESGO BAJA",P67)))</formula>
    </cfRule>
    <cfRule type="containsText" dxfId="5026" priority="1126" operator="containsText" text="ZONA RIESGO MODERADO">
      <formula>NOT(ISERROR(SEARCH("ZONA RIESGO MODERADO",P67)))</formula>
    </cfRule>
    <cfRule type="containsText" dxfId="5025" priority="1127" operator="containsText" text="ZONA RIESGO ALTO">
      <formula>NOT(ISERROR(SEARCH("ZONA RIESGO ALTO",P67)))</formula>
    </cfRule>
    <cfRule type="containsText" dxfId="5024" priority="1128" operator="containsText" text="ZONA RIESGO EXTREMO">
      <formula>NOT(ISERROR(SEARCH("ZONA RIESGO EXTREMO",P67)))</formula>
    </cfRule>
  </conditionalFormatting>
  <conditionalFormatting sqref="O67">
    <cfRule type="containsText" dxfId="5023" priority="1121" operator="containsText" text="ZONA RIESGO BAJA">
      <formula>NOT(ISERROR(SEARCH("ZONA RIESGO BAJA",O67)))</formula>
    </cfRule>
    <cfRule type="containsText" dxfId="5022" priority="1122" operator="containsText" text="ZONA RIESGO MODERADO">
      <formula>NOT(ISERROR(SEARCH("ZONA RIESGO MODERADO",O67)))</formula>
    </cfRule>
    <cfRule type="containsText" dxfId="5021" priority="1123" operator="containsText" text="ZONA RIESGO ALTO">
      <formula>NOT(ISERROR(SEARCH("ZONA RIESGO ALTO",O67)))</formula>
    </cfRule>
    <cfRule type="containsText" dxfId="5020" priority="1124" operator="containsText" text="ZONA RIESGO EXTREMO">
      <formula>NOT(ISERROR(SEARCH("ZONA RIESGO EXTREMO",O67)))</formula>
    </cfRule>
  </conditionalFormatting>
  <conditionalFormatting sqref="N67">
    <cfRule type="containsText" dxfId="5019" priority="1117" operator="containsText" text="ZONA RIESGO BAJA">
      <formula>NOT(ISERROR(SEARCH("ZONA RIESGO BAJA",N67)))</formula>
    </cfRule>
    <cfRule type="containsText" dxfId="5018" priority="1118" operator="containsText" text="ZONA RIESGO MODERADO">
      <formula>NOT(ISERROR(SEARCH("ZONA RIESGO MODERADO",N67)))</formula>
    </cfRule>
    <cfRule type="containsText" dxfId="5017" priority="1119" operator="containsText" text="ZONA RIESGO ALTO">
      <formula>NOT(ISERROR(SEARCH("ZONA RIESGO ALTO",N67)))</formula>
    </cfRule>
    <cfRule type="containsText" dxfId="5016" priority="1120" operator="containsText" text="ZONA RIESGO EXTREMO">
      <formula>NOT(ISERROR(SEARCH("ZONA RIESGO EXTREMO",N67)))</formula>
    </cfRule>
  </conditionalFormatting>
  <conditionalFormatting sqref="N68">
    <cfRule type="containsText" dxfId="5015" priority="1113" operator="containsText" text="ZONA RIESGO BAJA">
      <formula>NOT(ISERROR(SEARCH("ZONA RIESGO BAJA",N68)))</formula>
    </cfRule>
    <cfRule type="containsText" dxfId="5014" priority="1114" operator="containsText" text="ZONA RIESGO MODERADO">
      <formula>NOT(ISERROR(SEARCH("ZONA RIESGO MODERADO",N68)))</formula>
    </cfRule>
    <cfRule type="containsText" dxfId="5013" priority="1115" operator="containsText" text="ZONA RIESGO ALTO">
      <formula>NOT(ISERROR(SEARCH("ZONA RIESGO ALTO",N68)))</formula>
    </cfRule>
    <cfRule type="containsText" dxfId="5012" priority="1116" operator="containsText" text="ZONA RIESGO EXTREMO">
      <formula>NOT(ISERROR(SEARCH("ZONA RIESGO EXTREMO",N68)))</formula>
    </cfRule>
  </conditionalFormatting>
  <conditionalFormatting sqref="M68">
    <cfRule type="containsText" dxfId="5011" priority="1109" operator="containsText" text="ZONA RIESGO BAJA">
      <formula>NOT(ISERROR(SEARCH("ZONA RIESGO BAJA",M68)))</formula>
    </cfRule>
    <cfRule type="containsText" dxfId="5010" priority="1110" operator="containsText" text="ZONA RIESGO MODERADO">
      <formula>NOT(ISERROR(SEARCH("ZONA RIESGO MODERADO",M68)))</formula>
    </cfRule>
    <cfRule type="containsText" dxfId="5009" priority="1111" operator="containsText" text="ZONA RIESGO ALTO">
      <formula>NOT(ISERROR(SEARCH("ZONA RIESGO ALTO",M68)))</formula>
    </cfRule>
    <cfRule type="containsText" dxfId="5008" priority="1112" operator="containsText" text="ZONA RIESGO EXTREMO">
      <formula>NOT(ISERROR(SEARCH("ZONA RIESGO EXTREMO",M68)))</formula>
    </cfRule>
  </conditionalFormatting>
  <conditionalFormatting sqref="R68:T68">
    <cfRule type="containsText" dxfId="5007" priority="1105" operator="containsText" text="ZONA RIESGO BAJA">
      <formula>NOT(ISERROR(SEARCH("ZONA RIESGO BAJA",R68)))</formula>
    </cfRule>
    <cfRule type="containsText" dxfId="5006" priority="1106" operator="containsText" text="ZONA RIESGO MODERADO">
      <formula>NOT(ISERROR(SEARCH("ZONA RIESGO MODERADO",R68)))</formula>
    </cfRule>
    <cfRule type="containsText" dxfId="5005" priority="1107" operator="containsText" text="ZONA RIESGO ALTO">
      <formula>NOT(ISERROR(SEARCH("ZONA RIESGO ALTO",R68)))</formula>
    </cfRule>
    <cfRule type="containsText" dxfId="5004" priority="1108" operator="containsText" text="ZONA RIESGO EXTREMO">
      <formula>NOT(ISERROR(SEARCH("ZONA RIESGO EXTREMO",R68)))</formula>
    </cfRule>
  </conditionalFormatting>
  <conditionalFormatting sqref="Q68">
    <cfRule type="containsText" dxfId="5003" priority="1101" operator="containsText" text="ZONA RIESGO BAJA">
      <formula>NOT(ISERROR(SEARCH("ZONA RIESGO BAJA",Q68)))</formula>
    </cfRule>
    <cfRule type="containsText" dxfId="5002" priority="1102" operator="containsText" text="ZONA RIESGO MODERADO">
      <formula>NOT(ISERROR(SEARCH("ZONA RIESGO MODERADO",Q68)))</formula>
    </cfRule>
    <cfRule type="containsText" dxfId="5001" priority="1103" operator="containsText" text="ZONA RIESGO ALTO">
      <formula>NOT(ISERROR(SEARCH("ZONA RIESGO ALTO",Q68)))</formula>
    </cfRule>
    <cfRule type="containsText" dxfId="5000" priority="1104" operator="containsText" text="ZONA RIESGO EXTREMO">
      <formula>NOT(ISERROR(SEARCH("ZONA RIESGO EXTREMO",Q68)))</formula>
    </cfRule>
  </conditionalFormatting>
  <conditionalFormatting sqref="U68">
    <cfRule type="containsText" dxfId="4999" priority="1097" operator="containsText" text="ZONA RIESGO BAJA">
      <formula>NOT(ISERROR(SEARCH("ZONA RIESGO BAJA",U68)))</formula>
    </cfRule>
    <cfRule type="containsText" dxfId="4998" priority="1098" operator="containsText" text="ZONA RIESGO MODERADO">
      <formula>NOT(ISERROR(SEARCH("ZONA RIESGO MODERADO",U68)))</formula>
    </cfRule>
    <cfRule type="containsText" dxfId="4997" priority="1099" operator="containsText" text="ZONA RIESGO ALTO">
      <formula>NOT(ISERROR(SEARCH("ZONA RIESGO ALTO",U68)))</formula>
    </cfRule>
    <cfRule type="containsText" dxfId="4996" priority="1100" operator="containsText" text="ZONA RIESGO EXTREMO">
      <formula>NOT(ISERROR(SEARCH("ZONA RIESGO EXTREMO",U68)))</formula>
    </cfRule>
  </conditionalFormatting>
  <conditionalFormatting sqref="P68">
    <cfRule type="containsText" dxfId="4995" priority="1093" operator="containsText" text="ZONA RIESGO BAJA">
      <formula>NOT(ISERROR(SEARCH("ZONA RIESGO BAJA",P68)))</formula>
    </cfRule>
    <cfRule type="containsText" dxfId="4994" priority="1094" operator="containsText" text="ZONA RIESGO MODERADO">
      <formula>NOT(ISERROR(SEARCH("ZONA RIESGO MODERADO",P68)))</formula>
    </cfRule>
    <cfRule type="containsText" dxfId="4993" priority="1095" operator="containsText" text="ZONA RIESGO ALTO">
      <formula>NOT(ISERROR(SEARCH("ZONA RIESGO ALTO",P68)))</formula>
    </cfRule>
    <cfRule type="containsText" dxfId="4992" priority="1096" operator="containsText" text="ZONA RIESGO EXTREMO">
      <formula>NOT(ISERROR(SEARCH("ZONA RIESGO EXTREMO",P68)))</formula>
    </cfRule>
  </conditionalFormatting>
  <conditionalFormatting sqref="O68">
    <cfRule type="containsText" dxfId="4991" priority="1089" operator="containsText" text="ZONA RIESGO BAJA">
      <formula>NOT(ISERROR(SEARCH("ZONA RIESGO BAJA",O68)))</formula>
    </cfRule>
    <cfRule type="containsText" dxfId="4990" priority="1090" operator="containsText" text="ZONA RIESGO MODERADO">
      <formula>NOT(ISERROR(SEARCH("ZONA RIESGO MODERADO",O68)))</formula>
    </cfRule>
    <cfRule type="containsText" dxfId="4989" priority="1091" operator="containsText" text="ZONA RIESGO ALTO">
      <formula>NOT(ISERROR(SEARCH("ZONA RIESGO ALTO",O68)))</formula>
    </cfRule>
    <cfRule type="containsText" dxfId="4988" priority="1092" operator="containsText" text="ZONA RIESGO EXTREMO">
      <formula>NOT(ISERROR(SEARCH("ZONA RIESGO EXTREMO",O68)))</formula>
    </cfRule>
  </conditionalFormatting>
  <conditionalFormatting sqref="V68">
    <cfRule type="containsText" dxfId="4987" priority="1085" operator="containsText" text="ZONA RIESGO BAJA">
      <formula>NOT(ISERROR(SEARCH("ZONA RIESGO BAJA",V68)))</formula>
    </cfRule>
    <cfRule type="containsText" dxfId="4986" priority="1086" operator="containsText" text="ZONA RIESGO MODERADO">
      <formula>NOT(ISERROR(SEARCH("ZONA RIESGO MODERADO",V68)))</formula>
    </cfRule>
    <cfRule type="containsText" dxfId="4985" priority="1087" operator="containsText" text="ZONA RIESGO ALTO">
      <formula>NOT(ISERROR(SEARCH("ZONA RIESGO ALTO",V68)))</formula>
    </cfRule>
    <cfRule type="containsText" dxfId="4984" priority="1088" operator="containsText" text="ZONA RIESGO EXTREMO">
      <formula>NOT(ISERROR(SEARCH("ZONA RIESGO EXTREMO",V68)))</formula>
    </cfRule>
  </conditionalFormatting>
  <conditionalFormatting sqref="W68:W69">
    <cfRule type="containsText" dxfId="4983" priority="1081" operator="containsText" text="ZONA RIESGO BAJA">
      <formula>NOT(ISERROR(SEARCH("ZONA RIESGO BAJA",W68)))</formula>
    </cfRule>
    <cfRule type="containsText" dxfId="4982" priority="1082" operator="containsText" text="ZONA RIESGO MODERADO">
      <formula>NOT(ISERROR(SEARCH("ZONA RIESGO MODERADO",W68)))</formula>
    </cfRule>
    <cfRule type="containsText" dxfId="4981" priority="1083" operator="containsText" text="ZONA RIESGO ALTO">
      <formula>NOT(ISERROR(SEARCH("ZONA RIESGO ALTO",W68)))</formula>
    </cfRule>
    <cfRule type="containsText" dxfId="4980" priority="1084" operator="containsText" text="ZONA RIESGO EXTREMO">
      <formula>NOT(ISERROR(SEARCH("ZONA RIESGO EXTREMO",W68)))</formula>
    </cfRule>
  </conditionalFormatting>
  <conditionalFormatting sqref="N69:N70">
    <cfRule type="containsText" dxfId="4979" priority="1077" operator="containsText" text="ZONA RIESGO BAJA">
      <formula>NOT(ISERROR(SEARCH("ZONA RIESGO BAJA",N69)))</formula>
    </cfRule>
    <cfRule type="containsText" dxfId="4978" priority="1078" operator="containsText" text="ZONA RIESGO MODERADO">
      <formula>NOT(ISERROR(SEARCH("ZONA RIESGO MODERADO",N69)))</formula>
    </cfRule>
    <cfRule type="containsText" dxfId="4977" priority="1079" operator="containsText" text="ZONA RIESGO ALTO">
      <formula>NOT(ISERROR(SEARCH("ZONA RIESGO ALTO",N69)))</formula>
    </cfRule>
    <cfRule type="containsText" dxfId="4976" priority="1080" operator="containsText" text="ZONA RIESGO EXTREMO">
      <formula>NOT(ISERROR(SEARCH("ZONA RIESGO EXTREMO",N69)))</formula>
    </cfRule>
  </conditionalFormatting>
  <conditionalFormatting sqref="V70:W70 V69">
    <cfRule type="containsText" dxfId="4975" priority="1073" operator="containsText" text="ZONA RIESGO BAJA">
      <formula>NOT(ISERROR(SEARCH("ZONA RIESGO BAJA",V69)))</formula>
    </cfRule>
    <cfRule type="containsText" dxfId="4974" priority="1074" operator="containsText" text="ZONA RIESGO MODERADO">
      <formula>NOT(ISERROR(SEARCH("ZONA RIESGO MODERADO",V69)))</formula>
    </cfRule>
    <cfRule type="containsText" dxfId="4973" priority="1075" operator="containsText" text="ZONA RIESGO ALTO">
      <formula>NOT(ISERROR(SEARCH("ZONA RIESGO ALTO",V69)))</formula>
    </cfRule>
    <cfRule type="containsText" dxfId="4972" priority="1076" operator="containsText" text="ZONA RIESGO EXTREMO">
      <formula>NOT(ISERROR(SEARCH("ZONA RIESGO EXTREMO",V69)))</formula>
    </cfRule>
  </conditionalFormatting>
  <conditionalFormatting sqref="M69">
    <cfRule type="containsText" dxfId="4971" priority="1069" operator="containsText" text="ZONA RIESGO BAJA">
      <formula>NOT(ISERROR(SEARCH("ZONA RIESGO BAJA",M69)))</formula>
    </cfRule>
    <cfRule type="containsText" dxfId="4970" priority="1070" operator="containsText" text="ZONA RIESGO MODERADO">
      <formula>NOT(ISERROR(SEARCH("ZONA RIESGO MODERADO",M69)))</formula>
    </cfRule>
    <cfRule type="containsText" dxfId="4969" priority="1071" operator="containsText" text="ZONA RIESGO ALTO">
      <formula>NOT(ISERROR(SEARCH("ZONA RIESGO ALTO",M69)))</formula>
    </cfRule>
    <cfRule type="containsText" dxfId="4968" priority="1072" operator="containsText" text="ZONA RIESGO EXTREMO">
      <formula>NOT(ISERROR(SEARCH("ZONA RIESGO EXTREMO",M69)))</formula>
    </cfRule>
  </conditionalFormatting>
  <conditionalFormatting sqref="R69:T69">
    <cfRule type="containsText" dxfId="4967" priority="1065" operator="containsText" text="ZONA RIESGO BAJA">
      <formula>NOT(ISERROR(SEARCH("ZONA RIESGO BAJA",R69)))</formula>
    </cfRule>
    <cfRule type="containsText" dxfId="4966" priority="1066" operator="containsText" text="ZONA RIESGO MODERADO">
      <formula>NOT(ISERROR(SEARCH("ZONA RIESGO MODERADO",R69)))</formula>
    </cfRule>
    <cfRule type="containsText" dxfId="4965" priority="1067" operator="containsText" text="ZONA RIESGO ALTO">
      <formula>NOT(ISERROR(SEARCH("ZONA RIESGO ALTO",R69)))</formula>
    </cfRule>
    <cfRule type="containsText" dxfId="4964" priority="1068" operator="containsText" text="ZONA RIESGO EXTREMO">
      <formula>NOT(ISERROR(SEARCH("ZONA RIESGO EXTREMO",R69)))</formula>
    </cfRule>
  </conditionalFormatting>
  <conditionalFormatting sqref="Q69">
    <cfRule type="containsText" dxfId="4963" priority="1061" operator="containsText" text="ZONA RIESGO BAJA">
      <formula>NOT(ISERROR(SEARCH("ZONA RIESGO BAJA",Q69)))</formula>
    </cfRule>
    <cfRule type="containsText" dxfId="4962" priority="1062" operator="containsText" text="ZONA RIESGO MODERADO">
      <formula>NOT(ISERROR(SEARCH("ZONA RIESGO MODERADO",Q69)))</formula>
    </cfRule>
    <cfRule type="containsText" dxfId="4961" priority="1063" operator="containsText" text="ZONA RIESGO ALTO">
      <formula>NOT(ISERROR(SEARCH("ZONA RIESGO ALTO",Q69)))</formula>
    </cfRule>
    <cfRule type="containsText" dxfId="4960" priority="1064" operator="containsText" text="ZONA RIESGO EXTREMO">
      <formula>NOT(ISERROR(SEARCH("ZONA RIESGO EXTREMO",Q69)))</formula>
    </cfRule>
  </conditionalFormatting>
  <conditionalFormatting sqref="U69">
    <cfRule type="containsText" dxfId="4959" priority="1057" operator="containsText" text="ZONA RIESGO BAJA">
      <formula>NOT(ISERROR(SEARCH("ZONA RIESGO BAJA",U69)))</formula>
    </cfRule>
    <cfRule type="containsText" dxfId="4958" priority="1058" operator="containsText" text="ZONA RIESGO MODERADO">
      <formula>NOT(ISERROR(SEARCH("ZONA RIESGO MODERADO",U69)))</formula>
    </cfRule>
    <cfRule type="containsText" dxfId="4957" priority="1059" operator="containsText" text="ZONA RIESGO ALTO">
      <formula>NOT(ISERROR(SEARCH("ZONA RIESGO ALTO",U69)))</formula>
    </cfRule>
    <cfRule type="containsText" dxfId="4956" priority="1060" operator="containsText" text="ZONA RIESGO EXTREMO">
      <formula>NOT(ISERROR(SEARCH("ZONA RIESGO EXTREMO",U69)))</formula>
    </cfRule>
  </conditionalFormatting>
  <conditionalFormatting sqref="P69">
    <cfRule type="containsText" dxfId="4955" priority="1053" operator="containsText" text="ZONA RIESGO BAJA">
      <formula>NOT(ISERROR(SEARCH("ZONA RIESGO BAJA",P69)))</formula>
    </cfRule>
    <cfRule type="containsText" dxfId="4954" priority="1054" operator="containsText" text="ZONA RIESGO MODERADO">
      <formula>NOT(ISERROR(SEARCH("ZONA RIESGO MODERADO",P69)))</formula>
    </cfRule>
    <cfRule type="containsText" dxfId="4953" priority="1055" operator="containsText" text="ZONA RIESGO ALTO">
      <formula>NOT(ISERROR(SEARCH("ZONA RIESGO ALTO",P69)))</formula>
    </cfRule>
    <cfRule type="containsText" dxfId="4952" priority="1056" operator="containsText" text="ZONA RIESGO EXTREMO">
      <formula>NOT(ISERROR(SEARCH("ZONA RIESGO EXTREMO",P69)))</formula>
    </cfRule>
  </conditionalFormatting>
  <conditionalFormatting sqref="O69">
    <cfRule type="containsText" dxfId="4951" priority="1049" operator="containsText" text="ZONA RIESGO BAJA">
      <formula>NOT(ISERROR(SEARCH("ZONA RIESGO BAJA",O69)))</formula>
    </cfRule>
    <cfRule type="containsText" dxfId="4950" priority="1050" operator="containsText" text="ZONA RIESGO MODERADO">
      <formula>NOT(ISERROR(SEARCH("ZONA RIESGO MODERADO",O69)))</formula>
    </cfRule>
    <cfRule type="containsText" dxfId="4949" priority="1051" operator="containsText" text="ZONA RIESGO ALTO">
      <formula>NOT(ISERROR(SEARCH("ZONA RIESGO ALTO",O69)))</formula>
    </cfRule>
    <cfRule type="containsText" dxfId="4948" priority="1052" operator="containsText" text="ZONA RIESGO EXTREMO">
      <formula>NOT(ISERROR(SEARCH("ZONA RIESGO EXTREMO",O69)))</formula>
    </cfRule>
  </conditionalFormatting>
  <conditionalFormatting sqref="M70">
    <cfRule type="containsText" dxfId="4947" priority="1045" operator="containsText" text="ZONA RIESGO BAJA">
      <formula>NOT(ISERROR(SEARCH("ZONA RIESGO BAJA",M70)))</formula>
    </cfRule>
    <cfRule type="containsText" dxfId="4946" priority="1046" operator="containsText" text="ZONA RIESGO MODERADO">
      <formula>NOT(ISERROR(SEARCH("ZONA RIESGO MODERADO",M70)))</formula>
    </cfRule>
    <cfRule type="containsText" dxfId="4945" priority="1047" operator="containsText" text="ZONA RIESGO ALTO">
      <formula>NOT(ISERROR(SEARCH("ZONA RIESGO ALTO",M70)))</formula>
    </cfRule>
    <cfRule type="containsText" dxfId="4944" priority="1048" operator="containsText" text="ZONA RIESGO EXTREMO">
      <formula>NOT(ISERROR(SEARCH("ZONA RIESGO EXTREMO",M70)))</formula>
    </cfRule>
  </conditionalFormatting>
  <conditionalFormatting sqref="R70:T70">
    <cfRule type="containsText" dxfId="4943" priority="1041" operator="containsText" text="ZONA RIESGO BAJA">
      <formula>NOT(ISERROR(SEARCH("ZONA RIESGO BAJA",R70)))</formula>
    </cfRule>
    <cfRule type="containsText" dxfId="4942" priority="1042" operator="containsText" text="ZONA RIESGO MODERADO">
      <formula>NOT(ISERROR(SEARCH("ZONA RIESGO MODERADO",R70)))</formula>
    </cfRule>
    <cfRule type="containsText" dxfId="4941" priority="1043" operator="containsText" text="ZONA RIESGO ALTO">
      <formula>NOT(ISERROR(SEARCH("ZONA RIESGO ALTO",R70)))</formula>
    </cfRule>
    <cfRule type="containsText" dxfId="4940" priority="1044" operator="containsText" text="ZONA RIESGO EXTREMO">
      <formula>NOT(ISERROR(SEARCH("ZONA RIESGO EXTREMO",R70)))</formula>
    </cfRule>
  </conditionalFormatting>
  <conditionalFormatting sqref="Q70">
    <cfRule type="containsText" dxfId="4939" priority="1037" operator="containsText" text="ZONA RIESGO BAJA">
      <formula>NOT(ISERROR(SEARCH("ZONA RIESGO BAJA",Q70)))</formula>
    </cfRule>
    <cfRule type="containsText" dxfId="4938" priority="1038" operator="containsText" text="ZONA RIESGO MODERADO">
      <formula>NOT(ISERROR(SEARCH("ZONA RIESGO MODERADO",Q70)))</formula>
    </cfRule>
    <cfRule type="containsText" dxfId="4937" priority="1039" operator="containsText" text="ZONA RIESGO ALTO">
      <formula>NOT(ISERROR(SEARCH("ZONA RIESGO ALTO",Q70)))</formula>
    </cfRule>
    <cfRule type="containsText" dxfId="4936" priority="1040" operator="containsText" text="ZONA RIESGO EXTREMO">
      <formula>NOT(ISERROR(SEARCH("ZONA RIESGO EXTREMO",Q70)))</formula>
    </cfRule>
  </conditionalFormatting>
  <conditionalFormatting sqref="U70">
    <cfRule type="containsText" dxfId="4935" priority="1033" operator="containsText" text="ZONA RIESGO BAJA">
      <formula>NOT(ISERROR(SEARCH("ZONA RIESGO BAJA",U70)))</formula>
    </cfRule>
    <cfRule type="containsText" dxfId="4934" priority="1034" operator="containsText" text="ZONA RIESGO MODERADO">
      <formula>NOT(ISERROR(SEARCH("ZONA RIESGO MODERADO",U70)))</formula>
    </cfRule>
    <cfRule type="containsText" dxfId="4933" priority="1035" operator="containsText" text="ZONA RIESGO ALTO">
      <formula>NOT(ISERROR(SEARCH("ZONA RIESGO ALTO",U70)))</formula>
    </cfRule>
    <cfRule type="containsText" dxfId="4932" priority="1036" operator="containsText" text="ZONA RIESGO EXTREMO">
      <formula>NOT(ISERROR(SEARCH("ZONA RIESGO EXTREMO",U70)))</formula>
    </cfRule>
  </conditionalFormatting>
  <conditionalFormatting sqref="P70">
    <cfRule type="containsText" dxfId="4931" priority="1029" operator="containsText" text="ZONA RIESGO BAJA">
      <formula>NOT(ISERROR(SEARCH("ZONA RIESGO BAJA",P70)))</formula>
    </cfRule>
    <cfRule type="containsText" dxfId="4930" priority="1030" operator="containsText" text="ZONA RIESGO MODERADO">
      <formula>NOT(ISERROR(SEARCH("ZONA RIESGO MODERADO",P70)))</formula>
    </cfRule>
    <cfRule type="containsText" dxfId="4929" priority="1031" operator="containsText" text="ZONA RIESGO ALTO">
      <formula>NOT(ISERROR(SEARCH("ZONA RIESGO ALTO",P70)))</formula>
    </cfRule>
    <cfRule type="containsText" dxfId="4928" priority="1032" operator="containsText" text="ZONA RIESGO EXTREMO">
      <formula>NOT(ISERROR(SEARCH("ZONA RIESGO EXTREMO",P70)))</formula>
    </cfRule>
  </conditionalFormatting>
  <conditionalFormatting sqref="O70">
    <cfRule type="containsText" dxfId="4927" priority="1025" operator="containsText" text="ZONA RIESGO BAJA">
      <formula>NOT(ISERROR(SEARCH("ZONA RIESGO BAJA",O70)))</formula>
    </cfRule>
    <cfRule type="containsText" dxfId="4926" priority="1026" operator="containsText" text="ZONA RIESGO MODERADO">
      <formula>NOT(ISERROR(SEARCH("ZONA RIESGO MODERADO",O70)))</formula>
    </cfRule>
    <cfRule type="containsText" dxfId="4925" priority="1027" operator="containsText" text="ZONA RIESGO ALTO">
      <formula>NOT(ISERROR(SEARCH("ZONA RIESGO ALTO",O70)))</formula>
    </cfRule>
    <cfRule type="containsText" dxfId="4924" priority="1028" operator="containsText" text="ZONA RIESGO EXTREMO">
      <formula>NOT(ISERROR(SEARCH("ZONA RIESGO EXTREMO",O70)))</formula>
    </cfRule>
  </conditionalFormatting>
  <conditionalFormatting sqref="N71">
    <cfRule type="containsText" dxfId="4923" priority="1021" operator="containsText" text="ZONA RIESGO BAJA">
      <formula>NOT(ISERROR(SEARCH("ZONA RIESGO BAJA",N71)))</formula>
    </cfRule>
    <cfRule type="containsText" dxfId="4922" priority="1022" operator="containsText" text="ZONA RIESGO MODERADO">
      <formula>NOT(ISERROR(SEARCH("ZONA RIESGO MODERADO",N71)))</formula>
    </cfRule>
    <cfRule type="containsText" dxfId="4921" priority="1023" operator="containsText" text="ZONA RIESGO ALTO">
      <formula>NOT(ISERROR(SEARCH("ZONA RIESGO ALTO",N71)))</formula>
    </cfRule>
    <cfRule type="containsText" dxfId="4920" priority="1024" operator="containsText" text="ZONA RIESGO EXTREMO">
      <formula>NOT(ISERROR(SEARCH("ZONA RIESGO EXTREMO",N71)))</formula>
    </cfRule>
  </conditionalFormatting>
  <conditionalFormatting sqref="V71:W71">
    <cfRule type="containsText" dxfId="4919" priority="1017" operator="containsText" text="ZONA RIESGO BAJA">
      <formula>NOT(ISERROR(SEARCH("ZONA RIESGO BAJA",V71)))</formula>
    </cfRule>
    <cfRule type="containsText" dxfId="4918" priority="1018" operator="containsText" text="ZONA RIESGO MODERADO">
      <formula>NOT(ISERROR(SEARCH("ZONA RIESGO MODERADO",V71)))</formula>
    </cfRule>
    <cfRule type="containsText" dxfId="4917" priority="1019" operator="containsText" text="ZONA RIESGO ALTO">
      <formula>NOT(ISERROR(SEARCH("ZONA RIESGO ALTO",V71)))</formula>
    </cfRule>
    <cfRule type="containsText" dxfId="4916" priority="1020" operator="containsText" text="ZONA RIESGO EXTREMO">
      <formula>NOT(ISERROR(SEARCH("ZONA RIESGO EXTREMO",V71)))</formula>
    </cfRule>
  </conditionalFormatting>
  <conditionalFormatting sqref="M71">
    <cfRule type="containsText" dxfId="4915" priority="1013" operator="containsText" text="ZONA RIESGO BAJA">
      <formula>NOT(ISERROR(SEARCH("ZONA RIESGO BAJA",M71)))</formula>
    </cfRule>
    <cfRule type="containsText" dxfId="4914" priority="1014" operator="containsText" text="ZONA RIESGO MODERADO">
      <formula>NOT(ISERROR(SEARCH("ZONA RIESGO MODERADO",M71)))</formula>
    </cfRule>
    <cfRule type="containsText" dxfId="4913" priority="1015" operator="containsText" text="ZONA RIESGO ALTO">
      <formula>NOT(ISERROR(SEARCH("ZONA RIESGO ALTO",M71)))</formula>
    </cfRule>
    <cfRule type="containsText" dxfId="4912" priority="1016" operator="containsText" text="ZONA RIESGO EXTREMO">
      <formula>NOT(ISERROR(SEARCH("ZONA RIESGO EXTREMO",M71)))</formula>
    </cfRule>
  </conditionalFormatting>
  <conditionalFormatting sqref="R71:T71">
    <cfRule type="containsText" dxfId="4911" priority="1009" operator="containsText" text="ZONA RIESGO BAJA">
      <formula>NOT(ISERROR(SEARCH("ZONA RIESGO BAJA",R71)))</formula>
    </cfRule>
    <cfRule type="containsText" dxfId="4910" priority="1010" operator="containsText" text="ZONA RIESGO MODERADO">
      <formula>NOT(ISERROR(SEARCH("ZONA RIESGO MODERADO",R71)))</formula>
    </cfRule>
    <cfRule type="containsText" dxfId="4909" priority="1011" operator="containsText" text="ZONA RIESGO ALTO">
      <formula>NOT(ISERROR(SEARCH("ZONA RIESGO ALTO",R71)))</formula>
    </cfRule>
    <cfRule type="containsText" dxfId="4908" priority="1012" operator="containsText" text="ZONA RIESGO EXTREMO">
      <formula>NOT(ISERROR(SEARCH("ZONA RIESGO EXTREMO",R71)))</formula>
    </cfRule>
  </conditionalFormatting>
  <conditionalFormatting sqref="Q71">
    <cfRule type="containsText" dxfId="4907" priority="1005" operator="containsText" text="ZONA RIESGO BAJA">
      <formula>NOT(ISERROR(SEARCH("ZONA RIESGO BAJA",Q71)))</formula>
    </cfRule>
    <cfRule type="containsText" dxfId="4906" priority="1006" operator="containsText" text="ZONA RIESGO MODERADO">
      <formula>NOT(ISERROR(SEARCH("ZONA RIESGO MODERADO",Q71)))</formula>
    </cfRule>
    <cfRule type="containsText" dxfId="4905" priority="1007" operator="containsText" text="ZONA RIESGO ALTO">
      <formula>NOT(ISERROR(SEARCH("ZONA RIESGO ALTO",Q71)))</formula>
    </cfRule>
    <cfRule type="containsText" dxfId="4904" priority="1008" operator="containsText" text="ZONA RIESGO EXTREMO">
      <formula>NOT(ISERROR(SEARCH("ZONA RIESGO EXTREMO",Q71)))</formula>
    </cfRule>
  </conditionalFormatting>
  <conditionalFormatting sqref="U71">
    <cfRule type="containsText" dxfId="4903" priority="1001" operator="containsText" text="ZONA RIESGO BAJA">
      <formula>NOT(ISERROR(SEARCH("ZONA RIESGO BAJA",U71)))</formula>
    </cfRule>
    <cfRule type="containsText" dxfId="4902" priority="1002" operator="containsText" text="ZONA RIESGO MODERADO">
      <formula>NOT(ISERROR(SEARCH("ZONA RIESGO MODERADO",U71)))</formula>
    </cfRule>
    <cfRule type="containsText" dxfId="4901" priority="1003" operator="containsText" text="ZONA RIESGO ALTO">
      <formula>NOT(ISERROR(SEARCH("ZONA RIESGO ALTO",U71)))</formula>
    </cfRule>
    <cfRule type="containsText" dxfId="4900" priority="1004" operator="containsText" text="ZONA RIESGO EXTREMO">
      <formula>NOT(ISERROR(SEARCH("ZONA RIESGO EXTREMO",U71)))</formula>
    </cfRule>
  </conditionalFormatting>
  <conditionalFormatting sqref="P71">
    <cfRule type="containsText" dxfId="4899" priority="997" operator="containsText" text="ZONA RIESGO BAJA">
      <formula>NOT(ISERROR(SEARCH("ZONA RIESGO BAJA",P71)))</formula>
    </cfRule>
    <cfRule type="containsText" dxfId="4898" priority="998" operator="containsText" text="ZONA RIESGO MODERADO">
      <formula>NOT(ISERROR(SEARCH("ZONA RIESGO MODERADO",P71)))</formula>
    </cfRule>
    <cfRule type="containsText" dxfId="4897" priority="999" operator="containsText" text="ZONA RIESGO ALTO">
      <formula>NOT(ISERROR(SEARCH("ZONA RIESGO ALTO",P71)))</formula>
    </cfRule>
    <cfRule type="containsText" dxfId="4896" priority="1000" operator="containsText" text="ZONA RIESGO EXTREMO">
      <formula>NOT(ISERROR(SEARCH("ZONA RIESGO EXTREMO",P71)))</formula>
    </cfRule>
  </conditionalFormatting>
  <conditionalFormatting sqref="O71">
    <cfRule type="containsText" dxfId="4895" priority="993" operator="containsText" text="ZONA RIESGO BAJA">
      <formula>NOT(ISERROR(SEARCH("ZONA RIESGO BAJA",O71)))</formula>
    </cfRule>
    <cfRule type="containsText" dxfId="4894" priority="994" operator="containsText" text="ZONA RIESGO MODERADO">
      <formula>NOT(ISERROR(SEARCH("ZONA RIESGO MODERADO",O71)))</formula>
    </cfRule>
    <cfRule type="containsText" dxfId="4893" priority="995" operator="containsText" text="ZONA RIESGO ALTO">
      <formula>NOT(ISERROR(SEARCH("ZONA RIESGO ALTO",O71)))</formula>
    </cfRule>
    <cfRule type="containsText" dxfId="4892" priority="996" operator="containsText" text="ZONA RIESGO EXTREMO">
      <formula>NOT(ISERROR(SEARCH("ZONA RIESGO EXTREMO",O71)))</formula>
    </cfRule>
  </conditionalFormatting>
  <conditionalFormatting sqref="N72:N73">
    <cfRule type="containsText" dxfId="4891" priority="989" operator="containsText" text="ZONA RIESGO BAJA">
      <formula>NOT(ISERROR(SEARCH("ZONA RIESGO BAJA",N72)))</formula>
    </cfRule>
    <cfRule type="containsText" dxfId="4890" priority="990" operator="containsText" text="ZONA RIESGO MODERADO">
      <formula>NOT(ISERROR(SEARCH("ZONA RIESGO MODERADO",N72)))</formula>
    </cfRule>
    <cfRule type="containsText" dxfId="4889" priority="991" operator="containsText" text="ZONA RIESGO ALTO">
      <formula>NOT(ISERROR(SEARCH("ZONA RIESGO ALTO",N72)))</formula>
    </cfRule>
    <cfRule type="containsText" dxfId="4888" priority="992" operator="containsText" text="ZONA RIESGO EXTREMO">
      <formula>NOT(ISERROR(SEARCH("ZONA RIESGO EXTREMO",N72)))</formula>
    </cfRule>
  </conditionalFormatting>
  <conditionalFormatting sqref="M72:M73">
    <cfRule type="containsText" dxfId="4887" priority="985" operator="containsText" text="ZONA RIESGO BAJA">
      <formula>NOT(ISERROR(SEARCH("ZONA RIESGO BAJA",M72)))</formula>
    </cfRule>
    <cfRule type="containsText" dxfId="4886" priority="986" operator="containsText" text="ZONA RIESGO MODERADO">
      <formula>NOT(ISERROR(SEARCH("ZONA RIESGO MODERADO",M72)))</formula>
    </cfRule>
    <cfRule type="containsText" dxfId="4885" priority="987" operator="containsText" text="ZONA RIESGO ALTO">
      <formula>NOT(ISERROR(SEARCH("ZONA RIESGO ALTO",M72)))</formula>
    </cfRule>
    <cfRule type="containsText" dxfId="4884" priority="988" operator="containsText" text="ZONA RIESGO EXTREMO">
      <formula>NOT(ISERROR(SEARCH("ZONA RIESGO EXTREMO",M72)))</formula>
    </cfRule>
  </conditionalFormatting>
  <conditionalFormatting sqref="Q72:Q73">
    <cfRule type="containsText" dxfId="4883" priority="981" operator="containsText" text="ZONA RIESGO BAJA">
      <formula>NOT(ISERROR(SEARCH("ZONA RIESGO BAJA",Q72)))</formula>
    </cfRule>
    <cfRule type="containsText" dxfId="4882" priority="982" operator="containsText" text="ZONA RIESGO MODERADO">
      <formula>NOT(ISERROR(SEARCH("ZONA RIESGO MODERADO",Q72)))</formula>
    </cfRule>
    <cfRule type="containsText" dxfId="4881" priority="983" operator="containsText" text="ZONA RIESGO ALTO">
      <formula>NOT(ISERROR(SEARCH("ZONA RIESGO ALTO",Q72)))</formula>
    </cfRule>
    <cfRule type="containsText" dxfId="4880" priority="984" operator="containsText" text="ZONA RIESGO EXTREMO">
      <formula>NOT(ISERROR(SEARCH("ZONA RIESGO EXTREMO",Q72)))</formula>
    </cfRule>
  </conditionalFormatting>
  <conditionalFormatting sqref="U72:U73">
    <cfRule type="containsText" dxfId="4879" priority="977" operator="containsText" text="ZONA RIESGO BAJA">
      <formula>NOT(ISERROR(SEARCH("ZONA RIESGO BAJA",U72)))</formula>
    </cfRule>
    <cfRule type="containsText" dxfId="4878" priority="978" operator="containsText" text="ZONA RIESGO MODERADO">
      <formula>NOT(ISERROR(SEARCH("ZONA RIESGO MODERADO",U72)))</formula>
    </cfRule>
    <cfRule type="containsText" dxfId="4877" priority="979" operator="containsText" text="ZONA RIESGO ALTO">
      <formula>NOT(ISERROR(SEARCH("ZONA RIESGO ALTO",U72)))</formula>
    </cfRule>
    <cfRule type="containsText" dxfId="4876" priority="980" operator="containsText" text="ZONA RIESGO EXTREMO">
      <formula>NOT(ISERROR(SEARCH("ZONA RIESGO EXTREMO",U72)))</formula>
    </cfRule>
  </conditionalFormatting>
  <conditionalFormatting sqref="P72:P73">
    <cfRule type="containsText" dxfId="4875" priority="973" operator="containsText" text="ZONA RIESGO BAJA">
      <formula>NOT(ISERROR(SEARCH("ZONA RIESGO BAJA",P72)))</formula>
    </cfRule>
    <cfRule type="containsText" dxfId="4874" priority="974" operator="containsText" text="ZONA RIESGO MODERADO">
      <formula>NOT(ISERROR(SEARCH("ZONA RIESGO MODERADO",P72)))</formula>
    </cfRule>
    <cfRule type="containsText" dxfId="4873" priority="975" operator="containsText" text="ZONA RIESGO ALTO">
      <formula>NOT(ISERROR(SEARCH("ZONA RIESGO ALTO",P72)))</formula>
    </cfRule>
    <cfRule type="containsText" dxfId="4872" priority="976" operator="containsText" text="ZONA RIESGO EXTREMO">
      <formula>NOT(ISERROR(SEARCH("ZONA RIESGO EXTREMO",P72)))</formula>
    </cfRule>
  </conditionalFormatting>
  <conditionalFormatting sqref="O72:O73">
    <cfRule type="containsText" dxfId="4871" priority="969" operator="containsText" text="ZONA RIESGO BAJA">
      <formula>NOT(ISERROR(SEARCH("ZONA RIESGO BAJA",O72)))</formula>
    </cfRule>
    <cfRule type="containsText" dxfId="4870" priority="970" operator="containsText" text="ZONA RIESGO MODERADO">
      <formula>NOT(ISERROR(SEARCH("ZONA RIESGO MODERADO",O72)))</formula>
    </cfRule>
    <cfRule type="containsText" dxfId="4869" priority="971" operator="containsText" text="ZONA RIESGO ALTO">
      <formula>NOT(ISERROR(SEARCH("ZONA RIESGO ALTO",O72)))</formula>
    </cfRule>
    <cfRule type="containsText" dxfId="4868" priority="972" operator="containsText" text="ZONA RIESGO EXTREMO">
      <formula>NOT(ISERROR(SEARCH("ZONA RIESGO EXTREMO",O72)))</formula>
    </cfRule>
  </conditionalFormatting>
  <conditionalFormatting sqref="V72">
    <cfRule type="containsText" dxfId="4867" priority="965" operator="containsText" text="ZONA RIESGO BAJA">
      <formula>NOT(ISERROR(SEARCH("ZONA RIESGO BAJA",V72)))</formula>
    </cfRule>
    <cfRule type="containsText" dxfId="4866" priority="966" operator="containsText" text="ZONA RIESGO MODERADO">
      <formula>NOT(ISERROR(SEARCH("ZONA RIESGO MODERADO",V72)))</formula>
    </cfRule>
    <cfRule type="containsText" dxfId="4865" priority="967" operator="containsText" text="ZONA RIESGO ALTO">
      <formula>NOT(ISERROR(SEARCH("ZONA RIESGO ALTO",V72)))</formula>
    </cfRule>
    <cfRule type="containsText" dxfId="4864" priority="968" operator="containsText" text="ZONA RIESGO EXTREMO">
      <formula>NOT(ISERROR(SEARCH("ZONA RIESGO EXTREMO",V72)))</formula>
    </cfRule>
  </conditionalFormatting>
  <conditionalFormatting sqref="R72:T72">
    <cfRule type="containsText" dxfId="4863" priority="961" operator="containsText" text="ZONA RIESGO BAJA">
      <formula>NOT(ISERROR(SEARCH("ZONA RIESGO BAJA",R72)))</formula>
    </cfRule>
    <cfRule type="containsText" dxfId="4862" priority="962" operator="containsText" text="ZONA RIESGO MODERADO">
      <formula>NOT(ISERROR(SEARCH("ZONA RIESGO MODERADO",R72)))</formula>
    </cfRule>
    <cfRule type="containsText" dxfId="4861" priority="963" operator="containsText" text="ZONA RIESGO ALTO">
      <formula>NOT(ISERROR(SEARCH("ZONA RIESGO ALTO",R72)))</formula>
    </cfRule>
    <cfRule type="containsText" dxfId="4860" priority="964" operator="containsText" text="ZONA RIESGO EXTREMO">
      <formula>NOT(ISERROR(SEARCH("ZONA RIESGO EXTREMO",R72)))</formula>
    </cfRule>
  </conditionalFormatting>
  <conditionalFormatting sqref="V73">
    <cfRule type="containsText" dxfId="4859" priority="957" operator="containsText" text="ZONA RIESGO BAJA">
      <formula>NOT(ISERROR(SEARCH("ZONA RIESGO BAJA",V73)))</formula>
    </cfRule>
    <cfRule type="containsText" dxfId="4858" priority="958" operator="containsText" text="ZONA RIESGO MODERADO">
      <formula>NOT(ISERROR(SEARCH("ZONA RIESGO MODERADO",V73)))</formula>
    </cfRule>
    <cfRule type="containsText" dxfId="4857" priority="959" operator="containsText" text="ZONA RIESGO ALTO">
      <formula>NOT(ISERROR(SEARCH("ZONA RIESGO ALTO",V73)))</formula>
    </cfRule>
    <cfRule type="containsText" dxfId="4856" priority="960" operator="containsText" text="ZONA RIESGO EXTREMO">
      <formula>NOT(ISERROR(SEARCH("ZONA RIESGO EXTREMO",V73)))</formula>
    </cfRule>
  </conditionalFormatting>
  <conditionalFormatting sqref="R73:T73">
    <cfRule type="containsText" dxfId="4855" priority="953" operator="containsText" text="ZONA RIESGO BAJA">
      <formula>NOT(ISERROR(SEARCH("ZONA RIESGO BAJA",R73)))</formula>
    </cfRule>
    <cfRule type="containsText" dxfId="4854" priority="954" operator="containsText" text="ZONA RIESGO MODERADO">
      <formula>NOT(ISERROR(SEARCH("ZONA RIESGO MODERADO",R73)))</formula>
    </cfRule>
    <cfRule type="containsText" dxfId="4853" priority="955" operator="containsText" text="ZONA RIESGO ALTO">
      <formula>NOT(ISERROR(SEARCH("ZONA RIESGO ALTO",R73)))</formula>
    </cfRule>
    <cfRule type="containsText" dxfId="4852" priority="956" operator="containsText" text="ZONA RIESGO EXTREMO">
      <formula>NOT(ISERROR(SEARCH("ZONA RIESGO EXTREMO",R73)))</formula>
    </cfRule>
  </conditionalFormatting>
  <conditionalFormatting sqref="W72:W73">
    <cfRule type="containsText" dxfId="4851" priority="949" operator="containsText" text="ZONA RIESGO BAJA">
      <formula>NOT(ISERROR(SEARCH("ZONA RIESGO BAJA",W72)))</formula>
    </cfRule>
    <cfRule type="containsText" dxfId="4850" priority="950" operator="containsText" text="ZONA RIESGO MODERADO">
      <formula>NOT(ISERROR(SEARCH("ZONA RIESGO MODERADO",W72)))</formula>
    </cfRule>
    <cfRule type="containsText" dxfId="4849" priority="951" operator="containsText" text="ZONA RIESGO ALTO">
      <formula>NOT(ISERROR(SEARCH("ZONA RIESGO ALTO",W72)))</formula>
    </cfRule>
    <cfRule type="containsText" dxfId="4848" priority="952" operator="containsText" text="ZONA RIESGO EXTREMO">
      <formula>NOT(ISERROR(SEARCH("ZONA RIESGO EXTREMO",W72)))</formula>
    </cfRule>
  </conditionalFormatting>
  <conditionalFormatting sqref="N74:N75">
    <cfRule type="containsText" dxfId="4847" priority="945" operator="containsText" text="ZONA RIESGO BAJA">
      <formula>NOT(ISERROR(SEARCH("ZONA RIESGO BAJA",N74)))</formula>
    </cfRule>
    <cfRule type="containsText" dxfId="4846" priority="946" operator="containsText" text="ZONA RIESGO MODERADO">
      <formula>NOT(ISERROR(SEARCH("ZONA RIESGO MODERADO",N74)))</formula>
    </cfRule>
    <cfRule type="containsText" dxfId="4845" priority="947" operator="containsText" text="ZONA RIESGO ALTO">
      <formula>NOT(ISERROR(SEARCH("ZONA RIESGO ALTO",N74)))</formula>
    </cfRule>
    <cfRule type="containsText" dxfId="4844" priority="948" operator="containsText" text="ZONA RIESGO EXTREMO">
      <formula>NOT(ISERROR(SEARCH("ZONA RIESGO EXTREMO",N74)))</formula>
    </cfRule>
  </conditionalFormatting>
  <conditionalFormatting sqref="W74:W75">
    <cfRule type="containsText" dxfId="4843" priority="941" operator="containsText" text="ZONA RIESGO BAJA">
      <formula>NOT(ISERROR(SEARCH("ZONA RIESGO BAJA",W74)))</formula>
    </cfRule>
    <cfRule type="containsText" dxfId="4842" priority="942" operator="containsText" text="ZONA RIESGO MODERADO">
      <formula>NOT(ISERROR(SEARCH("ZONA RIESGO MODERADO",W74)))</formula>
    </cfRule>
    <cfRule type="containsText" dxfId="4841" priority="943" operator="containsText" text="ZONA RIESGO ALTO">
      <formula>NOT(ISERROR(SEARCH("ZONA RIESGO ALTO",W74)))</formula>
    </cfRule>
    <cfRule type="containsText" dxfId="4840" priority="944" operator="containsText" text="ZONA RIESGO EXTREMO">
      <formula>NOT(ISERROR(SEARCH("ZONA RIESGO EXTREMO",W74)))</formula>
    </cfRule>
  </conditionalFormatting>
  <conditionalFormatting sqref="V74">
    <cfRule type="containsText" dxfId="4839" priority="937" operator="containsText" text="ZONA RIESGO BAJA">
      <formula>NOT(ISERROR(SEARCH("ZONA RIESGO BAJA",V74)))</formula>
    </cfRule>
    <cfRule type="containsText" dxfId="4838" priority="938" operator="containsText" text="ZONA RIESGO MODERADO">
      <formula>NOT(ISERROR(SEARCH("ZONA RIESGO MODERADO",V74)))</formula>
    </cfRule>
    <cfRule type="containsText" dxfId="4837" priority="939" operator="containsText" text="ZONA RIESGO ALTO">
      <formula>NOT(ISERROR(SEARCH("ZONA RIESGO ALTO",V74)))</formula>
    </cfRule>
    <cfRule type="containsText" dxfId="4836" priority="940" operator="containsText" text="ZONA RIESGO EXTREMO">
      <formula>NOT(ISERROR(SEARCH("ZONA RIESGO EXTREMO",V74)))</formula>
    </cfRule>
  </conditionalFormatting>
  <conditionalFormatting sqref="M74">
    <cfRule type="containsText" dxfId="4835" priority="933" operator="containsText" text="ZONA RIESGO BAJA">
      <formula>NOT(ISERROR(SEARCH("ZONA RIESGO BAJA",M74)))</formula>
    </cfRule>
    <cfRule type="containsText" dxfId="4834" priority="934" operator="containsText" text="ZONA RIESGO MODERADO">
      <formula>NOT(ISERROR(SEARCH("ZONA RIESGO MODERADO",M74)))</formula>
    </cfRule>
    <cfRule type="containsText" dxfId="4833" priority="935" operator="containsText" text="ZONA RIESGO ALTO">
      <formula>NOT(ISERROR(SEARCH("ZONA RIESGO ALTO",M74)))</formula>
    </cfRule>
    <cfRule type="containsText" dxfId="4832" priority="936" operator="containsText" text="ZONA RIESGO EXTREMO">
      <formula>NOT(ISERROR(SEARCH("ZONA RIESGO EXTREMO",M74)))</formula>
    </cfRule>
  </conditionalFormatting>
  <conditionalFormatting sqref="R74:T74">
    <cfRule type="containsText" dxfId="4831" priority="929" operator="containsText" text="ZONA RIESGO BAJA">
      <formula>NOT(ISERROR(SEARCH("ZONA RIESGO BAJA",R74)))</formula>
    </cfRule>
    <cfRule type="containsText" dxfId="4830" priority="930" operator="containsText" text="ZONA RIESGO MODERADO">
      <formula>NOT(ISERROR(SEARCH("ZONA RIESGO MODERADO",R74)))</formula>
    </cfRule>
    <cfRule type="containsText" dxfId="4829" priority="931" operator="containsText" text="ZONA RIESGO ALTO">
      <formula>NOT(ISERROR(SEARCH("ZONA RIESGO ALTO",R74)))</formula>
    </cfRule>
    <cfRule type="containsText" dxfId="4828" priority="932" operator="containsText" text="ZONA RIESGO EXTREMO">
      <formula>NOT(ISERROR(SEARCH("ZONA RIESGO EXTREMO",R74)))</formula>
    </cfRule>
  </conditionalFormatting>
  <conditionalFormatting sqref="Q74">
    <cfRule type="containsText" dxfId="4827" priority="925" operator="containsText" text="ZONA RIESGO BAJA">
      <formula>NOT(ISERROR(SEARCH("ZONA RIESGO BAJA",Q74)))</formula>
    </cfRule>
    <cfRule type="containsText" dxfId="4826" priority="926" operator="containsText" text="ZONA RIESGO MODERADO">
      <formula>NOT(ISERROR(SEARCH("ZONA RIESGO MODERADO",Q74)))</formula>
    </cfRule>
    <cfRule type="containsText" dxfId="4825" priority="927" operator="containsText" text="ZONA RIESGO ALTO">
      <formula>NOT(ISERROR(SEARCH("ZONA RIESGO ALTO",Q74)))</formula>
    </cfRule>
    <cfRule type="containsText" dxfId="4824" priority="928" operator="containsText" text="ZONA RIESGO EXTREMO">
      <formula>NOT(ISERROR(SEARCH("ZONA RIESGO EXTREMO",Q74)))</formula>
    </cfRule>
  </conditionalFormatting>
  <conditionalFormatting sqref="U74">
    <cfRule type="containsText" dxfId="4823" priority="921" operator="containsText" text="ZONA RIESGO BAJA">
      <formula>NOT(ISERROR(SEARCH("ZONA RIESGO BAJA",U74)))</formula>
    </cfRule>
    <cfRule type="containsText" dxfId="4822" priority="922" operator="containsText" text="ZONA RIESGO MODERADO">
      <formula>NOT(ISERROR(SEARCH("ZONA RIESGO MODERADO",U74)))</formula>
    </cfRule>
    <cfRule type="containsText" dxfId="4821" priority="923" operator="containsText" text="ZONA RIESGO ALTO">
      <formula>NOT(ISERROR(SEARCH("ZONA RIESGO ALTO",U74)))</formula>
    </cfRule>
    <cfRule type="containsText" dxfId="4820" priority="924" operator="containsText" text="ZONA RIESGO EXTREMO">
      <formula>NOT(ISERROR(SEARCH("ZONA RIESGO EXTREMO",U74)))</formula>
    </cfRule>
  </conditionalFormatting>
  <conditionalFormatting sqref="P74">
    <cfRule type="containsText" dxfId="4819" priority="917" operator="containsText" text="ZONA RIESGO BAJA">
      <formula>NOT(ISERROR(SEARCH("ZONA RIESGO BAJA",P74)))</formula>
    </cfRule>
    <cfRule type="containsText" dxfId="4818" priority="918" operator="containsText" text="ZONA RIESGO MODERADO">
      <formula>NOT(ISERROR(SEARCH("ZONA RIESGO MODERADO",P74)))</formula>
    </cfRule>
    <cfRule type="containsText" dxfId="4817" priority="919" operator="containsText" text="ZONA RIESGO ALTO">
      <formula>NOT(ISERROR(SEARCH("ZONA RIESGO ALTO",P74)))</formula>
    </cfRule>
    <cfRule type="containsText" dxfId="4816" priority="920" operator="containsText" text="ZONA RIESGO EXTREMO">
      <formula>NOT(ISERROR(SEARCH("ZONA RIESGO EXTREMO",P74)))</formula>
    </cfRule>
  </conditionalFormatting>
  <conditionalFormatting sqref="O74">
    <cfRule type="containsText" dxfId="4815" priority="913" operator="containsText" text="ZONA RIESGO BAJA">
      <formula>NOT(ISERROR(SEARCH("ZONA RIESGO BAJA",O74)))</formula>
    </cfRule>
    <cfRule type="containsText" dxfId="4814" priority="914" operator="containsText" text="ZONA RIESGO MODERADO">
      <formula>NOT(ISERROR(SEARCH("ZONA RIESGO MODERADO",O74)))</formula>
    </cfRule>
    <cfRule type="containsText" dxfId="4813" priority="915" operator="containsText" text="ZONA RIESGO ALTO">
      <formula>NOT(ISERROR(SEARCH("ZONA RIESGO ALTO",O74)))</formula>
    </cfRule>
    <cfRule type="containsText" dxfId="4812" priority="916" operator="containsText" text="ZONA RIESGO EXTREMO">
      <formula>NOT(ISERROR(SEARCH("ZONA RIESGO EXTREMO",O74)))</formula>
    </cfRule>
  </conditionalFormatting>
  <conditionalFormatting sqref="V75">
    <cfRule type="containsText" dxfId="4811" priority="909" operator="containsText" text="ZONA RIESGO BAJA">
      <formula>NOT(ISERROR(SEARCH("ZONA RIESGO BAJA",V75)))</formula>
    </cfRule>
    <cfRule type="containsText" dxfId="4810" priority="910" operator="containsText" text="ZONA RIESGO MODERADO">
      <formula>NOT(ISERROR(SEARCH("ZONA RIESGO MODERADO",V75)))</formula>
    </cfRule>
    <cfRule type="containsText" dxfId="4809" priority="911" operator="containsText" text="ZONA RIESGO ALTO">
      <formula>NOT(ISERROR(SEARCH("ZONA RIESGO ALTO",V75)))</formula>
    </cfRule>
    <cfRule type="containsText" dxfId="4808" priority="912" operator="containsText" text="ZONA RIESGO EXTREMO">
      <formula>NOT(ISERROR(SEARCH("ZONA RIESGO EXTREMO",V75)))</formula>
    </cfRule>
  </conditionalFormatting>
  <conditionalFormatting sqref="M75">
    <cfRule type="containsText" dxfId="4807" priority="905" operator="containsText" text="ZONA RIESGO BAJA">
      <formula>NOT(ISERROR(SEARCH("ZONA RIESGO BAJA",M75)))</formula>
    </cfRule>
    <cfRule type="containsText" dxfId="4806" priority="906" operator="containsText" text="ZONA RIESGO MODERADO">
      <formula>NOT(ISERROR(SEARCH("ZONA RIESGO MODERADO",M75)))</formula>
    </cfRule>
    <cfRule type="containsText" dxfId="4805" priority="907" operator="containsText" text="ZONA RIESGO ALTO">
      <formula>NOT(ISERROR(SEARCH("ZONA RIESGO ALTO",M75)))</formula>
    </cfRule>
    <cfRule type="containsText" dxfId="4804" priority="908" operator="containsText" text="ZONA RIESGO EXTREMO">
      <formula>NOT(ISERROR(SEARCH("ZONA RIESGO EXTREMO",M75)))</formula>
    </cfRule>
  </conditionalFormatting>
  <conditionalFormatting sqref="R75:T75">
    <cfRule type="containsText" dxfId="4803" priority="901" operator="containsText" text="ZONA RIESGO BAJA">
      <formula>NOT(ISERROR(SEARCH("ZONA RIESGO BAJA",R75)))</formula>
    </cfRule>
    <cfRule type="containsText" dxfId="4802" priority="902" operator="containsText" text="ZONA RIESGO MODERADO">
      <formula>NOT(ISERROR(SEARCH("ZONA RIESGO MODERADO",R75)))</formula>
    </cfRule>
    <cfRule type="containsText" dxfId="4801" priority="903" operator="containsText" text="ZONA RIESGO ALTO">
      <formula>NOT(ISERROR(SEARCH("ZONA RIESGO ALTO",R75)))</formula>
    </cfRule>
    <cfRule type="containsText" dxfId="4800" priority="904" operator="containsText" text="ZONA RIESGO EXTREMO">
      <formula>NOT(ISERROR(SEARCH("ZONA RIESGO EXTREMO",R75)))</formula>
    </cfRule>
  </conditionalFormatting>
  <conditionalFormatting sqref="Q75">
    <cfRule type="containsText" dxfId="4799" priority="897" operator="containsText" text="ZONA RIESGO BAJA">
      <formula>NOT(ISERROR(SEARCH("ZONA RIESGO BAJA",Q75)))</formula>
    </cfRule>
    <cfRule type="containsText" dxfId="4798" priority="898" operator="containsText" text="ZONA RIESGO MODERADO">
      <formula>NOT(ISERROR(SEARCH("ZONA RIESGO MODERADO",Q75)))</formula>
    </cfRule>
    <cfRule type="containsText" dxfId="4797" priority="899" operator="containsText" text="ZONA RIESGO ALTO">
      <formula>NOT(ISERROR(SEARCH("ZONA RIESGO ALTO",Q75)))</formula>
    </cfRule>
    <cfRule type="containsText" dxfId="4796" priority="900" operator="containsText" text="ZONA RIESGO EXTREMO">
      <formula>NOT(ISERROR(SEARCH("ZONA RIESGO EXTREMO",Q75)))</formula>
    </cfRule>
  </conditionalFormatting>
  <conditionalFormatting sqref="U75">
    <cfRule type="containsText" dxfId="4795" priority="893" operator="containsText" text="ZONA RIESGO BAJA">
      <formula>NOT(ISERROR(SEARCH("ZONA RIESGO BAJA",U75)))</formula>
    </cfRule>
    <cfRule type="containsText" dxfId="4794" priority="894" operator="containsText" text="ZONA RIESGO MODERADO">
      <formula>NOT(ISERROR(SEARCH("ZONA RIESGO MODERADO",U75)))</formula>
    </cfRule>
    <cfRule type="containsText" dxfId="4793" priority="895" operator="containsText" text="ZONA RIESGO ALTO">
      <formula>NOT(ISERROR(SEARCH("ZONA RIESGO ALTO",U75)))</formula>
    </cfRule>
    <cfRule type="containsText" dxfId="4792" priority="896" operator="containsText" text="ZONA RIESGO EXTREMO">
      <formula>NOT(ISERROR(SEARCH("ZONA RIESGO EXTREMO",U75)))</formula>
    </cfRule>
  </conditionalFormatting>
  <conditionalFormatting sqref="P75">
    <cfRule type="containsText" dxfId="4791" priority="889" operator="containsText" text="ZONA RIESGO BAJA">
      <formula>NOT(ISERROR(SEARCH("ZONA RIESGO BAJA",P75)))</formula>
    </cfRule>
    <cfRule type="containsText" dxfId="4790" priority="890" operator="containsText" text="ZONA RIESGO MODERADO">
      <formula>NOT(ISERROR(SEARCH("ZONA RIESGO MODERADO",P75)))</formula>
    </cfRule>
    <cfRule type="containsText" dxfId="4789" priority="891" operator="containsText" text="ZONA RIESGO ALTO">
      <formula>NOT(ISERROR(SEARCH("ZONA RIESGO ALTO",P75)))</formula>
    </cfRule>
    <cfRule type="containsText" dxfId="4788" priority="892" operator="containsText" text="ZONA RIESGO EXTREMO">
      <formula>NOT(ISERROR(SEARCH("ZONA RIESGO EXTREMO",P75)))</formula>
    </cfRule>
  </conditionalFormatting>
  <conditionalFormatting sqref="O75">
    <cfRule type="containsText" dxfId="4787" priority="885" operator="containsText" text="ZONA RIESGO BAJA">
      <formula>NOT(ISERROR(SEARCH("ZONA RIESGO BAJA",O75)))</formula>
    </cfRule>
    <cfRule type="containsText" dxfId="4786" priority="886" operator="containsText" text="ZONA RIESGO MODERADO">
      <formula>NOT(ISERROR(SEARCH("ZONA RIESGO MODERADO",O75)))</formula>
    </cfRule>
    <cfRule type="containsText" dxfId="4785" priority="887" operator="containsText" text="ZONA RIESGO ALTO">
      <formula>NOT(ISERROR(SEARCH("ZONA RIESGO ALTO",O75)))</formula>
    </cfRule>
    <cfRule type="containsText" dxfId="4784" priority="888" operator="containsText" text="ZONA RIESGO EXTREMO">
      <formula>NOT(ISERROR(SEARCH("ZONA RIESGO EXTREMO",O75)))</formula>
    </cfRule>
  </conditionalFormatting>
  <conditionalFormatting sqref="R80:T80">
    <cfRule type="containsText" dxfId="4783" priority="881" operator="containsText" text="ZONA RIESGO BAJA">
      <formula>NOT(ISERROR(SEARCH("ZONA RIESGO BAJA",R80)))</formula>
    </cfRule>
    <cfRule type="containsText" dxfId="4782" priority="882" operator="containsText" text="ZONA RIESGO MODERADO">
      <formula>NOT(ISERROR(SEARCH("ZONA RIESGO MODERADO",R80)))</formula>
    </cfRule>
    <cfRule type="containsText" dxfId="4781" priority="883" operator="containsText" text="ZONA RIESGO ALTO">
      <formula>NOT(ISERROR(SEARCH("ZONA RIESGO ALTO",R80)))</formula>
    </cfRule>
    <cfRule type="containsText" dxfId="4780" priority="884" operator="containsText" text="ZONA RIESGO EXTREMO">
      <formula>NOT(ISERROR(SEARCH("ZONA RIESGO EXTREMO",R80)))</formula>
    </cfRule>
  </conditionalFormatting>
  <conditionalFormatting sqref="V80">
    <cfRule type="containsText" dxfId="4779" priority="877" operator="containsText" text="ZONA RIESGO BAJA">
      <formula>NOT(ISERROR(SEARCH("ZONA RIESGO BAJA",V80)))</formula>
    </cfRule>
    <cfRule type="containsText" dxfId="4778" priority="878" operator="containsText" text="ZONA RIESGO MODERADO">
      <formula>NOT(ISERROR(SEARCH("ZONA RIESGO MODERADO",V80)))</formula>
    </cfRule>
    <cfRule type="containsText" dxfId="4777" priority="879" operator="containsText" text="ZONA RIESGO ALTO">
      <formula>NOT(ISERROR(SEARCH("ZONA RIESGO ALTO",V80)))</formula>
    </cfRule>
    <cfRule type="containsText" dxfId="4776" priority="880" operator="containsText" text="ZONA RIESGO EXTREMO">
      <formula>NOT(ISERROR(SEARCH("ZONA RIESGO EXTREMO",V80)))</formula>
    </cfRule>
  </conditionalFormatting>
  <conditionalFormatting sqref="N83:N84">
    <cfRule type="containsText" dxfId="4775" priority="873" operator="containsText" text="ZONA RIESGO BAJA">
      <formula>NOT(ISERROR(SEARCH("ZONA RIESGO BAJA",N83)))</formula>
    </cfRule>
    <cfRule type="containsText" dxfId="4774" priority="874" operator="containsText" text="ZONA RIESGO MODERADO">
      <formula>NOT(ISERROR(SEARCH("ZONA RIESGO MODERADO",N83)))</formula>
    </cfRule>
    <cfRule type="containsText" dxfId="4773" priority="875" operator="containsText" text="ZONA RIESGO ALTO">
      <formula>NOT(ISERROR(SEARCH("ZONA RIESGO ALTO",N83)))</formula>
    </cfRule>
    <cfRule type="containsText" dxfId="4772" priority="876" operator="containsText" text="ZONA RIESGO EXTREMO">
      <formula>NOT(ISERROR(SEARCH("ZONA RIESGO EXTREMO",N83)))</formula>
    </cfRule>
  </conditionalFormatting>
  <conditionalFormatting sqref="W83:W84">
    <cfRule type="containsText" dxfId="4771" priority="869" operator="containsText" text="ZONA RIESGO BAJA">
      <formula>NOT(ISERROR(SEARCH("ZONA RIESGO BAJA",W83)))</formula>
    </cfRule>
    <cfRule type="containsText" dxfId="4770" priority="870" operator="containsText" text="ZONA RIESGO MODERADO">
      <formula>NOT(ISERROR(SEARCH("ZONA RIESGO MODERADO",W83)))</formula>
    </cfRule>
    <cfRule type="containsText" dxfId="4769" priority="871" operator="containsText" text="ZONA RIESGO ALTO">
      <formula>NOT(ISERROR(SEARCH("ZONA RIESGO ALTO",W83)))</formula>
    </cfRule>
    <cfRule type="containsText" dxfId="4768" priority="872" operator="containsText" text="ZONA RIESGO EXTREMO">
      <formula>NOT(ISERROR(SEARCH("ZONA RIESGO EXTREMO",W83)))</formula>
    </cfRule>
  </conditionalFormatting>
  <conditionalFormatting sqref="M83">
    <cfRule type="containsText" dxfId="4767" priority="861" operator="containsText" text="ZONA RIESGO BAJA">
      <formula>NOT(ISERROR(SEARCH("ZONA RIESGO BAJA",M83)))</formula>
    </cfRule>
    <cfRule type="containsText" dxfId="4766" priority="862" operator="containsText" text="ZONA RIESGO MODERADO">
      <formula>NOT(ISERROR(SEARCH("ZONA RIESGO MODERADO",M83)))</formula>
    </cfRule>
    <cfRule type="containsText" dxfId="4765" priority="863" operator="containsText" text="ZONA RIESGO ALTO">
      <formula>NOT(ISERROR(SEARCH("ZONA RIESGO ALTO",M83)))</formula>
    </cfRule>
    <cfRule type="containsText" dxfId="4764" priority="864" operator="containsText" text="ZONA RIESGO EXTREMO">
      <formula>NOT(ISERROR(SEARCH("ZONA RIESGO EXTREMO",M83)))</formula>
    </cfRule>
  </conditionalFormatting>
  <conditionalFormatting sqref="V83">
    <cfRule type="containsText" dxfId="4763" priority="865" operator="containsText" text="ZONA RIESGO BAJA">
      <formula>NOT(ISERROR(SEARCH("ZONA RIESGO BAJA",V83)))</formula>
    </cfRule>
    <cfRule type="containsText" dxfId="4762" priority="866" operator="containsText" text="ZONA RIESGO MODERADO">
      <formula>NOT(ISERROR(SEARCH("ZONA RIESGO MODERADO",V83)))</formula>
    </cfRule>
    <cfRule type="containsText" dxfId="4761" priority="867" operator="containsText" text="ZONA RIESGO ALTO">
      <formula>NOT(ISERROR(SEARCH("ZONA RIESGO ALTO",V83)))</formula>
    </cfRule>
    <cfRule type="containsText" dxfId="4760" priority="868" operator="containsText" text="ZONA RIESGO EXTREMO">
      <formula>NOT(ISERROR(SEARCH("ZONA RIESGO EXTREMO",V83)))</formula>
    </cfRule>
  </conditionalFormatting>
  <conditionalFormatting sqref="R83:T83">
    <cfRule type="containsText" dxfId="4759" priority="857" operator="containsText" text="ZONA RIESGO BAJA">
      <formula>NOT(ISERROR(SEARCH("ZONA RIESGO BAJA",R83)))</formula>
    </cfRule>
    <cfRule type="containsText" dxfId="4758" priority="858" operator="containsText" text="ZONA RIESGO MODERADO">
      <formula>NOT(ISERROR(SEARCH("ZONA RIESGO MODERADO",R83)))</formula>
    </cfRule>
    <cfRule type="containsText" dxfId="4757" priority="859" operator="containsText" text="ZONA RIESGO ALTO">
      <formula>NOT(ISERROR(SEARCH("ZONA RIESGO ALTO",R83)))</formula>
    </cfRule>
    <cfRule type="containsText" dxfId="4756" priority="860" operator="containsText" text="ZONA RIESGO EXTREMO">
      <formula>NOT(ISERROR(SEARCH("ZONA RIESGO EXTREMO",R83)))</formula>
    </cfRule>
  </conditionalFormatting>
  <conditionalFormatting sqref="Q83">
    <cfRule type="containsText" dxfId="4755" priority="853" operator="containsText" text="ZONA RIESGO BAJA">
      <formula>NOT(ISERROR(SEARCH("ZONA RIESGO BAJA",Q83)))</formula>
    </cfRule>
    <cfRule type="containsText" dxfId="4754" priority="854" operator="containsText" text="ZONA RIESGO MODERADO">
      <formula>NOT(ISERROR(SEARCH("ZONA RIESGO MODERADO",Q83)))</formula>
    </cfRule>
    <cfRule type="containsText" dxfId="4753" priority="855" operator="containsText" text="ZONA RIESGO ALTO">
      <formula>NOT(ISERROR(SEARCH("ZONA RIESGO ALTO",Q83)))</formula>
    </cfRule>
    <cfRule type="containsText" dxfId="4752" priority="856" operator="containsText" text="ZONA RIESGO EXTREMO">
      <formula>NOT(ISERROR(SEARCH("ZONA RIESGO EXTREMO",Q83)))</formula>
    </cfRule>
  </conditionalFormatting>
  <conditionalFormatting sqref="U83">
    <cfRule type="containsText" dxfId="4751" priority="849" operator="containsText" text="ZONA RIESGO BAJA">
      <formula>NOT(ISERROR(SEARCH("ZONA RIESGO BAJA",U83)))</formula>
    </cfRule>
    <cfRule type="containsText" dxfId="4750" priority="850" operator="containsText" text="ZONA RIESGO MODERADO">
      <formula>NOT(ISERROR(SEARCH("ZONA RIESGO MODERADO",U83)))</formula>
    </cfRule>
    <cfRule type="containsText" dxfId="4749" priority="851" operator="containsText" text="ZONA RIESGO ALTO">
      <formula>NOT(ISERROR(SEARCH("ZONA RIESGO ALTO",U83)))</formula>
    </cfRule>
    <cfRule type="containsText" dxfId="4748" priority="852" operator="containsText" text="ZONA RIESGO EXTREMO">
      <formula>NOT(ISERROR(SEARCH("ZONA RIESGO EXTREMO",U83)))</formula>
    </cfRule>
  </conditionalFormatting>
  <conditionalFormatting sqref="P83">
    <cfRule type="containsText" dxfId="4747" priority="845" operator="containsText" text="ZONA RIESGO BAJA">
      <formula>NOT(ISERROR(SEARCH("ZONA RIESGO BAJA",P83)))</formula>
    </cfRule>
    <cfRule type="containsText" dxfId="4746" priority="846" operator="containsText" text="ZONA RIESGO MODERADO">
      <formula>NOT(ISERROR(SEARCH("ZONA RIESGO MODERADO",P83)))</formula>
    </cfRule>
    <cfRule type="containsText" dxfId="4745" priority="847" operator="containsText" text="ZONA RIESGO ALTO">
      <formula>NOT(ISERROR(SEARCH("ZONA RIESGO ALTO",P83)))</formula>
    </cfRule>
    <cfRule type="containsText" dxfId="4744" priority="848" operator="containsText" text="ZONA RIESGO EXTREMO">
      <formula>NOT(ISERROR(SEARCH("ZONA RIESGO EXTREMO",P83)))</formula>
    </cfRule>
  </conditionalFormatting>
  <conditionalFormatting sqref="O83">
    <cfRule type="containsText" dxfId="4743" priority="841" operator="containsText" text="ZONA RIESGO BAJA">
      <formula>NOT(ISERROR(SEARCH("ZONA RIESGO BAJA",O83)))</formula>
    </cfRule>
    <cfRule type="containsText" dxfId="4742" priority="842" operator="containsText" text="ZONA RIESGO MODERADO">
      <formula>NOT(ISERROR(SEARCH("ZONA RIESGO MODERADO",O83)))</formula>
    </cfRule>
    <cfRule type="containsText" dxfId="4741" priority="843" operator="containsText" text="ZONA RIESGO ALTO">
      <formula>NOT(ISERROR(SEARCH("ZONA RIESGO ALTO",O83)))</formula>
    </cfRule>
    <cfRule type="containsText" dxfId="4740" priority="844" operator="containsText" text="ZONA RIESGO EXTREMO">
      <formula>NOT(ISERROR(SEARCH("ZONA RIESGO EXTREMO",O83)))</formula>
    </cfRule>
  </conditionalFormatting>
  <conditionalFormatting sqref="M84">
    <cfRule type="containsText" dxfId="4739" priority="833" operator="containsText" text="ZONA RIESGO BAJA">
      <formula>NOT(ISERROR(SEARCH("ZONA RIESGO BAJA",M84)))</formula>
    </cfRule>
    <cfRule type="containsText" dxfId="4738" priority="834" operator="containsText" text="ZONA RIESGO MODERADO">
      <formula>NOT(ISERROR(SEARCH("ZONA RIESGO MODERADO",M84)))</formula>
    </cfRule>
    <cfRule type="containsText" dxfId="4737" priority="835" operator="containsText" text="ZONA RIESGO ALTO">
      <formula>NOT(ISERROR(SEARCH("ZONA RIESGO ALTO",M84)))</formula>
    </cfRule>
    <cfRule type="containsText" dxfId="4736" priority="836" operator="containsText" text="ZONA RIESGO EXTREMO">
      <formula>NOT(ISERROR(SEARCH("ZONA RIESGO EXTREMO",M84)))</formula>
    </cfRule>
  </conditionalFormatting>
  <conditionalFormatting sqref="V84">
    <cfRule type="containsText" dxfId="4735" priority="837" operator="containsText" text="ZONA RIESGO BAJA">
      <formula>NOT(ISERROR(SEARCH("ZONA RIESGO BAJA",V84)))</formula>
    </cfRule>
    <cfRule type="containsText" dxfId="4734" priority="838" operator="containsText" text="ZONA RIESGO MODERADO">
      <formula>NOT(ISERROR(SEARCH("ZONA RIESGO MODERADO",V84)))</formula>
    </cfRule>
    <cfRule type="containsText" dxfId="4733" priority="839" operator="containsText" text="ZONA RIESGO ALTO">
      <formula>NOT(ISERROR(SEARCH("ZONA RIESGO ALTO",V84)))</formula>
    </cfRule>
    <cfRule type="containsText" dxfId="4732" priority="840" operator="containsText" text="ZONA RIESGO EXTREMO">
      <formula>NOT(ISERROR(SEARCH("ZONA RIESGO EXTREMO",V84)))</formula>
    </cfRule>
  </conditionalFormatting>
  <conditionalFormatting sqref="R84:T84">
    <cfRule type="containsText" dxfId="4731" priority="829" operator="containsText" text="ZONA RIESGO BAJA">
      <formula>NOT(ISERROR(SEARCH("ZONA RIESGO BAJA",R84)))</formula>
    </cfRule>
    <cfRule type="containsText" dxfId="4730" priority="830" operator="containsText" text="ZONA RIESGO MODERADO">
      <formula>NOT(ISERROR(SEARCH("ZONA RIESGO MODERADO",R84)))</formula>
    </cfRule>
    <cfRule type="containsText" dxfId="4729" priority="831" operator="containsText" text="ZONA RIESGO ALTO">
      <formula>NOT(ISERROR(SEARCH("ZONA RIESGO ALTO",R84)))</formula>
    </cfRule>
    <cfRule type="containsText" dxfId="4728" priority="832" operator="containsText" text="ZONA RIESGO EXTREMO">
      <formula>NOT(ISERROR(SEARCH("ZONA RIESGO EXTREMO",R84)))</formula>
    </cfRule>
  </conditionalFormatting>
  <conditionalFormatting sqref="Q84">
    <cfRule type="containsText" dxfId="4727" priority="825" operator="containsText" text="ZONA RIESGO BAJA">
      <formula>NOT(ISERROR(SEARCH("ZONA RIESGO BAJA",Q84)))</formula>
    </cfRule>
    <cfRule type="containsText" dxfId="4726" priority="826" operator="containsText" text="ZONA RIESGO MODERADO">
      <formula>NOT(ISERROR(SEARCH("ZONA RIESGO MODERADO",Q84)))</formula>
    </cfRule>
    <cfRule type="containsText" dxfId="4725" priority="827" operator="containsText" text="ZONA RIESGO ALTO">
      <formula>NOT(ISERROR(SEARCH("ZONA RIESGO ALTO",Q84)))</formula>
    </cfRule>
    <cfRule type="containsText" dxfId="4724" priority="828" operator="containsText" text="ZONA RIESGO EXTREMO">
      <formula>NOT(ISERROR(SEARCH("ZONA RIESGO EXTREMO",Q84)))</formula>
    </cfRule>
  </conditionalFormatting>
  <conditionalFormatting sqref="U84">
    <cfRule type="containsText" dxfId="4723" priority="821" operator="containsText" text="ZONA RIESGO BAJA">
      <formula>NOT(ISERROR(SEARCH("ZONA RIESGO BAJA",U84)))</formula>
    </cfRule>
    <cfRule type="containsText" dxfId="4722" priority="822" operator="containsText" text="ZONA RIESGO MODERADO">
      <formula>NOT(ISERROR(SEARCH("ZONA RIESGO MODERADO",U84)))</formula>
    </cfRule>
    <cfRule type="containsText" dxfId="4721" priority="823" operator="containsText" text="ZONA RIESGO ALTO">
      <formula>NOT(ISERROR(SEARCH("ZONA RIESGO ALTO",U84)))</formula>
    </cfRule>
    <cfRule type="containsText" dxfId="4720" priority="824" operator="containsText" text="ZONA RIESGO EXTREMO">
      <formula>NOT(ISERROR(SEARCH("ZONA RIESGO EXTREMO",U84)))</formula>
    </cfRule>
  </conditionalFormatting>
  <conditionalFormatting sqref="P84">
    <cfRule type="containsText" dxfId="4719" priority="817" operator="containsText" text="ZONA RIESGO BAJA">
      <formula>NOT(ISERROR(SEARCH("ZONA RIESGO BAJA",P84)))</formula>
    </cfRule>
    <cfRule type="containsText" dxfId="4718" priority="818" operator="containsText" text="ZONA RIESGO MODERADO">
      <formula>NOT(ISERROR(SEARCH("ZONA RIESGO MODERADO",P84)))</formula>
    </cfRule>
    <cfRule type="containsText" dxfId="4717" priority="819" operator="containsText" text="ZONA RIESGO ALTO">
      <formula>NOT(ISERROR(SEARCH("ZONA RIESGO ALTO",P84)))</formula>
    </cfRule>
    <cfRule type="containsText" dxfId="4716" priority="820" operator="containsText" text="ZONA RIESGO EXTREMO">
      <formula>NOT(ISERROR(SEARCH("ZONA RIESGO EXTREMO",P84)))</formula>
    </cfRule>
  </conditionalFormatting>
  <conditionalFormatting sqref="O84">
    <cfRule type="containsText" dxfId="4715" priority="813" operator="containsText" text="ZONA RIESGO BAJA">
      <formula>NOT(ISERROR(SEARCH("ZONA RIESGO BAJA",O84)))</formula>
    </cfRule>
    <cfRule type="containsText" dxfId="4714" priority="814" operator="containsText" text="ZONA RIESGO MODERADO">
      <formula>NOT(ISERROR(SEARCH("ZONA RIESGO MODERADO",O84)))</formula>
    </cfRule>
    <cfRule type="containsText" dxfId="4713" priority="815" operator="containsText" text="ZONA RIESGO ALTO">
      <formula>NOT(ISERROR(SEARCH("ZONA RIESGO ALTO",O84)))</formula>
    </cfRule>
    <cfRule type="containsText" dxfId="4712" priority="816" operator="containsText" text="ZONA RIESGO EXTREMO">
      <formula>NOT(ISERROR(SEARCH("ZONA RIESGO EXTREMO",O84)))</formula>
    </cfRule>
  </conditionalFormatting>
  <conditionalFormatting sqref="X83:X84">
    <cfRule type="containsText" dxfId="4711" priority="809" operator="containsText" text="ZONA RIESGO BAJA">
      <formula>NOT(ISERROR(SEARCH("ZONA RIESGO BAJA",X83)))</formula>
    </cfRule>
    <cfRule type="containsText" dxfId="4710" priority="810" operator="containsText" text="ZONA RIESGO MODERADO">
      <formula>NOT(ISERROR(SEARCH("ZONA RIESGO MODERADO",X83)))</formula>
    </cfRule>
    <cfRule type="containsText" dxfId="4709" priority="811" operator="containsText" text="ZONA RIESGO ALTO">
      <formula>NOT(ISERROR(SEARCH("ZONA RIESGO ALTO",X83)))</formula>
    </cfRule>
    <cfRule type="containsText" dxfId="4708" priority="812" operator="containsText" text="ZONA RIESGO EXTREMO">
      <formula>NOT(ISERROR(SEARCH("ZONA RIESGO EXTREMO",X83)))</formula>
    </cfRule>
  </conditionalFormatting>
  <conditionalFormatting sqref="N85">
    <cfRule type="containsText" dxfId="4707" priority="805" operator="containsText" text="ZONA RIESGO BAJA">
      <formula>NOT(ISERROR(SEARCH("ZONA RIESGO BAJA",N85)))</formula>
    </cfRule>
    <cfRule type="containsText" dxfId="4706" priority="806" operator="containsText" text="ZONA RIESGO MODERADO">
      <formula>NOT(ISERROR(SEARCH("ZONA RIESGO MODERADO",N85)))</formula>
    </cfRule>
    <cfRule type="containsText" dxfId="4705" priority="807" operator="containsText" text="ZONA RIESGO ALTO">
      <formula>NOT(ISERROR(SEARCH("ZONA RIESGO ALTO",N85)))</formula>
    </cfRule>
    <cfRule type="containsText" dxfId="4704" priority="808" operator="containsText" text="ZONA RIESGO EXTREMO">
      <formula>NOT(ISERROR(SEARCH("ZONA RIESGO EXTREMO",N85)))</formula>
    </cfRule>
  </conditionalFormatting>
  <conditionalFormatting sqref="W85">
    <cfRule type="containsText" dxfId="4703" priority="801" operator="containsText" text="ZONA RIESGO BAJA">
      <formula>NOT(ISERROR(SEARCH("ZONA RIESGO BAJA",W85)))</formula>
    </cfRule>
    <cfRule type="containsText" dxfId="4702" priority="802" operator="containsText" text="ZONA RIESGO MODERADO">
      <formula>NOT(ISERROR(SEARCH("ZONA RIESGO MODERADO",W85)))</formula>
    </cfRule>
    <cfRule type="containsText" dxfId="4701" priority="803" operator="containsText" text="ZONA RIESGO ALTO">
      <formula>NOT(ISERROR(SEARCH("ZONA RIESGO ALTO",W85)))</formula>
    </cfRule>
    <cfRule type="containsText" dxfId="4700" priority="804" operator="containsText" text="ZONA RIESGO EXTREMO">
      <formula>NOT(ISERROR(SEARCH("ZONA RIESGO EXTREMO",W85)))</formula>
    </cfRule>
  </conditionalFormatting>
  <conditionalFormatting sqref="V85">
    <cfRule type="containsText" dxfId="4699" priority="797" operator="containsText" text="ZONA RIESGO BAJA">
      <formula>NOT(ISERROR(SEARCH("ZONA RIESGO BAJA",V85)))</formula>
    </cfRule>
    <cfRule type="containsText" dxfId="4698" priority="798" operator="containsText" text="ZONA RIESGO MODERADO">
      <formula>NOT(ISERROR(SEARCH("ZONA RIESGO MODERADO",V85)))</formula>
    </cfRule>
    <cfRule type="containsText" dxfId="4697" priority="799" operator="containsText" text="ZONA RIESGO ALTO">
      <formula>NOT(ISERROR(SEARCH("ZONA RIESGO ALTO",V85)))</formula>
    </cfRule>
    <cfRule type="containsText" dxfId="4696" priority="800" operator="containsText" text="ZONA RIESGO EXTREMO">
      <formula>NOT(ISERROR(SEARCH("ZONA RIESGO EXTREMO",V85)))</formula>
    </cfRule>
  </conditionalFormatting>
  <conditionalFormatting sqref="M85">
    <cfRule type="containsText" dxfId="4695" priority="793" operator="containsText" text="ZONA RIESGO BAJA">
      <formula>NOT(ISERROR(SEARCH("ZONA RIESGO BAJA",M85)))</formula>
    </cfRule>
    <cfRule type="containsText" dxfId="4694" priority="794" operator="containsText" text="ZONA RIESGO MODERADO">
      <formula>NOT(ISERROR(SEARCH("ZONA RIESGO MODERADO",M85)))</formula>
    </cfRule>
    <cfRule type="containsText" dxfId="4693" priority="795" operator="containsText" text="ZONA RIESGO ALTO">
      <formula>NOT(ISERROR(SEARCH("ZONA RIESGO ALTO",M85)))</formula>
    </cfRule>
    <cfRule type="containsText" dxfId="4692" priority="796" operator="containsText" text="ZONA RIESGO EXTREMO">
      <formula>NOT(ISERROR(SEARCH("ZONA RIESGO EXTREMO",M85)))</formula>
    </cfRule>
  </conditionalFormatting>
  <conditionalFormatting sqref="R85:T85">
    <cfRule type="containsText" dxfId="4691" priority="789" operator="containsText" text="ZONA RIESGO BAJA">
      <formula>NOT(ISERROR(SEARCH("ZONA RIESGO BAJA",R85)))</formula>
    </cfRule>
    <cfRule type="containsText" dxfId="4690" priority="790" operator="containsText" text="ZONA RIESGO MODERADO">
      <formula>NOT(ISERROR(SEARCH("ZONA RIESGO MODERADO",R85)))</formula>
    </cfRule>
    <cfRule type="containsText" dxfId="4689" priority="791" operator="containsText" text="ZONA RIESGO ALTO">
      <formula>NOT(ISERROR(SEARCH("ZONA RIESGO ALTO",R85)))</formula>
    </cfRule>
    <cfRule type="containsText" dxfId="4688" priority="792" operator="containsText" text="ZONA RIESGO EXTREMO">
      <formula>NOT(ISERROR(SEARCH("ZONA RIESGO EXTREMO",R85)))</formula>
    </cfRule>
  </conditionalFormatting>
  <conditionalFormatting sqref="Q85">
    <cfRule type="containsText" dxfId="4687" priority="785" operator="containsText" text="ZONA RIESGO BAJA">
      <formula>NOT(ISERROR(SEARCH("ZONA RIESGO BAJA",Q85)))</formula>
    </cfRule>
    <cfRule type="containsText" dxfId="4686" priority="786" operator="containsText" text="ZONA RIESGO MODERADO">
      <formula>NOT(ISERROR(SEARCH("ZONA RIESGO MODERADO",Q85)))</formula>
    </cfRule>
    <cfRule type="containsText" dxfId="4685" priority="787" operator="containsText" text="ZONA RIESGO ALTO">
      <formula>NOT(ISERROR(SEARCH("ZONA RIESGO ALTO",Q85)))</formula>
    </cfRule>
    <cfRule type="containsText" dxfId="4684" priority="788" operator="containsText" text="ZONA RIESGO EXTREMO">
      <formula>NOT(ISERROR(SEARCH("ZONA RIESGO EXTREMO",Q85)))</formula>
    </cfRule>
  </conditionalFormatting>
  <conditionalFormatting sqref="U85">
    <cfRule type="containsText" dxfId="4683" priority="781" operator="containsText" text="ZONA RIESGO BAJA">
      <formula>NOT(ISERROR(SEARCH("ZONA RIESGO BAJA",U85)))</formula>
    </cfRule>
    <cfRule type="containsText" dxfId="4682" priority="782" operator="containsText" text="ZONA RIESGO MODERADO">
      <formula>NOT(ISERROR(SEARCH("ZONA RIESGO MODERADO",U85)))</formula>
    </cfRule>
    <cfRule type="containsText" dxfId="4681" priority="783" operator="containsText" text="ZONA RIESGO ALTO">
      <formula>NOT(ISERROR(SEARCH("ZONA RIESGO ALTO",U85)))</formula>
    </cfRule>
    <cfRule type="containsText" dxfId="4680" priority="784" operator="containsText" text="ZONA RIESGO EXTREMO">
      <formula>NOT(ISERROR(SEARCH("ZONA RIESGO EXTREMO",U85)))</formula>
    </cfRule>
  </conditionalFormatting>
  <conditionalFormatting sqref="P85">
    <cfRule type="containsText" dxfId="4679" priority="777" operator="containsText" text="ZONA RIESGO BAJA">
      <formula>NOT(ISERROR(SEARCH("ZONA RIESGO BAJA",P85)))</formula>
    </cfRule>
    <cfRule type="containsText" dxfId="4678" priority="778" operator="containsText" text="ZONA RIESGO MODERADO">
      <formula>NOT(ISERROR(SEARCH("ZONA RIESGO MODERADO",P85)))</formula>
    </cfRule>
    <cfRule type="containsText" dxfId="4677" priority="779" operator="containsText" text="ZONA RIESGO ALTO">
      <formula>NOT(ISERROR(SEARCH("ZONA RIESGO ALTO",P85)))</formula>
    </cfRule>
    <cfRule type="containsText" dxfId="4676" priority="780" operator="containsText" text="ZONA RIESGO EXTREMO">
      <formula>NOT(ISERROR(SEARCH("ZONA RIESGO EXTREMO",P85)))</formula>
    </cfRule>
  </conditionalFormatting>
  <conditionalFormatting sqref="O85">
    <cfRule type="containsText" dxfId="4675" priority="773" operator="containsText" text="ZONA RIESGO BAJA">
      <formula>NOT(ISERROR(SEARCH("ZONA RIESGO BAJA",O85)))</formula>
    </cfRule>
    <cfRule type="containsText" dxfId="4674" priority="774" operator="containsText" text="ZONA RIESGO MODERADO">
      <formula>NOT(ISERROR(SEARCH("ZONA RIESGO MODERADO",O85)))</formula>
    </cfRule>
    <cfRule type="containsText" dxfId="4673" priority="775" operator="containsText" text="ZONA RIESGO ALTO">
      <formula>NOT(ISERROR(SEARCH("ZONA RIESGO ALTO",O85)))</formula>
    </cfRule>
    <cfRule type="containsText" dxfId="4672" priority="776" operator="containsText" text="ZONA RIESGO EXTREMO">
      <formula>NOT(ISERROR(SEARCH("ZONA RIESGO EXTREMO",O85)))</formula>
    </cfRule>
  </conditionalFormatting>
  <conditionalFormatting sqref="N86">
    <cfRule type="containsText" dxfId="4671" priority="769" operator="containsText" text="ZONA RIESGO BAJA">
      <formula>NOT(ISERROR(SEARCH("ZONA RIESGO BAJA",N86)))</formula>
    </cfRule>
    <cfRule type="containsText" dxfId="4670" priority="770" operator="containsText" text="ZONA RIESGO MODERADO">
      <formula>NOT(ISERROR(SEARCH("ZONA RIESGO MODERADO",N86)))</formula>
    </cfRule>
    <cfRule type="containsText" dxfId="4669" priority="771" operator="containsText" text="ZONA RIESGO ALTO">
      <formula>NOT(ISERROR(SEARCH("ZONA RIESGO ALTO",N86)))</formula>
    </cfRule>
    <cfRule type="containsText" dxfId="4668" priority="772" operator="containsText" text="ZONA RIESGO EXTREMO">
      <formula>NOT(ISERROR(SEARCH("ZONA RIESGO EXTREMO",N86)))</formula>
    </cfRule>
  </conditionalFormatting>
  <conditionalFormatting sqref="W86">
    <cfRule type="containsText" dxfId="4667" priority="765" operator="containsText" text="ZONA RIESGO BAJA">
      <formula>NOT(ISERROR(SEARCH("ZONA RIESGO BAJA",W86)))</formula>
    </cfRule>
    <cfRule type="containsText" dxfId="4666" priority="766" operator="containsText" text="ZONA RIESGO MODERADO">
      <formula>NOT(ISERROR(SEARCH("ZONA RIESGO MODERADO",W86)))</formula>
    </cfRule>
    <cfRule type="containsText" dxfId="4665" priority="767" operator="containsText" text="ZONA RIESGO ALTO">
      <formula>NOT(ISERROR(SEARCH("ZONA RIESGO ALTO",W86)))</formula>
    </cfRule>
    <cfRule type="containsText" dxfId="4664" priority="768" operator="containsText" text="ZONA RIESGO EXTREMO">
      <formula>NOT(ISERROR(SEARCH("ZONA RIESGO EXTREMO",W86)))</formula>
    </cfRule>
  </conditionalFormatting>
  <conditionalFormatting sqref="V86">
    <cfRule type="containsText" dxfId="4663" priority="761" operator="containsText" text="ZONA RIESGO BAJA">
      <formula>NOT(ISERROR(SEARCH("ZONA RIESGO BAJA",V86)))</formula>
    </cfRule>
    <cfRule type="containsText" dxfId="4662" priority="762" operator="containsText" text="ZONA RIESGO MODERADO">
      <formula>NOT(ISERROR(SEARCH("ZONA RIESGO MODERADO",V86)))</formula>
    </cfRule>
    <cfRule type="containsText" dxfId="4661" priority="763" operator="containsText" text="ZONA RIESGO ALTO">
      <formula>NOT(ISERROR(SEARCH("ZONA RIESGO ALTO",V86)))</formula>
    </cfRule>
    <cfRule type="containsText" dxfId="4660" priority="764" operator="containsText" text="ZONA RIESGO EXTREMO">
      <formula>NOT(ISERROR(SEARCH("ZONA RIESGO EXTREMO",V86)))</formula>
    </cfRule>
  </conditionalFormatting>
  <conditionalFormatting sqref="M86">
    <cfRule type="containsText" dxfId="4659" priority="757" operator="containsText" text="ZONA RIESGO BAJA">
      <formula>NOT(ISERROR(SEARCH("ZONA RIESGO BAJA",M86)))</formula>
    </cfRule>
    <cfRule type="containsText" dxfId="4658" priority="758" operator="containsText" text="ZONA RIESGO MODERADO">
      <formula>NOT(ISERROR(SEARCH("ZONA RIESGO MODERADO",M86)))</formula>
    </cfRule>
    <cfRule type="containsText" dxfId="4657" priority="759" operator="containsText" text="ZONA RIESGO ALTO">
      <formula>NOT(ISERROR(SEARCH("ZONA RIESGO ALTO",M86)))</formula>
    </cfRule>
    <cfRule type="containsText" dxfId="4656" priority="760" operator="containsText" text="ZONA RIESGO EXTREMO">
      <formula>NOT(ISERROR(SEARCH("ZONA RIESGO EXTREMO",M86)))</formula>
    </cfRule>
  </conditionalFormatting>
  <conditionalFormatting sqref="R86:T86">
    <cfRule type="containsText" dxfId="4655" priority="753" operator="containsText" text="ZONA RIESGO BAJA">
      <formula>NOT(ISERROR(SEARCH("ZONA RIESGO BAJA",R86)))</formula>
    </cfRule>
    <cfRule type="containsText" dxfId="4654" priority="754" operator="containsText" text="ZONA RIESGO MODERADO">
      <formula>NOT(ISERROR(SEARCH("ZONA RIESGO MODERADO",R86)))</formula>
    </cfRule>
    <cfRule type="containsText" dxfId="4653" priority="755" operator="containsText" text="ZONA RIESGO ALTO">
      <formula>NOT(ISERROR(SEARCH("ZONA RIESGO ALTO",R86)))</formula>
    </cfRule>
    <cfRule type="containsText" dxfId="4652" priority="756" operator="containsText" text="ZONA RIESGO EXTREMO">
      <formula>NOT(ISERROR(SEARCH("ZONA RIESGO EXTREMO",R86)))</formula>
    </cfRule>
  </conditionalFormatting>
  <conditionalFormatting sqref="Q86">
    <cfRule type="containsText" dxfId="4651" priority="749" operator="containsText" text="ZONA RIESGO BAJA">
      <formula>NOT(ISERROR(SEARCH("ZONA RIESGO BAJA",Q86)))</formula>
    </cfRule>
    <cfRule type="containsText" dxfId="4650" priority="750" operator="containsText" text="ZONA RIESGO MODERADO">
      <formula>NOT(ISERROR(SEARCH("ZONA RIESGO MODERADO",Q86)))</formula>
    </cfRule>
    <cfRule type="containsText" dxfId="4649" priority="751" operator="containsText" text="ZONA RIESGO ALTO">
      <formula>NOT(ISERROR(SEARCH("ZONA RIESGO ALTO",Q86)))</formula>
    </cfRule>
    <cfRule type="containsText" dxfId="4648" priority="752" operator="containsText" text="ZONA RIESGO EXTREMO">
      <formula>NOT(ISERROR(SEARCH("ZONA RIESGO EXTREMO",Q86)))</formula>
    </cfRule>
  </conditionalFormatting>
  <conditionalFormatting sqref="U86">
    <cfRule type="containsText" dxfId="4647" priority="745" operator="containsText" text="ZONA RIESGO BAJA">
      <formula>NOT(ISERROR(SEARCH("ZONA RIESGO BAJA",U86)))</formula>
    </cfRule>
    <cfRule type="containsText" dxfId="4646" priority="746" operator="containsText" text="ZONA RIESGO MODERADO">
      <formula>NOT(ISERROR(SEARCH("ZONA RIESGO MODERADO",U86)))</formula>
    </cfRule>
    <cfRule type="containsText" dxfId="4645" priority="747" operator="containsText" text="ZONA RIESGO ALTO">
      <formula>NOT(ISERROR(SEARCH("ZONA RIESGO ALTO",U86)))</formula>
    </cfRule>
    <cfRule type="containsText" dxfId="4644" priority="748" operator="containsText" text="ZONA RIESGO EXTREMO">
      <formula>NOT(ISERROR(SEARCH("ZONA RIESGO EXTREMO",U86)))</formula>
    </cfRule>
  </conditionalFormatting>
  <conditionalFormatting sqref="P86">
    <cfRule type="containsText" dxfId="4643" priority="741" operator="containsText" text="ZONA RIESGO BAJA">
      <formula>NOT(ISERROR(SEARCH("ZONA RIESGO BAJA",P86)))</formula>
    </cfRule>
    <cfRule type="containsText" dxfId="4642" priority="742" operator="containsText" text="ZONA RIESGO MODERADO">
      <formula>NOT(ISERROR(SEARCH("ZONA RIESGO MODERADO",P86)))</formula>
    </cfRule>
    <cfRule type="containsText" dxfId="4641" priority="743" operator="containsText" text="ZONA RIESGO ALTO">
      <formula>NOT(ISERROR(SEARCH("ZONA RIESGO ALTO",P86)))</formula>
    </cfRule>
    <cfRule type="containsText" dxfId="4640" priority="744" operator="containsText" text="ZONA RIESGO EXTREMO">
      <formula>NOT(ISERROR(SEARCH("ZONA RIESGO EXTREMO",P86)))</formula>
    </cfRule>
  </conditionalFormatting>
  <conditionalFormatting sqref="O86">
    <cfRule type="containsText" dxfId="4639" priority="737" operator="containsText" text="ZONA RIESGO BAJA">
      <formula>NOT(ISERROR(SEARCH("ZONA RIESGO BAJA",O86)))</formula>
    </cfRule>
    <cfRule type="containsText" dxfId="4638" priority="738" operator="containsText" text="ZONA RIESGO MODERADO">
      <formula>NOT(ISERROR(SEARCH("ZONA RIESGO MODERADO",O86)))</formula>
    </cfRule>
    <cfRule type="containsText" dxfId="4637" priority="739" operator="containsText" text="ZONA RIESGO ALTO">
      <formula>NOT(ISERROR(SEARCH("ZONA RIESGO ALTO",O86)))</formula>
    </cfRule>
    <cfRule type="containsText" dxfId="4636" priority="740" operator="containsText" text="ZONA RIESGO EXTREMO">
      <formula>NOT(ISERROR(SEARCH("ZONA RIESGO EXTREMO",O86)))</formula>
    </cfRule>
  </conditionalFormatting>
  <conditionalFormatting sqref="N87:N88">
    <cfRule type="containsText" dxfId="4635" priority="733" operator="containsText" text="ZONA RIESGO BAJA">
      <formula>NOT(ISERROR(SEARCH("ZONA RIESGO BAJA",N87)))</formula>
    </cfRule>
    <cfRule type="containsText" dxfId="4634" priority="734" operator="containsText" text="ZONA RIESGO MODERADO">
      <formula>NOT(ISERROR(SEARCH("ZONA RIESGO MODERADO",N87)))</formula>
    </cfRule>
    <cfRule type="containsText" dxfId="4633" priority="735" operator="containsText" text="ZONA RIESGO ALTO">
      <formula>NOT(ISERROR(SEARCH("ZONA RIESGO ALTO",N87)))</formula>
    </cfRule>
    <cfRule type="containsText" dxfId="4632" priority="736" operator="containsText" text="ZONA RIESGO EXTREMO">
      <formula>NOT(ISERROR(SEARCH("ZONA RIESGO EXTREMO",N87)))</formula>
    </cfRule>
  </conditionalFormatting>
  <conditionalFormatting sqref="W87">
    <cfRule type="containsText" dxfId="4631" priority="729" operator="containsText" text="ZONA RIESGO BAJA">
      <formula>NOT(ISERROR(SEARCH("ZONA RIESGO BAJA",W87)))</formula>
    </cfRule>
    <cfRule type="containsText" dxfId="4630" priority="730" operator="containsText" text="ZONA RIESGO MODERADO">
      <formula>NOT(ISERROR(SEARCH("ZONA RIESGO MODERADO",W87)))</formula>
    </cfRule>
    <cfRule type="containsText" dxfId="4629" priority="731" operator="containsText" text="ZONA RIESGO ALTO">
      <formula>NOT(ISERROR(SEARCH("ZONA RIESGO ALTO",W87)))</formula>
    </cfRule>
    <cfRule type="containsText" dxfId="4628" priority="732" operator="containsText" text="ZONA RIESGO EXTREMO">
      <formula>NOT(ISERROR(SEARCH("ZONA RIESGO EXTREMO",W87)))</formula>
    </cfRule>
  </conditionalFormatting>
  <conditionalFormatting sqref="V88:W88">
    <cfRule type="containsText" dxfId="4627" priority="725" operator="containsText" text="ZONA RIESGO BAJA">
      <formula>NOT(ISERROR(SEARCH("ZONA RIESGO BAJA",V88)))</formula>
    </cfRule>
    <cfRule type="containsText" dxfId="4626" priority="726" operator="containsText" text="ZONA RIESGO MODERADO">
      <formula>NOT(ISERROR(SEARCH("ZONA RIESGO MODERADO",V88)))</formula>
    </cfRule>
    <cfRule type="containsText" dxfId="4625" priority="727" operator="containsText" text="ZONA RIESGO ALTO">
      <formula>NOT(ISERROR(SEARCH("ZONA RIESGO ALTO",V88)))</formula>
    </cfRule>
    <cfRule type="containsText" dxfId="4624" priority="728" operator="containsText" text="ZONA RIESGO EXTREMO">
      <formula>NOT(ISERROR(SEARCH("ZONA RIESGO EXTREMO",V88)))</formula>
    </cfRule>
  </conditionalFormatting>
  <conditionalFormatting sqref="V87">
    <cfRule type="containsText" dxfId="4623" priority="721" operator="containsText" text="ZONA RIESGO BAJA">
      <formula>NOT(ISERROR(SEARCH("ZONA RIESGO BAJA",V87)))</formula>
    </cfRule>
    <cfRule type="containsText" dxfId="4622" priority="722" operator="containsText" text="ZONA RIESGO MODERADO">
      <formula>NOT(ISERROR(SEARCH("ZONA RIESGO MODERADO",V87)))</formula>
    </cfRule>
    <cfRule type="containsText" dxfId="4621" priority="723" operator="containsText" text="ZONA RIESGO ALTO">
      <formula>NOT(ISERROR(SEARCH("ZONA RIESGO ALTO",V87)))</formula>
    </cfRule>
    <cfRule type="containsText" dxfId="4620" priority="724" operator="containsText" text="ZONA RIESGO EXTREMO">
      <formula>NOT(ISERROR(SEARCH("ZONA RIESGO EXTREMO",V87)))</formula>
    </cfRule>
  </conditionalFormatting>
  <conditionalFormatting sqref="M87">
    <cfRule type="containsText" dxfId="4619" priority="717" operator="containsText" text="ZONA RIESGO BAJA">
      <formula>NOT(ISERROR(SEARCH("ZONA RIESGO BAJA",M87)))</formula>
    </cfRule>
    <cfRule type="containsText" dxfId="4618" priority="718" operator="containsText" text="ZONA RIESGO MODERADO">
      <formula>NOT(ISERROR(SEARCH("ZONA RIESGO MODERADO",M87)))</formula>
    </cfRule>
    <cfRule type="containsText" dxfId="4617" priority="719" operator="containsText" text="ZONA RIESGO ALTO">
      <formula>NOT(ISERROR(SEARCH("ZONA RIESGO ALTO",M87)))</formula>
    </cfRule>
    <cfRule type="containsText" dxfId="4616" priority="720" operator="containsText" text="ZONA RIESGO EXTREMO">
      <formula>NOT(ISERROR(SEARCH("ZONA RIESGO EXTREMO",M87)))</formula>
    </cfRule>
  </conditionalFormatting>
  <conditionalFormatting sqref="R87:T87">
    <cfRule type="containsText" dxfId="4615" priority="713" operator="containsText" text="ZONA RIESGO BAJA">
      <formula>NOT(ISERROR(SEARCH("ZONA RIESGO BAJA",R87)))</formula>
    </cfRule>
    <cfRule type="containsText" dxfId="4614" priority="714" operator="containsText" text="ZONA RIESGO MODERADO">
      <formula>NOT(ISERROR(SEARCH("ZONA RIESGO MODERADO",R87)))</formula>
    </cfRule>
    <cfRule type="containsText" dxfId="4613" priority="715" operator="containsText" text="ZONA RIESGO ALTO">
      <formula>NOT(ISERROR(SEARCH("ZONA RIESGO ALTO",R87)))</formula>
    </cfRule>
    <cfRule type="containsText" dxfId="4612" priority="716" operator="containsText" text="ZONA RIESGO EXTREMO">
      <formula>NOT(ISERROR(SEARCH("ZONA RIESGO EXTREMO",R87)))</formula>
    </cfRule>
  </conditionalFormatting>
  <conditionalFormatting sqref="Q87">
    <cfRule type="containsText" dxfId="4611" priority="709" operator="containsText" text="ZONA RIESGO BAJA">
      <formula>NOT(ISERROR(SEARCH("ZONA RIESGO BAJA",Q87)))</formula>
    </cfRule>
    <cfRule type="containsText" dxfId="4610" priority="710" operator="containsText" text="ZONA RIESGO MODERADO">
      <formula>NOT(ISERROR(SEARCH("ZONA RIESGO MODERADO",Q87)))</formula>
    </cfRule>
    <cfRule type="containsText" dxfId="4609" priority="711" operator="containsText" text="ZONA RIESGO ALTO">
      <formula>NOT(ISERROR(SEARCH("ZONA RIESGO ALTO",Q87)))</formula>
    </cfRule>
    <cfRule type="containsText" dxfId="4608" priority="712" operator="containsText" text="ZONA RIESGO EXTREMO">
      <formula>NOT(ISERROR(SEARCH("ZONA RIESGO EXTREMO",Q87)))</formula>
    </cfRule>
  </conditionalFormatting>
  <conditionalFormatting sqref="U87">
    <cfRule type="containsText" dxfId="4607" priority="705" operator="containsText" text="ZONA RIESGO BAJA">
      <formula>NOT(ISERROR(SEARCH("ZONA RIESGO BAJA",U87)))</formula>
    </cfRule>
    <cfRule type="containsText" dxfId="4606" priority="706" operator="containsText" text="ZONA RIESGO MODERADO">
      <formula>NOT(ISERROR(SEARCH("ZONA RIESGO MODERADO",U87)))</formula>
    </cfRule>
    <cfRule type="containsText" dxfId="4605" priority="707" operator="containsText" text="ZONA RIESGO ALTO">
      <formula>NOT(ISERROR(SEARCH("ZONA RIESGO ALTO",U87)))</formula>
    </cfRule>
    <cfRule type="containsText" dxfId="4604" priority="708" operator="containsText" text="ZONA RIESGO EXTREMO">
      <formula>NOT(ISERROR(SEARCH("ZONA RIESGO EXTREMO",U87)))</formula>
    </cfRule>
  </conditionalFormatting>
  <conditionalFormatting sqref="P87">
    <cfRule type="containsText" dxfId="4603" priority="701" operator="containsText" text="ZONA RIESGO BAJA">
      <formula>NOT(ISERROR(SEARCH("ZONA RIESGO BAJA",P87)))</formula>
    </cfRule>
    <cfRule type="containsText" dxfId="4602" priority="702" operator="containsText" text="ZONA RIESGO MODERADO">
      <formula>NOT(ISERROR(SEARCH("ZONA RIESGO MODERADO",P87)))</formula>
    </cfRule>
    <cfRule type="containsText" dxfId="4601" priority="703" operator="containsText" text="ZONA RIESGO ALTO">
      <formula>NOT(ISERROR(SEARCH("ZONA RIESGO ALTO",P87)))</formula>
    </cfRule>
    <cfRule type="containsText" dxfId="4600" priority="704" operator="containsText" text="ZONA RIESGO EXTREMO">
      <formula>NOT(ISERROR(SEARCH("ZONA RIESGO EXTREMO",P87)))</formula>
    </cfRule>
  </conditionalFormatting>
  <conditionalFormatting sqref="O87">
    <cfRule type="containsText" dxfId="4599" priority="697" operator="containsText" text="ZONA RIESGO BAJA">
      <formula>NOT(ISERROR(SEARCH("ZONA RIESGO BAJA",O87)))</formula>
    </cfRule>
    <cfRule type="containsText" dxfId="4598" priority="698" operator="containsText" text="ZONA RIESGO MODERADO">
      <formula>NOT(ISERROR(SEARCH("ZONA RIESGO MODERADO",O87)))</formula>
    </cfRule>
    <cfRule type="containsText" dxfId="4597" priority="699" operator="containsText" text="ZONA RIESGO ALTO">
      <formula>NOT(ISERROR(SEARCH("ZONA RIESGO ALTO",O87)))</formula>
    </cfRule>
    <cfRule type="containsText" dxfId="4596" priority="700" operator="containsText" text="ZONA RIESGO EXTREMO">
      <formula>NOT(ISERROR(SEARCH("ZONA RIESGO EXTREMO",O87)))</formula>
    </cfRule>
  </conditionalFormatting>
  <conditionalFormatting sqref="M88">
    <cfRule type="containsText" dxfId="4595" priority="693" operator="containsText" text="ZONA RIESGO BAJA">
      <formula>NOT(ISERROR(SEARCH("ZONA RIESGO BAJA",M88)))</formula>
    </cfRule>
    <cfRule type="containsText" dxfId="4594" priority="694" operator="containsText" text="ZONA RIESGO MODERADO">
      <formula>NOT(ISERROR(SEARCH("ZONA RIESGO MODERADO",M88)))</formula>
    </cfRule>
    <cfRule type="containsText" dxfId="4593" priority="695" operator="containsText" text="ZONA RIESGO ALTO">
      <formula>NOT(ISERROR(SEARCH("ZONA RIESGO ALTO",M88)))</formula>
    </cfRule>
    <cfRule type="containsText" dxfId="4592" priority="696" operator="containsText" text="ZONA RIESGO EXTREMO">
      <formula>NOT(ISERROR(SEARCH("ZONA RIESGO EXTREMO",M88)))</formula>
    </cfRule>
  </conditionalFormatting>
  <conditionalFormatting sqref="R88:T88">
    <cfRule type="containsText" dxfId="4591" priority="689" operator="containsText" text="ZONA RIESGO BAJA">
      <formula>NOT(ISERROR(SEARCH("ZONA RIESGO BAJA",R88)))</formula>
    </cfRule>
    <cfRule type="containsText" dxfId="4590" priority="690" operator="containsText" text="ZONA RIESGO MODERADO">
      <formula>NOT(ISERROR(SEARCH("ZONA RIESGO MODERADO",R88)))</formula>
    </cfRule>
    <cfRule type="containsText" dxfId="4589" priority="691" operator="containsText" text="ZONA RIESGO ALTO">
      <formula>NOT(ISERROR(SEARCH("ZONA RIESGO ALTO",R88)))</formula>
    </cfRule>
    <cfRule type="containsText" dxfId="4588" priority="692" operator="containsText" text="ZONA RIESGO EXTREMO">
      <formula>NOT(ISERROR(SEARCH("ZONA RIESGO EXTREMO",R88)))</formula>
    </cfRule>
  </conditionalFormatting>
  <conditionalFormatting sqref="Q88">
    <cfRule type="containsText" dxfId="4587" priority="685" operator="containsText" text="ZONA RIESGO BAJA">
      <formula>NOT(ISERROR(SEARCH("ZONA RIESGO BAJA",Q88)))</formula>
    </cfRule>
    <cfRule type="containsText" dxfId="4586" priority="686" operator="containsText" text="ZONA RIESGO MODERADO">
      <formula>NOT(ISERROR(SEARCH("ZONA RIESGO MODERADO",Q88)))</formula>
    </cfRule>
    <cfRule type="containsText" dxfId="4585" priority="687" operator="containsText" text="ZONA RIESGO ALTO">
      <formula>NOT(ISERROR(SEARCH("ZONA RIESGO ALTO",Q88)))</formula>
    </cfRule>
    <cfRule type="containsText" dxfId="4584" priority="688" operator="containsText" text="ZONA RIESGO EXTREMO">
      <formula>NOT(ISERROR(SEARCH("ZONA RIESGO EXTREMO",Q88)))</formula>
    </cfRule>
  </conditionalFormatting>
  <conditionalFormatting sqref="U88">
    <cfRule type="containsText" dxfId="4583" priority="681" operator="containsText" text="ZONA RIESGO BAJA">
      <formula>NOT(ISERROR(SEARCH("ZONA RIESGO BAJA",U88)))</formula>
    </cfRule>
    <cfRule type="containsText" dxfId="4582" priority="682" operator="containsText" text="ZONA RIESGO MODERADO">
      <formula>NOT(ISERROR(SEARCH("ZONA RIESGO MODERADO",U88)))</formula>
    </cfRule>
    <cfRule type="containsText" dxfId="4581" priority="683" operator="containsText" text="ZONA RIESGO ALTO">
      <formula>NOT(ISERROR(SEARCH("ZONA RIESGO ALTO",U88)))</formula>
    </cfRule>
    <cfRule type="containsText" dxfId="4580" priority="684" operator="containsText" text="ZONA RIESGO EXTREMO">
      <formula>NOT(ISERROR(SEARCH("ZONA RIESGO EXTREMO",U88)))</formula>
    </cfRule>
  </conditionalFormatting>
  <conditionalFormatting sqref="P88">
    <cfRule type="containsText" dxfId="4579" priority="677" operator="containsText" text="ZONA RIESGO BAJA">
      <formula>NOT(ISERROR(SEARCH("ZONA RIESGO BAJA",P88)))</formula>
    </cfRule>
    <cfRule type="containsText" dxfId="4578" priority="678" operator="containsText" text="ZONA RIESGO MODERADO">
      <formula>NOT(ISERROR(SEARCH("ZONA RIESGO MODERADO",P88)))</formula>
    </cfRule>
    <cfRule type="containsText" dxfId="4577" priority="679" operator="containsText" text="ZONA RIESGO ALTO">
      <formula>NOT(ISERROR(SEARCH("ZONA RIESGO ALTO",P88)))</formula>
    </cfRule>
    <cfRule type="containsText" dxfId="4576" priority="680" operator="containsText" text="ZONA RIESGO EXTREMO">
      <formula>NOT(ISERROR(SEARCH("ZONA RIESGO EXTREMO",P88)))</formula>
    </cfRule>
  </conditionalFormatting>
  <conditionalFormatting sqref="O88">
    <cfRule type="containsText" dxfId="4575" priority="673" operator="containsText" text="ZONA RIESGO BAJA">
      <formula>NOT(ISERROR(SEARCH("ZONA RIESGO BAJA",O88)))</formula>
    </cfRule>
    <cfRule type="containsText" dxfId="4574" priority="674" operator="containsText" text="ZONA RIESGO MODERADO">
      <formula>NOT(ISERROR(SEARCH("ZONA RIESGO MODERADO",O88)))</formula>
    </cfRule>
    <cfRule type="containsText" dxfId="4573" priority="675" operator="containsText" text="ZONA RIESGO ALTO">
      <formula>NOT(ISERROR(SEARCH("ZONA RIESGO ALTO",O88)))</formula>
    </cfRule>
    <cfRule type="containsText" dxfId="4572" priority="676" operator="containsText" text="ZONA RIESGO EXTREMO">
      <formula>NOT(ISERROR(SEARCH("ZONA RIESGO EXTREMO",O88)))</formula>
    </cfRule>
  </conditionalFormatting>
  <conditionalFormatting sqref="R81:T81">
    <cfRule type="containsText" dxfId="4571" priority="669" operator="containsText" text="ZONA RIESGO BAJA">
      <formula>NOT(ISERROR(SEARCH("ZONA RIESGO BAJA",R81)))</formula>
    </cfRule>
    <cfRule type="containsText" dxfId="4570" priority="670" operator="containsText" text="ZONA RIESGO MODERADO">
      <formula>NOT(ISERROR(SEARCH("ZONA RIESGO MODERADO",R81)))</formula>
    </cfRule>
    <cfRule type="containsText" dxfId="4569" priority="671" operator="containsText" text="ZONA RIESGO ALTO">
      <formula>NOT(ISERROR(SEARCH("ZONA RIESGO ALTO",R81)))</formula>
    </cfRule>
    <cfRule type="containsText" dxfId="4568" priority="672" operator="containsText" text="ZONA RIESGO EXTREMO">
      <formula>NOT(ISERROR(SEARCH("ZONA RIESGO EXTREMO",R81)))</formula>
    </cfRule>
  </conditionalFormatting>
  <conditionalFormatting sqref="R82:T82">
    <cfRule type="containsText" dxfId="4567" priority="665" operator="containsText" text="ZONA RIESGO BAJA">
      <formula>NOT(ISERROR(SEARCH("ZONA RIESGO BAJA",R82)))</formula>
    </cfRule>
    <cfRule type="containsText" dxfId="4566" priority="666" operator="containsText" text="ZONA RIESGO MODERADO">
      <formula>NOT(ISERROR(SEARCH("ZONA RIESGO MODERADO",R82)))</formula>
    </cfRule>
    <cfRule type="containsText" dxfId="4565" priority="667" operator="containsText" text="ZONA RIESGO ALTO">
      <formula>NOT(ISERROR(SEARCH("ZONA RIESGO ALTO",R82)))</formula>
    </cfRule>
    <cfRule type="containsText" dxfId="4564" priority="668" operator="containsText" text="ZONA RIESGO EXTREMO">
      <formula>NOT(ISERROR(SEARCH("ZONA RIESGO EXTREMO",R82)))</formula>
    </cfRule>
  </conditionalFormatting>
  <conditionalFormatting sqref="N89">
    <cfRule type="containsText" dxfId="4563" priority="661" operator="containsText" text="ZONA RIESGO BAJA">
      <formula>NOT(ISERROR(SEARCH("ZONA RIESGO BAJA",N89)))</formula>
    </cfRule>
    <cfRule type="containsText" dxfId="4562" priority="662" operator="containsText" text="ZONA RIESGO MODERADO">
      <formula>NOT(ISERROR(SEARCH("ZONA RIESGO MODERADO",N89)))</formula>
    </cfRule>
    <cfRule type="containsText" dxfId="4561" priority="663" operator="containsText" text="ZONA RIESGO ALTO">
      <formula>NOT(ISERROR(SEARCH("ZONA RIESGO ALTO",N89)))</formula>
    </cfRule>
    <cfRule type="containsText" dxfId="4560" priority="664" operator="containsText" text="ZONA RIESGO EXTREMO">
      <formula>NOT(ISERROR(SEARCH("ZONA RIESGO EXTREMO",N89)))</formula>
    </cfRule>
  </conditionalFormatting>
  <conditionalFormatting sqref="W89">
    <cfRule type="containsText" dxfId="4559" priority="657" operator="containsText" text="ZONA RIESGO BAJA">
      <formula>NOT(ISERROR(SEARCH("ZONA RIESGO BAJA",W89)))</formula>
    </cfRule>
    <cfRule type="containsText" dxfId="4558" priority="658" operator="containsText" text="ZONA RIESGO MODERADO">
      <formula>NOT(ISERROR(SEARCH("ZONA RIESGO MODERADO",W89)))</formula>
    </cfRule>
    <cfRule type="containsText" dxfId="4557" priority="659" operator="containsText" text="ZONA RIESGO ALTO">
      <formula>NOT(ISERROR(SEARCH("ZONA RIESGO ALTO",W89)))</formula>
    </cfRule>
    <cfRule type="containsText" dxfId="4556" priority="660" operator="containsText" text="ZONA RIESGO EXTREMO">
      <formula>NOT(ISERROR(SEARCH("ZONA RIESGO EXTREMO",W89)))</formula>
    </cfRule>
  </conditionalFormatting>
  <conditionalFormatting sqref="V89">
    <cfRule type="containsText" dxfId="4555" priority="653" operator="containsText" text="ZONA RIESGO BAJA">
      <formula>NOT(ISERROR(SEARCH("ZONA RIESGO BAJA",V89)))</formula>
    </cfRule>
    <cfRule type="containsText" dxfId="4554" priority="654" operator="containsText" text="ZONA RIESGO MODERADO">
      <formula>NOT(ISERROR(SEARCH("ZONA RIESGO MODERADO",V89)))</formula>
    </cfRule>
    <cfRule type="containsText" dxfId="4553" priority="655" operator="containsText" text="ZONA RIESGO ALTO">
      <formula>NOT(ISERROR(SEARCH("ZONA RIESGO ALTO",V89)))</formula>
    </cfRule>
    <cfRule type="containsText" dxfId="4552" priority="656" operator="containsText" text="ZONA RIESGO EXTREMO">
      <formula>NOT(ISERROR(SEARCH("ZONA RIESGO EXTREMO",V89)))</formula>
    </cfRule>
  </conditionalFormatting>
  <conditionalFormatting sqref="M89">
    <cfRule type="containsText" dxfId="4551" priority="649" operator="containsText" text="ZONA RIESGO BAJA">
      <formula>NOT(ISERROR(SEARCH("ZONA RIESGO BAJA",M89)))</formula>
    </cfRule>
    <cfRule type="containsText" dxfId="4550" priority="650" operator="containsText" text="ZONA RIESGO MODERADO">
      <formula>NOT(ISERROR(SEARCH("ZONA RIESGO MODERADO",M89)))</formula>
    </cfRule>
    <cfRule type="containsText" dxfId="4549" priority="651" operator="containsText" text="ZONA RIESGO ALTO">
      <formula>NOT(ISERROR(SEARCH("ZONA RIESGO ALTO",M89)))</formula>
    </cfRule>
    <cfRule type="containsText" dxfId="4548" priority="652" operator="containsText" text="ZONA RIESGO EXTREMO">
      <formula>NOT(ISERROR(SEARCH("ZONA RIESGO EXTREMO",M89)))</formula>
    </cfRule>
  </conditionalFormatting>
  <conditionalFormatting sqref="R89:T89">
    <cfRule type="containsText" dxfId="4547" priority="645" operator="containsText" text="ZONA RIESGO BAJA">
      <formula>NOT(ISERROR(SEARCH("ZONA RIESGO BAJA",R89)))</formula>
    </cfRule>
    <cfRule type="containsText" dxfId="4546" priority="646" operator="containsText" text="ZONA RIESGO MODERADO">
      <formula>NOT(ISERROR(SEARCH("ZONA RIESGO MODERADO",R89)))</formula>
    </cfRule>
    <cfRule type="containsText" dxfId="4545" priority="647" operator="containsText" text="ZONA RIESGO ALTO">
      <formula>NOT(ISERROR(SEARCH("ZONA RIESGO ALTO",R89)))</formula>
    </cfRule>
    <cfRule type="containsText" dxfId="4544" priority="648" operator="containsText" text="ZONA RIESGO EXTREMO">
      <formula>NOT(ISERROR(SEARCH("ZONA RIESGO EXTREMO",R89)))</formula>
    </cfRule>
  </conditionalFormatting>
  <conditionalFormatting sqref="Q89">
    <cfRule type="containsText" dxfId="4543" priority="641" operator="containsText" text="ZONA RIESGO BAJA">
      <formula>NOT(ISERROR(SEARCH("ZONA RIESGO BAJA",Q89)))</formula>
    </cfRule>
    <cfRule type="containsText" dxfId="4542" priority="642" operator="containsText" text="ZONA RIESGO MODERADO">
      <formula>NOT(ISERROR(SEARCH("ZONA RIESGO MODERADO",Q89)))</formula>
    </cfRule>
    <cfRule type="containsText" dxfId="4541" priority="643" operator="containsText" text="ZONA RIESGO ALTO">
      <formula>NOT(ISERROR(SEARCH("ZONA RIESGO ALTO",Q89)))</formula>
    </cfRule>
    <cfRule type="containsText" dxfId="4540" priority="644" operator="containsText" text="ZONA RIESGO EXTREMO">
      <formula>NOT(ISERROR(SEARCH("ZONA RIESGO EXTREMO",Q89)))</formula>
    </cfRule>
  </conditionalFormatting>
  <conditionalFormatting sqref="U89">
    <cfRule type="containsText" dxfId="4539" priority="637" operator="containsText" text="ZONA RIESGO BAJA">
      <formula>NOT(ISERROR(SEARCH("ZONA RIESGO BAJA",U89)))</formula>
    </cfRule>
    <cfRule type="containsText" dxfId="4538" priority="638" operator="containsText" text="ZONA RIESGO MODERADO">
      <formula>NOT(ISERROR(SEARCH("ZONA RIESGO MODERADO",U89)))</formula>
    </cfRule>
    <cfRule type="containsText" dxfId="4537" priority="639" operator="containsText" text="ZONA RIESGO ALTO">
      <formula>NOT(ISERROR(SEARCH("ZONA RIESGO ALTO",U89)))</formula>
    </cfRule>
    <cfRule type="containsText" dxfId="4536" priority="640" operator="containsText" text="ZONA RIESGO EXTREMO">
      <formula>NOT(ISERROR(SEARCH("ZONA RIESGO EXTREMO",U89)))</formula>
    </cfRule>
  </conditionalFormatting>
  <conditionalFormatting sqref="P89">
    <cfRule type="containsText" dxfId="4535" priority="633" operator="containsText" text="ZONA RIESGO BAJA">
      <formula>NOT(ISERROR(SEARCH("ZONA RIESGO BAJA",P89)))</formula>
    </cfRule>
    <cfRule type="containsText" dxfId="4534" priority="634" operator="containsText" text="ZONA RIESGO MODERADO">
      <formula>NOT(ISERROR(SEARCH("ZONA RIESGO MODERADO",P89)))</formula>
    </cfRule>
    <cfRule type="containsText" dxfId="4533" priority="635" operator="containsText" text="ZONA RIESGO ALTO">
      <formula>NOT(ISERROR(SEARCH("ZONA RIESGO ALTO",P89)))</formula>
    </cfRule>
    <cfRule type="containsText" dxfId="4532" priority="636" operator="containsText" text="ZONA RIESGO EXTREMO">
      <formula>NOT(ISERROR(SEARCH("ZONA RIESGO EXTREMO",P89)))</formula>
    </cfRule>
  </conditionalFormatting>
  <conditionalFormatting sqref="O89">
    <cfRule type="containsText" dxfId="4531" priority="629" operator="containsText" text="ZONA RIESGO BAJA">
      <formula>NOT(ISERROR(SEARCH("ZONA RIESGO BAJA",O89)))</formula>
    </cfRule>
    <cfRule type="containsText" dxfId="4530" priority="630" operator="containsText" text="ZONA RIESGO MODERADO">
      <formula>NOT(ISERROR(SEARCH("ZONA RIESGO MODERADO",O89)))</formula>
    </cfRule>
    <cfRule type="containsText" dxfId="4529" priority="631" operator="containsText" text="ZONA RIESGO ALTO">
      <formula>NOT(ISERROR(SEARCH("ZONA RIESGO ALTO",O89)))</formula>
    </cfRule>
    <cfRule type="containsText" dxfId="4528" priority="632" operator="containsText" text="ZONA RIESGO EXTREMO">
      <formula>NOT(ISERROR(SEARCH("ZONA RIESGO EXTREMO",O89)))</formula>
    </cfRule>
  </conditionalFormatting>
  <conditionalFormatting sqref="N90">
    <cfRule type="containsText" dxfId="4527" priority="625" operator="containsText" text="ZONA RIESGO BAJA">
      <formula>NOT(ISERROR(SEARCH("ZONA RIESGO BAJA",N90)))</formula>
    </cfRule>
    <cfRule type="containsText" dxfId="4526" priority="626" operator="containsText" text="ZONA RIESGO MODERADO">
      <formula>NOT(ISERROR(SEARCH("ZONA RIESGO MODERADO",N90)))</formula>
    </cfRule>
    <cfRule type="containsText" dxfId="4525" priority="627" operator="containsText" text="ZONA RIESGO ALTO">
      <formula>NOT(ISERROR(SEARCH("ZONA RIESGO ALTO",N90)))</formula>
    </cfRule>
    <cfRule type="containsText" dxfId="4524" priority="628" operator="containsText" text="ZONA RIESGO EXTREMO">
      <formula>NOT(ISERROR(SEARCH("ZONA RIESGO EXTREMO",N90)))</formula>
    </cfRule>
  </conditionalFormatting>
  <conditionalFormatting sqref="W90">
    <cfRule type="containsText" dxfId="4523" priority="621" operator="containsText" text="ZONA RIESGO BAJA">
      <formula>NOT(ISERROR(SEARCH("ZONA RIESGO BAJA",W90)))</formula>
    </cfRule>
    <cfRule type="containsText" dxfId="4522" priority="622" operator="containsText" text="ZONA RIESGO MODERADO">
      <formula>NOT(ISERROR(SEARCH("ZONA RIESGO MODERADO",W90)))</formula>
    </cfRule>
    <cfRule type="containsText" dxfId="4521" priority="623" operator="containsText" text="ZONA RIESGO ALTO">
      <formula>NOT(ISERROR(SEARCH("ZONA RIESGO ALTO",W90)))</formula>
    </cfRule>
    <cfRule type="containsText" dxfId="4520" priority="624" operator="containsText" text="ZONA RIESGO EXTREMO">
      <formula>NOT(ISERROR(SEARCH("ZONA RIESGO EXTREMO",W90)))</formula>
    </cfRule>
  </conditionalFormatting>
  <conditionalFormatting sqref="V90">
    <cfRule type="containsText" dxfId="4519" priority="617" operator="containsText" text="ZONA RIESGO BAJA">
      <formula>NOT(ISERROR(SEARCH("ZONA RIESGO BAJA",V90)))</formula>
    </cfRule>
    <cfRule type="containsText" dxfId="4518" priority="618" operator="containsText" text="ZONA RIESGO MODERADO">
      <formula>NOT(ISERROR(SEARCH("ZONA RIESGO MODERADO",V90)))</formula>
    </cfRule>
    <cfRule type="containsText" dxfId="4517" priority="619" operator="containsText" text="ZONA RIESGO ALTO">
      <formula>NOT(ISERROR(SEARCH("ZONA RIESGO ALTO",V90)))</formula>
    </cfRule>
    <cfRule type="containsText" dxfId="4516" priority="620" operator="containsText" text="ZONA RIESGO EXTREMO">
      <formula>NOT(ISERROR(SEARCH("ZONA RIESGO EXTREMO",V90)))</formula>
    </cfRule>
  </conditionalFormatting>
  <conditionalFormatting sqref="M90">
    <cfRule type="containsText" dxfId="4515" priority="613" operator="containsText" text="ZONA RIESGO BAJA">
      <formula>NOT(ISERROR(SEARCH("ZONA RIESGO BAJA",M90)))</formula>
    </cfRule>
    <cfRule type="containsText" dxfId="4514" priority="614" operator="containsText" text="ZONA RIESGO MODERADO">
      <formula>NOT(ISERROR(SEARCH("ZONA RIESGO MODERADO",M90)))</formula>
    </cfRule>
    <cfRule type="containsText" dxfId="4513" priority="615" operator="containsText" text="ZONA RIESGO ALTO">
      <formula>NOT(ISERROR(SEARCH("ZONA RIESGO ALTO",M90)))</formula>
    </cfRule>
    <cfRule type="containsText" dxfId="4512" priority="616" operator="containsText" text="ZONA RIESGO EXTREMO">
      <formula>NOT(ISERROR(SEARCH("ZONA RIESGO EXTREMO",M90)))</formula>
    </cfRule>
  </conditionalFormatting>
  <conditionalFormatting sqref="R90:T90">
    <cfRule type="containsText" dxfId="4511" priority="609" operator="containsText" text="ZONA RIESGO BAJA">
      <formula>NOT(ISERROR(SEARCH("ZONA RIESGO BAJA",R90)))</formula>
    </cfRule>
    <cfRule type="containsText" dxfId="4510" priority="610" operator="containsText" text="ZONA RIESGO MODERADO">
      <formula>NOT(ISERROR(SEARCH("ZONA RIESGO MODERADO",R90)))</formula>
    </cfRule>
    <cfRule type="containsText" dxfId="4509" priority="611" operator="containsText" text="ZONA RIESGO ALTO">
      <formula>NOT(ISERROR(SEARCH("ZONA RIESGO ALTO",R90)))</formula>
    </cfRule>
    <cfRule type="containsText" dxfId="4508" priority="612" operator="containsText" text="ZONA RIESGO EXTREMO">
      <formula>NOT(ISERROR(SEARCH("ZONA RIESGO EXTREMO",R90)))</formula>
    </cfRule>
  </conditionalFormatting>
  <conditionalFormatting sqref="Q90">
    <cfRule type="containsText" dxfId="4507" priority="605" operator="containsText" text="ZONA RIESGO BAJA">
      <formula>NOT(ISERROR(SEARCH("ZONA RIESGO BAJA",Q90)))</formula>
    </cfRule>
    <cfRule type="containsText" dxfId="4506" priority="606" operator="containsText" text="ZONA RIESGO MODERADO">
      <formula>NOT(ISERROR(SEARCH("ZONA RIESGO MODERADO",Q90)))</formula>
    </cfRule>
    <cfRule type="containsText" dxfId="4505" priority="607" operator="containsText" text="ZONA RIESGO ALTO">
      <formula>NOT(ISERROR(SEARCH("ZONA RIESGO ALTO",Q90)))</formula>
    </cfRule>
    <cfRule type="containsText" dxfId="4504" priority="608" operator="containsText" text="ZONA RIESGO EXTREMO">
      <formula>NOT(ISERROR(SEARCH("ZONA RIESGO EXTREMO",Q90)))</formula>
    </cfRule>
  </conditionalFormatting>
  <conditionalFormatting sqref="U90">
    <cfRule type="containsText" dxfId="4503" priority="601" operator="containsText" text="ZONA RIESGO BAJA">
      <formula>NOT(ISERROR(SEARCH("ZONA RIESGO BAJA",U90)))</formula>
    </cfRule>
    <cfRule type="containsText" dxfId="4502" priority="602" operator="containsText" text="ZONA RIESGO MODERADO">
      <formula>NOT(ISERROR(SEARCH("ZONA RIESGO MODERADO",U90)))</formula>
    </cfRule>
    <cfRule type="containsText" dxfId="4501" priority="603" operator="containsText" text="ZONA RIESGO ALTO">
      <formula>NOT(ISERROR(SEARCH("ZONA RIESGO ALTO",U90)))</formula>
    </cfRule>
    <cfRule type="containsText" dxfId="4500" priority="604" operator="containsText" text="ZONA RIESGO EXTREMO">
      <formula>NOT(ISERROR(SEARCH("ZONA RIESGO EXTREMO",U90)))</formula>
    </cfRule>
  </conditionalFormatting>
  <conditionalFormatting sqref="P90">
    <cfRule type="containsText" dxfId="4499" priority="597" operator="containsText" text="ZONA RIESGO BAJA">
      <formula>NOT(ISERROR(SEARCH("ZONA RIESGO BAJA",P90)))</formula>
    </cfRule>
    <cfRule type="containsText" dxfId="4498" priority="598" operator="containsText" text="ZONA RIESGO MODERADO">
      <formula>NOT(ISERROR(SEARCH("ZONA RIESGO MODERADO",P90)))</formula>
    </cfRule>
    <cfRule type="containsText" dxfId="4497" priority="599" operator="containsText" text="ZONA RIESGO ALTO">
      <formula>NOT(ISERROR(SEARCH("ZONA RIESGO ALTO",P90)))</formula>
    </cfRule>
    <cfRule type="containsText" dxfId="4496" priority="600" operator="containsText" text="ZONA RIESGO EXTREMO">
      <formula>NOT(ISERROR(SEARCH("ZONA RIESGO EXTREMO",P90)))</formula>
    </cfRule>
  </conditionalFormatting>
  <conditionalFormatting sqref="O90">
    <cfRule type="containsText" dxfId="4495" priority="593" operator="containsText" text="ZONA RIESGO BAJA">
      <formula>NOT(ISERROR(SEARCH("ZONA RIESGO BAJA",O90)))</formula>
    </cfRule>
    <cfRule type="containsText" dxfId="4494" priority="594" operator="containsText" text="ZONA RIESGO MODERADO">
      <formula>NOT(ISERROR(SEARCH("ZONA RIESGO MODERADO",O90)))</formula>
    </cfRule>
    <cfRule type="containsText" dxfId="4493" priority="595" operator="containsText" text="ZONA RIESGO ALTO">
      <formula>NOT(ISERROR(SEARCH("ZONA RIESGO ALTO",O90)))</formula>
    </cfRule>
    <cfRule type="containsText" dxfId="4492" priority="596" operator="containsText" text="ZONA RIESGO EXTREMO">
      <formula>NOT(ISERROR(SEARCH("ZONA RIESGO EXTREMO",O90)))</formula>
    </cfRule>
  </conditionalFormatting>
  <conditionalFormatting sqref="N91:N92">
    <cfRule type="containsText" dxfId="4491" priority="589" operator="containsText" text="ZONA RIESGO BAJA">
      <formula>NOT(ISERROR(SEARCH("ZONA RIESGO BAJA",N91)))</formula>
    </cfRule>
    <cfRule type="containsText" dxfId="4490" priority="590" operator="containsText" text="ZONA RIESGO MODERADO">
      <formula>NOT(ISERROR(SEARCH("ZONA RIESGO MODERADO",N91)))</formula>
    </cfRule>
    <cfRule type="containsText" dxfId="4489" priority="591" operator="containsText" text="ZONA RIESGO ALTO">
      <formula>NOT(ISERROR(SEARCH("ZONA RIESGO ALTO",N91)))</formula>
    </cfRule>
    <cfRule type="containsText" dxfId="4488" priority="592" operator="containsText" text="ZONA RIESGO EXTREMO">
      <formula>NOT(ISERROR(SEARCH("ZONA RIESGO EXTREMO",N91)))</formula>
    </cfRule>
  </conditionalFormatting>
  <conditionalFormatting sqref="W91:W92">
    <cfRule type="containsText" dxfId="4487" priority="585" operator="containsText" text="ZONA RIESGO BAJA">
      <formula>NOT(ISERROR(SEARCH("ZONA RIESGO BAJA",W91)))</formula>
    </cfRule>
    <cfRule type="containsText" dxfId="4486" priority="586" operator="containsText" text="ZONA RIESGO MODERADO">
      <formula>NOT(ISERROR(SEARCH("ZONA RIESGO MODERADO",W91)))</formula>
    </cfRule>
    <cfRule type="containsText" dxfId="4485" priority="587" operator="containsText" text="ZONA RIESGO ALTO">
      <formula>NOT(ISERROR(SEARCH("ZONA RIESGO ALTO",W91)))</formula>
    </cfRule>
    <cfRule type="containsText" dxfId="4484" priority="588" operator="containsText" text="ZONA RIESGO EXTREMO">
      <formula>NOT(ISERROR(SEARCH("ZONA RIESGO EXTREMO",W91)))</formula>
    </cfRule>
  </conditionalFormatting>
  <conditionalFormatting sqref="V91">
    <cfRule type="containsText" dxfId="4483" priority="581" operator="containsText" text="ZONA RIESGO BAJA">
      <formula>NOT(ISERROR(SEARCH("ZONA RIESGO BAJA",V91)))</formula>
    </cfRule>
    <cfRule type="containsText" dxfId="4482" priority="582" operator="containsText" text="ZONA RIESGO MODERADO">
      <formula>NOT(ISERROR(SEARCH("ZONA RIESGO MODERADO",V91)))</formula>
    </cfRule>
    <cfRule type="containsText" dxfId="4481" priority="583" operator="containsText" text="ZONA RIESGO ALTO">
      <formula>NOT(ISERROR(SEARCH("ZONA RIESGO ALTO",V91)))</formula>
    </cfRule>
    <cfRule type="containsText" dxfId="4480" priority="584" operator="containsText" text="ZONA RIESGO EXTREMO">
      <formula>NOT(ISERROR(SEARCH("ZONA RIESGO EXTREMO",V91)))</formula>
    </cfRule>
  </conditionalFormatting>
  <conditionalFormatting sqref="M91">
    <cfRule type="containsText" dxfId="4479" priority="577" operator="containsText" text="ZONA RIESGO BAJA">
      <formula>NOT(ISERROR(SEARCH("ZONA RIESGO BAJA",M91)))</formula>
    </cfRule>
    <cfRule type="containsText" dxfId="4478" priority="578" operator="containsText" text="ZONA RIESGO MODERADO">
      <formula>NOT(ISERROR(SEARCH("ZONA RIESGO MODERADO",M91)))</formula>
    </cfRule>
    <cfRule type="containsText" dxfId="4477" priority="579" operator="containsText" text="ZONA RIESGO ALTO">
      <formula>NOT(ISERROR(SEARCH("ZONA RIESGO ALTO",M91)))</formula>
    </cfRule>
    <cfRule type="containsText" dxfId="4476" priority="580" operator="containsText" text="ZONA RIESGO EXTREMO">
      <formula>NOT(ISERROR(SEARCH("ZONA RIESGO EXTREMO",M91)))</formula>
    </cfRule>
  </conditionalFormatting>
  <conditionalFormatting sqref="R91:T91">
    <cfRule type="containsText" dxfId="4475" priority="573" operator="containsText" text="ZONA RIESGO BAJA">
      <formula>NOT(ISERROR(SEARCH("ZONA RIESGO BAJA",R91)))</formula>
    </cfRule>
    <cfRule type="containsText" dxfId="4474" priority="574" operator="containsText" text="ZONA RIESGO MODERADO">
      <formula>NOT(ISERROR(SEARCH("ZONA RIESGO MODERADO",R91)))</formula>
    </cfRule>
    <cfRule type="containsText" dxfId="4473" priority="575" operator="containsText" text="ZONA RIESGO ALTO">
      <formula>NOT(ISERROR(SEARCH("ZONA RIESGO ALTO",R91)))</formula>
    </cfRule>
    <cfRule type="containsText" dxfId="4472" priority="576" operator="containsText" text="ZONA RIESGO EXTREMO">
      <formula>NOT(ISERROR(SEARCH("ZONA RIESGO EXTREMO",R91)))</formula>
    </cfRule>
  </conditionalFormatting>
  <conditionalFormatting sqref="Q91">
    <cfRule type="containsText" dxfId="4471" priority="569" operator="containsText" text="ZONA RIESGO BAJA">
      <formula>NOT(ISERROR(SEARCH("ZONA RIESGO BAJA",Q91)))</formula>
    </cfRule>
    <cfRule type="containsText" dxfId="4470" priority="570" operator="containsText" text="ZONA RIESGO MODERADO">
      <formula>NOT(ISERROR(SEARCH("ZONA RIESGO MODERADO",Q91)))</formula>
    </cfRule>
    <cfRule type="containsText" dxfId="4469" priority="571" operator="containsText" text="ZONA RIESGO ALTO">
      <formula>NOT(ISERROR(SEARCH("ZONA RIESGO ALTO",Q91)))</formula>
    </cfRule>
    <cfRule type="containsText" dxfId="4468" priority="572" operator="containsText" text="ZONA RIESGO EXTREMO">
      <formula>NOT(ISERROR(SEARCH("ZONA RIESGO EXTREMO",Q91)))</formula>
    </cfRule>
  </conditionalFormatting>
  <conditionalFormatting sqref="U91">
    <cfRule type="containsText" dxfId="4467" priority="565" operator="containsText" text="ZONA RIESGO BAJA">
      <formula>NOT(ISERROR(SEARCH("ZONA RIESGO BAJA",U91)))</formula>
    </cfRule>
    <cfRule type="containsText" dxfId="4466" priority="566" operator="containsText" text="ZONA RIESGO MODERADO">
      <formula>NOT(ISERROR(SEARCH("ZONA RIESGO MODERADO",U91)))</formula>
    </cfRule>
    <cfRule type="containsText" dxfId="4465" priority="567" operator="containsText" text="ZONA RIESGO ALTO">
      <formula>NOT(ISERROR(SEARCH("ZONA RIESGO ALTO",U91)))</formula>
    </cfRule>
    <cfRule type="containsText" dxfId="4464" priority="568" operator="containsText" text="ZONA RIESGO EXTREMO">
      <formula>NOT(ISERROR(SEARCH("ZONA RIESGO EXTREMO",U91)))</formula>
    </cfRule>
  </conditionalFormatting>
  <conditionalFormatting sqref="P91">
    <cfRule type="containsText" dxfId="4463" priority="561" operator="containsText" text="ZONA RIESGO BAJA">
      <formula>NOT(ISERROR(SEARCH("ZONA RIESGO BAJA",P91)))</formula>
    </cfRule>
    <cfRule type="containsText" dxfId="4462" priority="562" operator="containsText" text="ZONA RIESGO MODERADO">
      <formula>NOT(ISERROR(SEARCH("ZONA RIESGO MODERADO",P91)))</formula>
    </cfRule>
    <cfRule type="containsText" dxfId="4461" priority="563" operator="containsText" text="ZONA RIESGO ALTO">
      <formula>NOT(ISERROR(SEARCH("ZONA RIESGO ALTO",P91)))</formula>
    </cfRule>
    <cfRule type="containsText" dxfId="4460" priority="564" operator="containsText" text="ZONA RIESGO EXTREMO">
      <formula>NOT(ISERROR(SEARCH("ZONA RIESGO EXTREMO",P91)))</formula>
    </cfRule>
  </conditionalFormatting>
  <conditionalFormatting sqref="O91">
    <cfRule type="containsText" dxfId="4459" priority="557" operator="containsText" text="ZONA RIESGO BAJA">
      <formula>NOT(ISERROR(SEARCH("ZONA RIESGO BAJA",O91)))</formula>
    </cfRule>
    <cfRule type="containsText" dxfId="4458" priority="558" operator="containsText" text="ZONA RIESGO MODERADO">
      <formula>NOT(ISERROR(SEARCH("ZONA RIESGO MODERADO",O91)))</formula>
    </cfRule>
    <cfRule type="containsText" dxfId="4457" priority="559" operator="containsText" text="ZONA RIESGO ALTO">
      <formula>NOT(ISERROR(SEARCH("ZONA RIESGO ALTO",O91)))</formula>
    </cfRule>
    <cfRule type="containsText" dxfId="4456" priority="560" operator="containsText" text="ZONA RIESGO EXTREMO">
      <formula>NOT(ISERROR(SEARCH("ZONA RIESGO EXTREMO",O91)))</formula>
    </cfRule>
  </conditionalFormatting>
  <conditionalFormatting sqref="V92">
    <cfRule type="containsText" dxfId="4455" priority="553" operator="containsText" text="ZONA RIESGO BAJA">
      <formula>NOT(ISERROR(SEARCH("ZONA RIESGO BAJA",V92)))</formula>
    </cfRule>
    <cfRule type="containsText" dxfId="4454" priority="554" operator="containsText" text="ZONA RIESGO MODERADO">
      <formula>NOT(ISERROR(SEARCH("ZONA RIESGO MODERADO",V92)))</formula>
    </cfRule>
    <cfRule type="containsText" dxfId="4453" priority="555" operator="containsText" text="ZONA RIESGO ALTO">
      <formula>NOT(ISERROR(SEARCH("ZONA RIESGO ALTO",V92)))</formula>
    </cfRule>
    <cfRule type="containsText" dxfId="4452" priority="556" operator="containsText" text="ZONA RIESGO EXTREMO">
      <formula>NOT(ISERROR(SEARCH("ZONA RIESGO EXTREMO",V92)))</formula>
    </cfRule>
  </conditionalFormatting>
  <conditionalFormatting sqref="M92">
    <cfRule type="containsText" dxfId="4451" priority="549" operator="containsText" text="ZONA RIESGO BAJA">
      <formula>NOT(ISERROR(SEARCH("ZONA RIESGO BAJA",M92)))</formula>
    </cfRule>
    <cfRule type="containsText" dxfId="4450" priority="550" operator="containsText" text="ZONA RIESGO MODERADO">
      <formula>NOT(ISERROR(SEARCH("ZONA RIESGO MODERADO",M92)))</formula>
    </cfRule>
    <cfRule type="containsText" dxfId="4449" priority="551" operator="containsText" text="ZONA RIESGO ALTO">
      <formula>NOT(ISERROR(SEARCH("ZONA RIESGO ALTO",M92)))</formula>
    </cfRule>
    <cfRule type="containsText" dxfId="4448" priority="552" operator="containsText" text="ZONA RIESGO EXTREMO">
      <formula>NOT(ISERROR(SEARCH("ZONA RIESGO EXTREMO",M92)))</formula>
    </cfRule>
  </conditionalFormatting>
  <conditionalFormatting sqref="R92:T92">
    <cfRule type="containsText" dxfId="4447" priority="545" operator="containsText" text="ZONA RIESGO BAJA">
      <formula>NOT(ISERROR(SEARCH("ZONA RIESGO BAJA",R92)))</formula>
    </cfRule>
    <cfRule type="containsText" dxfId="4446" priority="546" operator="containsText" text="ZONA RIESGO MODERADO">
      <formula>NOT(ISERROR(SEARCH("ZONA RIESGO MODERADO",R92)))</formula>
    </cfRule>
    <cfRule type="containsText" dxfId="4445" priority="547" operator="containsText" text="ZONA RIESGO ALTO">
      <formula>NOT(ISERROR(SEARCH("ZONA RIESGO ALTO",R92)))</formula>
    </cfRule>
    <cfRule type="containsText" dxfId="4444" priority="548" operator="containsText" text="ZONA RIESGO EXTREMO">
      <formula>NOT(ISERROR(SEARCH("ZONA RIESGO EXTREMO",R92)))</formula>
    </cfRule>
  </conditionalFormatting>
  <conditionalFormatting sqref="Q92">
    <cfRule type="containsText" dxfId="4443" priority="541" operator="containsText" text="ZONA RIESGO BAJA">
      <formula>NOT(ISERROR(SEARCH("ZONA RIESGO BAJA",Q92)))</formula>
    </cfRule>
    <cfRule type="containsText" dxfId="4442" priority="542" operator="containsText" text="ZONA RIESGO MODERADO">
      <formula>NOT(ISERROR(SEARCH("ZONA RIESGO MODERADO",Q92)))</formula>
    </cfRule>
    <cfRule type="containsText" dxfId="4441" priority="543" operator="containsText" text="ZONA RIESGO ALTO">
      <formula>NOT(ISERROR(SEARCH("ZONA RIESGO ALTO",Q92)))</formula>
    </cfRule>
    <cfRule type="containsText" dxfId="4440" priority="544" operator="containsText" text="ZONA RIESGO EXTREMO">
      <formula>NOT(ISERROR(SEARCH("ZONA RIESGO EXTREMO",Q92)))</formula>
    </cfRule>
  </conditionalFormatting>
  <conditionalFormatting sqref="U92">
    <cfRule type="containsText" dxfId="4439" priority="537" operator="containsText" text="ZONA RIESGO BAJA">
      <formula>NOT(ISERROR(SEARCH("ZONA RIESGO BAJA",U92)))</formula>
    </cfRule>
    <cfRule type="containsText" dxfId="4438" priority="538" operator="containsText" text="ZONA RIESGO MODERADO">
      <formula>NOT(ISERROR(SEARCH("ZONA RIESGO MODERADO",U92)))</formula>
    </cfRule>
    <cfRule type="containsText" dxfId="4437" priority="539" operator="containsText" text="ZONA RIESGO ALTO">
      <formula>NOT(ISERROR(SEARCH("ZONA RIESGO ALTO",U92)))</formula>
    </cfRule>
    <cfRule type="containsText" dxfId="4436" priority="540" operator="containsText" text="ZONA RIESGO EXTREMO">
      <formula>NOT(ISERROR(SEARCH("ZONA RIESGO EXTREMO",U92)))</formula>
    </cfRule>
  </conditionalFormatting>
  <conditionalFormatting sqref="P92">
    <cfRule type="containsText" dxfId="4435" priority="533" operator="containsText" text="ZONA RIESGO BAJA">
      <formula>NOT(ISERROR(SEARCH("ZONA RIESGO BAJA",P92)))</formula>
    </cfRule>
    <cfRule type="containsText" dxfId="4434" priority="534" operator="containsText" text="ZONA RIESGO MODERADO">
      <formula>NOT(ISERROR(SEARCH("ZONA RIESGO MODERADO",P92)))</formula>
    </cfRule>
    <cfRule type="containsText" dxfId="4433" priority="535" operator="containsText" text="ZONA RIESGO ALTO">
      <formula>NOT(ISERROR(SEARCH("ZONA RIESGO ALTO",P92)))</formula>
    </cfRule>
    <cfRule type="containsText" dxfId="4432" priority="536" operator="containsText" text="ZONA RIESGO EXTREMO">
      <formula>NOT(ISERROR(SEARCH("ZONA RIESGO EXTREMO",P92)))</formula>
    </cfRule>
  </conditionalFormatting>
  <conditionalFormatting sqref="O92">
    <cfRule type="containsText" dxfId="4431" priority="529" operator="containsText" text="ZONA RIESGO BAJA">
      <formula>NOT(ISERROR(SEARCH("ZONA RIESGO BAJA",O92)))</formula>
    </cfRule>
    <cfRule type="containsText" dxfId="4430" priority="530" operator="containsText" text="ZONA RIESGO MODERADO">
      <formula>NOT(ISERROR(SEARCH("ZONA RIESGO MODERADO",O92)))</formula>
    </cfRule>
    <cfRule type="containsText" dxfId="4429" priority="531" operator="containsText" text="ZONA RIESGO ALTO">
      <formula>NOT(ISERROR(SEARCH("ZONA RIESGO ALTO",O92)))</formula>
    </cfRule>
    <cfRule type="containsText" dxfId="4428" priority="532" operator="containsText" text="ZONA RIESGO EXTREMO">
      <formula>NOT(ISERROR(SEARCH("ZONA RIESGO EXTREMO",O92)))</formula>
    </cfRule>
  </conditionalFormatting>
  <conditionalFormatting sqref="N93:N94">
    <cfRule type="containsText" dxfId="4427" priority="525" operator="containsText" text="ZONA RIESGO BAJA">
      <formula>NOT(ISERROR(SEARCH("ZONA RIESGO BAJA",N93)))</formula>
    </cfRule>
    <cfRule type="containsText" dxfId="4426" priority="526" operator="containsText" text="ZONA RIESGO MODERADO">
      <formula>NOT(ISERROR(SEARCH("ZONA RIESGO MODERADO",N93)))</formula>
    </cfRule>
    <cfRule type="containsText" dxfId="4425" priority="527" operator="containsText" text="ZONA RIESGO ALTO">
      <formula>NOT(ISERROR(SEARCH("ZONA RIESGO ALTO",N93)))</formula>
    </cfRule>
    <cfRule type="containsText" dxfId="4424" priority="528" operator="containsText" text="ZONA RIESGO EXTREMO">
      <formula>NOT(ISERROR(SEARCH("ZONA RIESGO EXTREMO",N93)))</formula>
    </cfRule>
  </conditionalFormatting>
  <conditionalFormatting sqref="W94">
    <cfRule type="containsText" dxfId="4423" priority="521" operator="containsText" text="ZONA RIESGO BAJA">
      <formula>NOT(ISERROR(SEARCH("ZONA RIESGO BAJA",W94)))</formula>
    </cfRule>
    <cfRule type="containsText" dxfId="4422" priority="522" operator="containsText" text="ZONA RIESGO MODERADO">
      <formula>NOT(ISERROR(SEARCH("ZONA RIESGO MODERADO",W94)))</formula>
    </cfRule>
    <cfRule type="containsText" dxfId="4421" priority="523" operator="containsText" text="ZONA RIESGO ALTO">
      <formula>NOT(ISERROR(SEARCH("ZONA RIESGO ALTO",W94)))</formula>
    </cfRule>
    <cfRule type="containsText" dxfId="4420" priority="524" operator="containsText" text="ZONA RIESGO EXTREMO">
      <formula>NOT(ISERROR(SEARCH("ZONA RIESGO EXTREMO",W94)))</formula>
    </cfRule>
  </conditionalFormatting>
  <conditionalFormatting sqref="V93">
    <cfRule type="containsText" dxfId="4419" priority="517" operator="containsText" text="ZONA RIESGO BAJA">
      <formula>NOT(ISERROR(SEARCH("ZONA RIESGO BAJA",V93)))</formula>
    </cfRule>
    <cfRule type="containsText" dxfId="4418" priority="518" operator="containsText" text="ZONA RIESGO MODERADO">
      <formula>NOT(ISERROR(SEARCH("ZONA RIESGO MODERADO",V93)))</formula>
    </cfRule>
    <cfRule type="containsText" dxfId="4417" priority="519" operator="containsText" text="ZONA RIESGO ALTO">
      <formula>NOT(ISERROR(SEARCH("ZONA RIESGO ALTO",V93)))</formula>
    </cfRule>
    <cfRule type="containsText" dxfId="4416" priority="520" operator="containsText" text="ZONA RIESGO EXTREMO">
      <formula>NOT(ISERROR(SEARCH("ZONA RIESGO EXTREMO",V93)))</formula>
    </cfRule>
  </conditionalFormatting>
  <conditionalFormatting sqref="M93">
    <cfRule type="containsText" dxfId="4415" priority="513" operator="containsText" text="ZONA RIESGO BAJA">
      <formula>NOT(ISERROR(SEARCH("ZONA RIESGO BAJA",M93)))</formula>
    </cfRule>
    <cfRule type="containsText" dxfId="4414" priority="514" operator="containsText" text="ZONA RIESGO MODERADO">
      <formula>NOT(ISERROR(SEARCH("ZONA RIESGO MODERADO",M93)))</formula>
    </cfRule>
    <cfRule type="containsText" dxfId="4413" priority="515" operator="containsText" text="ZONA RIESGO ALTO">
      <formula>NOT(ISERROR(SEARCH("ZONA RIESGO ALTO",M93)))</formula>
    </cfRule>
    <cfRule type="containsText" dxfId="4412" priority="516" operator="containsText" text="ZONA RIESGO EXTREMO">
      <formula>NOT(ISERROR(SEARCH("ZONA RIESGO EXTREMO",M93)))</formula>
    </cfRule>
  </conditionalFormatting>
  <conditionalFormatting sqref="R93:T93">
    <cfRule type="containsText" dxfId="4411" priority="509" operator="containsText" text="ZONA RIESGO BAJA">
      <formula>NOT(ISERROR(SEARCH("ZONA RIESGO BAJA",R93)))</formula>
    </cfRule>
    <cfRule type="containsText" dxfId="4410" priority="510" operator="containsText" text="ZONA RIESGO MODERADO">
      <formula>NOT(ISERROR(SEARCH("ZONA RIESGO MODERADO",R93)))</formula>
    </cfRule>
    <cfRule type="containsText" dxfId="4409" priority="511" operator="containsText" text="ZONA RIESGO ALTO">
      <formula>NOT(ISERROR(SEARCH("ZONA RIESGO ALTO",R93)))</formula>
    </cfRule>
    <cfRule type="containsText" dxfId="4408" priority="512" operator="containsText" text="ZONA RIESGO EXTREMO">
      <formula>NOT(ISERROR(SEARCH("ZONA RIESGO EXTREMO",R93)))</formula>
    </cfRule>
  </conditionalFormatting>
  <conditionalFormatting sqref="Q93">
    <cfRule type="containsText" dxfId="4407" priority="505" operator="containsText" text="ZONA RIESGO BAJA">
      <formula>NOT(ISERROR(SEARCH("ZONA RIESGO BAJA",Q93)))</formula>
    </cfRule>
    <cfRule type="containsText" dxfId="4406" priority="506" operator="containsText" text="ZONA RIESGO MODERADO">
      <formula>NOT(ISERROR(SEARCH("ZONA RIESGO MODERADO",Q93)))</formula>
    </cfRule>
    <cfRule type="containsText" dxfId="4405" priority="507" operator="containsText" text="ZONA RIESGO ALTO">
      <formula>NOT(ISERROR(SEARCH("ZONA RIESGO ALTO",Q93)))</formula>
    </cfRule>
    <cfRule type="containsText" dxfId="4404" priority="508" operator="containsText" text="ZONA RIESGO EXTREMO">
      <formula>NOT(ISERROR(SEARCH("ZONA RIESGO EXTREMO",Q93)))</formula>
    </cfRule>
  </conditionalFormatting>
  <conditionalFormatting sqref="U93">
    <cfRule type="containsText" dxfId="4403" priority="501" operator="containsText" text="ZONA RIESGO BAJA">
      <formula>NOT(ISERROR(SEARCH("ZONA RIESGO BAJA",U93)))</formula>
    </cfRule>
    <cfRule type="containsText" dxfId="4402" priority="502" operator="containsText" text="ZONA RIESGO MODERADO">
      <formula>NOT(ISERROR(SEARCH("ZONA RIESGO MODERADO",U93)))</formula>
    </cfRule>
    <cfRule type="containsText" dxfId="4401" priority="503" operator="containsText" text="ZONA RIESGO ALTO">
      <formula>NOT(ISERROR(SEARCH("ZONA RIESGO ALTO",U93)))</formula>
    </cfRule>
    <cfRule type="containsText" dxfId="4400" priority="504" operator="containsText" text="ZONA RIESGO EXTREMO">
      <formula>NOT(ISERROR(SEARCH("ZONA RIESGO EXTREMO",U93)))</formula>
    </cfRule>
  </conditionalFormatting>
  <conditionalFormatting sqref="P93">
    <cfRule type="containsText" dxfId="4399" priority="497" operator="containsText" text="ZONA RIESGO BAJA">
      <formula>NOT(ISERROR(SEARCH("ZONA RIESGO BAJA",P93)))</formula>
    </cfRule>
    <cfRule type="containsText" dxfId="4398" priority="498" operator="containsText" text="ZONA RIESGO MODERADO">
      <formula>NOT(ISERROR(SEARCH("ZONA RIESGO MODERADO",P93)))</formula>
    </cfRule>
    <cfRule type="containsText" dxfId="4397" priority="499" operator="containsText" text="ZONA RIESGO ALTO">
      <formula>NOT(ISERROR(SEARCH("ZONA RIESGO ALTO",P93)))</formula>
    </cfRule>
    <cfRule type="containsText" dxfId="4396" priority="500" operator="containsText" text="ZONA RIESGO EXTREMO">
      <formula>NOT(ISERROR(SEARCH("ZONA RIESGO EXTREMO",P93)))</formula>
    </cfRule>
  </conditionalFormatting>
  <conditionalFormatting sqref="O93">
    <cfRule type="containsText" dxfId="4395" priority="493" operator="containsText" text="ZONA RIESGO BAJA">
      <formula>NOT(ISERROR(SEARCH("ZONA RIESGO BAJA",O93)))</formula>
    </cfRule>
    <cfRule type="containsText" dxfId="4394" priority="494" operator="containsText" text="ZONA RIESGO MODERADO">
      <formula>NOT(ISERROR(SEARCH("ZONA RIESGO MODERADO",O93)))</formula>
    </cfRule>
    <cfRule type="containsText" dxfId="4393" priority="495" operator="containsText" text="ZONA RIESGO ALTO">
      <formula>NOT(ISERROR(SEARCH("ZONA RIESGO ALTO",O93)))</formula>
    </cfRule>
    <cfRule type="containsText" dxfId="4392" priority="496" operator="containsText" text="ZONA RIESGO EXTREMO">
      <formula>NOT(ISERROR(SEARCH("ZONA RIESGO EXTREMO",O93)))</formula>
    </cfRule>
  </conditionalFormatting>
  <conditionalFormatting sqref="V94">
    <cfRule type="containsText" dxfId="4391" priority="489" operator="containsText" text="ZONA RIESGO BAJA">
      <formula>NOT(ISERROR(SEARCH("ZONA RIESGO BAJA",V94)))</formula>
    </cfRule>
    <cfRule type="containsText" dxfId="4390" priority="490" operator="containsText" text="ZONA RIESGO MODERADO">
      <formula>NOT(ISERROR(SEARCH("ZONA RIESGO MODERADO",V94)))</formula>
    </cfRule>
    <cfRule type="containsText" dxfId="4389" priority="491" operator="containsText" text="ZONA RIESGO ALTO">
      <formula>NOT(ISERROR(SEARCH("ZONA RIESGO ALTO",V94)))</formula>
    </cfRule>
    <cfRule type="containsText" dxfId="4388" priority="492" operator="containsText" text="ZONA RIESGO EXTREMO">
      <formula>NOT(ISERROR(SEARCH("ZONA RIESGO EXTREMO",V94)))</formula>
    </cfRule>
  </conditionalFormatting>
  <conditionalFormatting sqref="M94">
    <cfRule type="containsText" dxfId="4387" priority="485" operator="containsText" text="ZONA RIESGO BAJA">
      <formula>NOT(ISERROR(SEARCH("ZONA RIESGO BAJA",M94)))</formula>
    </cfRule>
    <cfRule type="containsText" dxfId="4386" priority="486" operator="containsText" text="ZONA RIESGO MODERADO">
      <formula>NOT(ISERROR(SEARCH("ZONA RIESGO MODERADO",M94)))</formula>
    </cfRule>
    <cfRule type="containsText" dxfId="4385" priority="487" operator="containsText" text="ZONA RIESGO ALTO">
      <formula>NOT(ISERROR(SEARCH("ZONA RIESGO ALTO",M94)))</formula>
    </cfRule>
    <cfRule type="containsText" dxfId="4384" priority="488" operator="containsText" text="ZONA RIESGO EXTREMO">
      <formula>NOT(ISERROR(SEARCH("ZONA RIESGO EXTREMO",M94)))</formula>
    </cfRule>
  </conditionalFormatting>
  <conditionalFormatting sqref="R94:T94">
    <cfRule type="containsText" dxfId="4383" priority="481" operator="containsText" text="ZONA RIESGO BAJA">
      <formula>NOT(ISERROR(SEARCH("ZONA RIESGO BAJA",R94)))</formula>
    </cfRule>
    <cfRule type="containsText" dxfId="4382" priority="482" operator="containsText" text="ZONA RIESGO MODERADO">
      <formula>NOT(ISERROR(SEARCH("ZONA RIESGO MODERADO",R94)))</formula>
    </cfRule>
    <cfRule type="containsText" dxfId="4381" priority="483" operator="containsText" text="ZONA RIESGO ALTO">
      <formula>NOT(ISERROR(SEARCH("ZONA RIESGO ALTO",R94)))</formula>
    </cfRule>
    <cfRule type="containsText" dxfId="4380" priority="484" operator="containsText" text="ZONA RIESGO EXTREMO">
      <formula>NOT(ISERROR(SEARCH("ZONA RIESGO EXTREMO",R94)))</formula>
    </cfRule>
  </conditionalFormatting>
  <conditionalFormatting sqref="Q94">
    <cfRule type="containsText" dxfId="4379" priority="477" operator="containsText" text="ZONA RIESGO BAJA">
      <formula>NOT(ISERROR(SEARCH("ZONA RIESGO BAJA",Q94)))</formula>
    </cfRule>
    <cfRule type="containsText" dxfId="4378" priority="478" operator="containsText" text="ZONA RIESGO MODERADO">
      <formula>NOT(ISERROR(SEARCH("ZONA RIESGO MODERADO",Q94)))</formula>
    </cfRule>
    <cfRule type="containsText" dxfId="4377" priority="479" operator="containsText" text="ZONA RIESGO ALTO">
      <formula>NOT(ISERROR(SEARCH("ZONA RIESGO ALTO",Q94)))</formula>
    </cfRule>
    <cfRule type="containsText" dxfId="4376" priority="480" operator="containsText" text="ZONA RIESGO EXTREMO">
      <formula>NOT(ISERROR(SEARCH("ZONA RIESGO EXTREMO",Q94)))</formula>
    </cfRule>
  </conditionalFormatting>
  <conditionalFormatting sqref="U94">
    <cfRule type="containsText" dxfId="4375" priority="473" operator="containsText" text="ZONA RIESGO BAJA">
      <formula>NOT(ISERROR(SEARCH("ZONA RIESGO BAJA",U94)))</formula>
    </cfRule>
    <cfRule type="containsText" dxfId="4374" priority="474" operator="containsText" text="ZONA RIESGO MODERADO">
      <formula>NOT(ISERROR(SEARCH("ZONA RIESGO MODERADO",U94)))</formula>
    </cfRule>
    <cfRule type="containsText" dxfId="4373" priority="475" operator="containsText" text="ZONA RIESGO ALTO">
      <formula>NOT(ISERROR(SEARCH("ZONA RIESGO ALTO",U94)))</formula>
    </cfRule>
    <cfRule type="containsText" dxfId="4372" priority="476" operator="containsText" text="ZONA RIESGO EXTREMO">
      <formula>NOT(ISERROR(SEARCH("ZONA RIESGO EXTREMO",U94)))</formula>
    </cfRule>
  </conditionalFormatting>
  <conditionalFormatting sqref="P94">
    <cfRule type="containsText" dxfId="4371" priority="469" operator="containsText" text="ZONA RIESGO BAJA">
      <formula>NOT(ISERROR(SEARCH("ZONA RIESGO BAJA",P94)))</formula>
    </cfRule>
    <cfRule type="containsText" dxfId="4370" priority="470" operator="containsText" text="ZONA RIESGO MODERADO">
      <formula>NOT(ISERROR(SEARCH("ZONA RIESGO MODERADO",P94)))</formula>
    </cfRule>
    <cfRule type="containsText" dxfId="4369" priority="471" operator="containsText" text="ZONA RIESGO ALTO">
      <formula>NOT(ISERROR(SEARCH("ZONA RIESGO ALTO",P94)))</formula>
    </cfRule>
    <cfRule type="containsText" dxfId="4368" priority="472" operator="containsText" text="ZONA RIESGO EXTREMO">
      <formula>NOT(ISERROR(SEARCH("ZONA RIESGO EXTREMO",P94)))</formula>
    </cfRule>
  </conditionalFormatting>
  <conditionalFormatting sqref="O94">
    <cfRule type="containsText" dxfId="4367" priority="465" operator="containsText" text="ZONA RIESGO BAJA">
      <formula>NOT(ISERROR(SEARCH("ZONA RIESGO BAJA",O94)))</formula>
    </cfRule>
    <cfRule type="containsText" dxfId="4366" priority="466" operator="containsText" text="ZONA RIESGO MODERADO">
      <formula>NOT(ISERROR(SEARCH("ZONA RIESGO MODERADO",O94)))</formula>
    </cfRule>
    <cfRule type="containsText" dxfId="4365" priority="467" operator="containsText" text="ZONA RIESGO ALTO">
      <formula>NOT(ISERROR(SEARCH("ZONA RIESGO ALTO",O94)))</formula>
    </cfRule>
    <cfRule type="containsText" dxfId="4364" priority="468" operator="containsText" text="ZONA RIESGO EXTREMO">
      <formula>NOT(ISERROR(SEARCH("ZONA RIESGO EXTREMO",O94)))</formula>
    </cfRule>
  </conditionalFormatting>
  <conditionalFormatting sqref="N112:N113">
    <cfRule type="containsText" dxfId="4363" priority="461" operator="containsText" text="ZONA RIESGO BAJA">
      <formula>NOT(ISERROR(SEARCH("ZONA RIESGO BAJA",N112)))</formula>
    </cfRule>
    <cfRule type="containsText" dxfId="4362" priority="462" operator="containsText" text="ZONA RIESGO MODERADO">
      <formula>NOT(ISERROR(SEARCH("ZONA RIESGO MODERADO",N112)))</formula>
    </cfRule>
    <cfRule type="containsText" dxfId="4361" priority="463" operator="containsText" text="ZONA RIESGO ALTO">
      <formula>NOT(ISERROR(SEARCH("ZONA RIESGO ALTO",N112)))</formula>
    </cfRule>
    <cfRule type="containsText" dxfId="4360" priority="464" operator="containsText" text="ZONA RIESGO EXTREMO">
      <formula>NOT(ISERROR(SEARCH("ZONA RIESGO EXTREMO",N112)))</formula>
    </cfRule>
  </conditionalFormatting>
  <conditionalFormatting sqref="M113 O113:V113">
    <cfRule type="containsText" dxfId="4359" priority="457" operator="containsText" text="ZONA RIESGO BAJA">
      <formula>NOT(ISERROR(SEARCH("ZONA RIESGO BAJA",M113)))</formula>
    </cfRule>
    <cfRule type="containsText" dxfId="4358" priority="458" operator="containsText" text="ZONA RIESGO MODERADO">
      <formula>NOT(ISERROR(SEARCH("ZONA RIESGO MODERADO",M113)))</formula>
    </cfRule>
    <cfRule type="containsText" dxfId="4357" priority="459" operator="containsText" text="ZONA RIESGO ALTO">
      <formula>NOT(ISERROR(SEARCH("ZONA RIESGO ALTO",M113)))</formula>
    </cfRule>
    <cfRule type="containsText" dxfId="4356" priority="460" operator="containsText" text="ZONA RIESGO EXTREMO">
      <formula>NOT(ISERROR(SEARCH("ZONA RIESGO EXTREMO",M113)))</formula>
    </cfRule>
  </conditionalFormatting>
  <conditionalFormatting sqref="R113:T113">
    <cfRule type="containsText" dxfId="4355" priority="453" operator="containsText" text="ZONA RIESGO BAJA">
      <formula>NOT(ISERROR(SEARCH("ZONA RIESGO BAJA",R113)))</formula>
    </cfRule>
    <cfRule type="containsText" dxfId="4354" priority="454" operator="containsText" text="ZONA RIESGO MODERADO">
      <formula>NOT(ISERROR(SEARCH("ZONA RIESGO MODERADO",R113)))</formula>
    </cfRule>
    <cfRule type="containsText" dxfId="4353" priority="455" operator="containsText" text="ZONA RIESGO ALTO">
      <formula>NOT(ISERROR(SEARCH("ZONA RIESGO ALTO",R113)))</formula>
    </cfRule>
    <cfRule type="containsText" dxfId="4352" priority="456" operator="containsText" text="ZONA RIESGO EXTREMO">
      <formula>NOT(ISERROR(SEARCH("ZONA RIESGO EXTREMO",R113)))</formula>
    </cfRule>
  </conditionalFormatting>
  <conditionalFormatting sqref="M112 O112:V112">
    <cfRule type="containsText" dxfId="4351" priority="449" operator="containsText" text="ZONA RIESGO BAJA">
      <formula>NOT(ISERROR(SEARCH("ZONA RIESGO BAJA",M112)))</formula>
    </cfRule>
    <cfRule type="containsText" dxfId="4350" priority="450" operator="containsText" text="ZONA RIESGO MODERADO">
      <formula>NOT(ISERROR(SEARCH("ZONA RIESGO MODERADO",M112)))</formula>
    </cfRule>
    <cfRule type="containsText" dxfId="4349" priority="451" operator="containsText" text="ZONA RIESGO ALTO">
      <formula>NOT(ISERROR(SEARCH("ZONA RIESGO ALTO",M112)))</formula>
    </cfRule>
    <cfRule type="containsText" dxfId="4348" priority="452" operator="containsText" text="ZONA RIESGO EXTREMO">
      <formula>NOT(ISERROR(SEARCH("ZONA RIESGO EXTREMO",M112)))</formula>
    </cfRule>
  </conditionalFormatting>
  <conditionalFormatting sqref="R112:T112">
    <cfRule type="containsText" dxfId="4347" priority="445" operator="containsText" text="ZONA RIESGO BAJA">
      <formula>NOT(ISERROR(SEARCH("ZONA RIESGO BAJA",R112)))</formula>
    </cfRule>
    <cfRule type="containsText" dxfId="4346" priority="446" operator="containsText" text="ZONA RIESGO MODERADO">
      <formula>NOT(ISERROR(SEARCH("ZONA RIESGO MODERADO",R112)))</formula>
    </cfRule>
    <cfRule type="containsText" dxfId="4345" priority="447" operator="containsText" text="ZONA RIESGO ALTO">
      <formula>NOT(ISERROR(SEARCH("ZONA RIESGO ALTO",R112)))</formula>
    </cfRule>
    <cfRule type="containsText" dxfId="4344" priority="448" operator="containsText" text="ZONA RIESGO EXTREMO">
      <formula>NOT(ISERROR(SEARCH("ZONA RIESGO EXTREMO",R112)))</formula>
    </cfRule>
  </conditionalFormatting>
  <conditionalFormatting sqref="W112:W113">
    <cfRule type="containsText" dxfId="4343" priority="441" operator="containsText" text="ZONA RIESGO BAJA">
      <formula>NOT(ISERROR(SEARCH("ZONA RIESGO BAJA",W112)))</formula>
    </cfRule>
    <cfRule type="containsText" dxfId="4342" priority="442" operator="containsText" text="ZONA RIESGO MODERADO">
      <formula>NOT(ISERROR(SEARCH("ZONA RIESGO MODERADO",W112)))</formula>
    </cfRule>
    <cfRule type="containsText" dxfId="4341" priority="443" operator="containsText" text="ZONA RIESGO ALTO">
      <formula>NOT(ISERROR(SEARCH("ZONA RIESGO ALTO",W112)))</formula>
    </cfRule>
    <cfRule type="containsText" dxfId="4340" priority="444" operator="containsText" text="ZONA RIESGO EXTREMO">
      <formula>NOT(ISERROR(SEARCH("ZONA RIESGO EXTREMO",W112)))</formula>
    </cfRule>
  </conditionalFormatting>
  <conditionalFormatting sqref="N111">
    <cfRule type="containsText" dxfId="4339" priority="437" operator="containsText" text="ZONA RIESGO BAJA">
      <formula>NOT(ISERROR(SEARCH("ZONA RIESGO BAJA",N111)))</formula>
    </cfRule>
    <cfRule type="containsText" dxfId="4338" priority="438" operator="containsText" text="ZONA RIESGO MODERADO">
      <formula>NOT(ISERROR(SEARCH("ZONA RIESGO MODERADO",N111)))</formula>
    </cfRule>
    <cfRule type="containsText" dxfId="4337" priority="439" operator="containsText" text="ZONA RIESGO ALTO">
      <formula>NOT(ISERROR(SEARCH("ZONA RIESGO ALTO",N111)))</formula>
    </cfRule>
    <cfRule type="containsText" dxfId="4336" priority="440" operator="containsText" text="ZONA RIESGO EXTREMO">
      <formula>NOT(ISERROR(SEARCH("ZONA RIESGO EXTREMO",N111)))</formula>
    </cfRule>
  </conditionalFormatting>
  <conditionalFormatting sqref="U111:W111 M111 O111:Q111">
    <cfRule type="containsText" dxfId="4335" priority="433" operator="containsText" text="ZONA RIESGO BAJA">
      <formula>NOT(ISERROR(SEARCH("ZONA RIESGO BAJA",M111)))</formula>
    </cfRule>
    <cfRule type="containsText" dxfId="4334" priority="434" operator="containsText" text="ZONA RIESGO MODERADO">
      <formula>NOT(ISERROR(SEARCH("ZONA RIESGO MODERADO",M111)))</formula>
    </cfRule>
    <cfRule type="containsText" dxfId="4333" priority="435" operator="containsText" text="ZONA RIESGO ALTO">
      <formula>NOT(ISERROR(SEARCH("ZONA RIESGO ALTO",M111)))</formula>
    </cfRule>
    <cfRule type="containsText" dxfId="4332" priority="436" operator="containsText" text="ZONA RIESGO EXTREMO">
      <formula>NOT(ISERROR(SEARCH("ZONA RIESGO EXTREMO",M111)))</formula>
    </cfRule>
  </conditionalFormatting>
  <conditionalFormatting sqref="R111:T111">
    <cfRule type="containsText" dxfId="4331" priority="429" operator="containsText" text="ZONA RIESGO BAJA">
      <formula>NOT(ISERROR(SEARCH("ZONA RIESGO BAJA",R111)))</formula>
    </cfRule>
    <cfRule type="containsText" dxfId="4330" priority="430" operator="containsText" text="ZONA RIESGO MODERADO">
      <formula>NOT(ISERROR(SEARCH("ZONA RIESGO MODERADO",R111)))</formula>
    </cfRule>
    <cfRule type="containsText" dxfId="4329" priority="431" operator="containsText" text="ZONA RIESGO ALTO">
      <formula>NOT(ISERROR(SEARCH("ZONA RIESGO ALTO",R111)))</formula>
    </cfRule>
    <cfRule type="containsText" dxfId="4328" priority="432" operator="containsText" text="ZONA RIESGO EXTREMO">
      <formula>NOT(ISERROR(SEARCH("ZONA RIESGO EXTREMO",R111)))</formula>
    </cfRule>
  </conditionalFormatting>
  <conditionalFormatting sqref="N110">
    <cfRule type="containsText" dxfId="4327" priority="425" operator="containsText" text="ZONA RIESGO BAJA">
      <formula>NOT(ISERROR(SEARCH("ZONA RIESGO BAJA",N110)))</formula>
    </cfRule>
    <cfRule type="containsText" dxfId="4326" priority="426" operator="containsText" text="ZONA RIESGO MODERADO">
      <formula>NOT(ISERROR(SEARCH("ZONA RIESGO MODERADO",N110)))</formula>
    </cfRule>
    <cfRule type="containsText" dxfId="4325" priority="427" operator="containsText" text="ZONA RIESGO ALTO">
      <formula>NOT(ISERROR(SEARCH("ZONA RIESGO ALTO",N110)))</formula>
    </cfRule>
    <cfRule type="containsText" dxfId="4324" priority="428" operator="containsText" text="ZONA RIESGO EXTREMO">
      <formula>NOT(ISERROR(SEARCH("ZONA RIESGO EXTREMO",N110)))</formula>
    </cfRule>
  </conditionalFormatting>
  <conditionalFormatting sqref="U110:V110 M110 O110:Q110">
    <cfRule type="containsText" dxfId="4323" priority="421" operator="containsText" text="ZONA RIESGO BAJA">
      <formula>NOT(ISERROR(SEARCH("ZONA RIESGO BAJA",M110)))</formula>
    </cfRule>
    <cfRule type="containsText" dxfId="4322" priority="422" operator="containsText" text="ZONA RIESGO MODERADO">
      <formula>NOT(ISERROR(SEARCH("ZONA RIESGO MODERADO",M110)))</formula>
    </cfRule>
    <cfRule type="containsText" dxfId="4321" priority="423" operator="containsText" text="ZONA RIESGO ALTO">
      <formula>NOT(ISERROR(SEARCH("ZONA RIESGO ALTO",M110)))</formula>
    </cfRule>
    <cfRule type="containsText" dxfId="4320" priority="424" operator="containsText" text="ZONA RIESGO EXTREMO">
      <formula>NOT(ISERROR(SEARCH("ZONA RIESGO EXTREMO",M110)))</formula>
    </cfRule>
  </conditionalFormatting>
  <conditionalFormatting sqref="R110:T110">
    <cfRule type="containsText" dxfId="4319" priority="417" operator="containsText" text="ZONA RIESGO BAJA">
      <formula>NOT(ISERROR(SEARCH("ZONA RIESGO BAJA",R110)))</formula>
    </cfRule>
    <cfRule type="containsText" dxfId="4318" priority="418" operator="containsText" text="ZONA RIESGO MODERADO">
      <formula>NOT(ISERROR(SEARCH("ZONA RIESGO MODERADO",R110)))</formula>
    </cfRule>
    <cfRule type="containsText" dxfId="4317" priority="419" operator="containsText" text="ZONA RIESGO ALTO">
      <formula>NOT(ISERROR(SEARCH("ZONA RIESGO ALTO",R110)))</formula>
    </cfRule>
    <cfRule type="containsText" dxfId="4316" priority="420" operator="containsText" text="ZONA RIESGO EXTREMO">
      <formula>NOT(ISERROR(SEARCH("ZONA RIESGO EXTREMO",R110)))</formula>
    </cfRule>
  </conditionalFormatting>
  <conditionalFormatting sqref="W110">
    <cfRule type="containsText" dxfId="4315" priority="413" operator="containsText" text="ZONA RIESGO BAJA">
      <formula>NOT(ISERROR(SEARCH("ZONA RIESGO BAJA",W110)))</formula>
    </cfRule>
    <cfRule type="containsText" dxfId="4314" priority="414" operator="containsText" text="ZONA RIESGO MODERADO">
      <formula>NOT(ISERROR(SEARCH("ZONA RIESGO MODERADO",W110)))</formula>
    </cfRule>
    <cfRule type="containsText" dxfId="4313" priority="415" operator="containsText" text="ZONA RIESGO ALTO">
      <formula>NOT(ISERROR(SEARCH("ZONA RIESGO ALTO",W110)))</formula>
    </cfRule>
    <cfRule type="containsText" dxfId="4312" priority="416" operator="containsText" text="ZONA RIESGO EXTREMO">
      <formula>NOT(ISERROR(SEARCH("ZONA RIESGO EXTREMO",W110)))</formula>
    </cfRule>
  </conditionalFormatting>
  <conditionalFormatting sqref="N108:N109">
    <cfRule type="containsText" dxfId="4311" priority="409" operator="containsText" text="ZONA RIESGO BAJA">
      <formula>NOT(ISERROR(SEARCH("ZONA RIESGO BAJA",N108)))</formula>
    </cfRule>
    <cfRule type="containsText" dxfId="4310" priority="410" operator="containsText" text="ZONA RIESGO MODERADO">
      <formula>NOT(ISERROR(SEARCH("ZONA RIESGO MODERADO",N108)))</formula>
    </cfRule>
    <cfRule type="containsText" dxfId="4309" priority="411" operator="containsText" text="ZONA RIESGO ALTO">
      <formula>NOT(ISERROR(SEARCH("ZONA RIESGO ALTO",N108)))</formula>
    </cfRule>
    <cfRule type="containsText" dxfId="4308" priority="412" operator="containsText" text="ZONA RIESGO EXTREMO">
      <formula>NOT(ISERROR(SEARCH("ZONA RIESGO EXTREMO",N108)))</formula>
    </cfRule>
  </conditionalFormatting>
  <conditionalFormatting sqref="O108:Q108 M108 U108:V108">
    <cfRule type="containsText" dxfId="4307" priority="405" operator="containsText" text="ZONA RIESGO BAJA">
      <formula>NOT(ISERROR(SEARCH("ZONA RIESGO BAJA",M108)))</formula>
    </cfRule>
    <cfRule type="containsText" dxfId="4306" priority="406" operator="containsText" text="ZONA RIESGO MODERADO">
      <formula>NOT(ISERROR(SEARCH("ZONA RIESGO MODERADO",M108)))</formula>
    </cfRule>
    <cfRule type="containsText" dxfId="4305" priority="407" operator="containsText" text="ZONA RIESGO ALTO">
      <formula>NOT(ISERROR(SEARCH("ZONA RIESGO ALTO",M108)))</formula>
    </cfRule>
    <cfRule type="containsText" dxfId="4304" priority="408" operator="containsText" text="ZONA RIESGO EXTREMO">
      <formula>NOT(ISERROR(SEARCH("ZONA RIESGO EXTREMO",M108)))</formula>
    </cfRule>
  </conditionalFormatting>
  <conditionalFormatting sqref="R108:T108">
    <cfRule type="containsText" dxfId="4303" priority="401" operator="containsText" text="ZONA RIESGO BAJA">
      <formula>NOT(ISERROR(SEARCH("ZONA RIESGO BAJA",R108)))</formula>
    </cfRule>
    <cfRule type="containsText" dxfId="4302" priority="402" operator="containsText" text="ZONA RIESGO MODERADO">
      <formula>NOT(ISERROR(SEARCH("ZONA RIESGO MODERADO",R108)))</formula>
    </cfRule>
    <cfRule type="containsText" dxfId="4301" priority="403" operator="containsText" text="ZONA RIESGO ALTO">
      <formula>NOT(ISERROR(SEARCH("ZONA RIESGO ALTO",R108)))</formula>
    </cfRule>
    <cfRule type="containsText" dxfId="4300" priority="404" operator="containsText" text="ZONA RIESGO EXTREMO">
      <formula>NOT(ISERROR(SEARCH("ZONA RIESGO EXTREMO",R108)))</formula>
    </cfRule>
  </conditionalFormatting>
  <conditionalFormatting sqref="U109:W109 M109 O109:Q109">
    <cfRule type="containsText" dxfId="4299" priority="397" operator="containsText" text="ZONA RIESGO BAJA">
      <formula>NOT(ISERROR(SEARCH("ZONA RIESGO BAJA",M109)))</formula>
    </cfRule>
    <cfRule type="containsText" dxfId="4298" priority="398" operator="containsText" text="ZONA RIESGO MODERADO">
      <formula>NOT(ISERROR(SEARCH("ZONA RIESGO MODERADO",M109)))</formula>
    </cfRule>
    <cfRule type="containsText" dxfId="4297" priority="399" operator="containsText" text="ZONA RIESGO ALTO">
      <formula>NOT(ISERROR(SEARCH("ZONA RIESGO ALTO",M109)))</formula>
    </cfRule>
    <cfRule type="containsText" dxfId="4296" priority="400" operator="containsText" text="ZONA RIESGO EXTREMO">
      <formula>NOT(ISERROR(SEARCH("ZONA RIESGO EXTREMO",M109)))</formula>
    </cfRule>
  </conditionalFormatting>
  <conditionalFormatting sqref="R109:T109">
    <cfRule type="containsText" dxfId="4295" priority="393" operator="containsText" text="ZONA RIESGO BAJA">
      <formula>NOT(ISERROR(SEARCH("ZONA RIESGO BAJA",R109)))</formula>
    </cfRule>
    <cfRule type="containsText" dxfId="4294" priority="394" operator="containsText" text="ZONA RIESGO MODERADO">
      <formula>NOT(ISERROR(SEARCH("ZONA RIESGO MODERADO",R109)))</formula>
    </cfRule>
    <cfRule type="containsText" dxfId="4293" priority="395" operator="containsText" text="ZONA RIESGO ALTO">
      <formula>NOT(ISERROR(SEARCH("ZONA RIESGO ALTO",R109)))</formula>
    </cfRule>
    <cfRule type="containsText" dxfId="4292" priority="396" operator="containsText" text="ZONA RIESGO EXTREMO">
      <formula>NOT(ISERROR(SEARCH("ZONA RIESGO EXTREMO",R109)))</formula>
    </cfRule>
  </conditionalFormatting>
  <conditionalFormatting sqref="N107">
    <cfRule type="containsText" dxfId="4291" priority="381" operator="containsText" text="ZONA RIESGO BAJA">
      <formula>NOT(ISERROR(SEARCH("ZONA RIESGO BAJA",N107)))</formula>
    </cfRule>
    <cfRule type="containsText" dxfId="4290" priority="382" operator="containsText" text="ZONA RIESGO MODERADO">
      <formula>NOT(ISERROR(SEARCH("ZONA RIESGO MODERADO",N107)))</formula>
    </cfRule>
    <cfRule type="containsText" dxfId="4289" priority="383" operator="containsText" text="ZONA RIESGO ALTO">
      <formula>NOT(ISERROR(SEARCH("ZONA RIESGO ALTO",N107)))</formula>
    </cfRule>
    <cfRule type="containsText" dxfId="4288" priority="384" operator="containsText" text="ZONA RIESGO EXTREMO">
      <formula>NOT(ISERROR(SEARCH("ZONA RIESGO EXTREMO",N107)))</formula>
    </cfRule>
  </conditionalFormatting>
  <conditionalFormatting sqref="U107:W107 M107 O107:Q107">
    <cfRule type="containsText" dxfId="4287" priority="377" operator="containsText" text="ZONA RIESGO BAJA">
      <formula>NOT(ISERROR(SEARCH("ZONA RIESGO BAJA",M107)))</formula>
    </cfRule>
    <cfRule type="containsText" dxfId="4286" priority="378" operator="containsText" text="ZONA RIESGO MODERADO">
      <formula>NOT(ISERROR(SEARCH("ZONA RIESGO MODERADO",M107)))</formula>
    </cfRule>
    <cfRule type="containsText" dxfId="4285" priority="379" operator="containsText" text="ZONA RIESGO ALTO">
      <formula>NOT(ISERROR(SEARCH("ZONA RIESGO ALTO",M107)))</formula>
    </cfRule>
    <cfRule type="containsText" dxfId="4284" priority="380" operator="containsText" text="ZONA RIESGO EXTREMO">
      <formula>NOT(ISERROR(SEARCH("ZONA RIESGO EXTREMO",M107)))</formula>
    </cfRule>
  </conditionalFormatting>
  <conditionalFormatting sqref="R107:T107">
    <cfRule type="containsText" dxfId="4283" priority="373" operator="containsText" text="ZONA RIESGO BAJA">
      <formula>NOT(ISERROR(SEARCH("ZONA RIESGO BAJA",R107)))</formula>
    </cfRule>
    <cfRule type="containsText" dxfId="4282" priority="374" operator="containsText" text="ZONA RIESGO MODERADO">
      <formula>NOT(ISERROR(SEARCH("ZONA RIESGO MODERADO",R107)))</formula>
    </cfRule>
    <cfRule type="containsText" dxfId="4281" priority="375" operator="containsText" text="ZONA RIESGO ALTO">
      <formula>NOT(ISERROR(SEARCH("ZONA RIESGO ALTO",R107)))</formula>
    </cfRule>
    <cfRule type="containsText" dxfId="4280" priority="376" operator="containsText" text="ZONA RIESGO EXTREMO">
      <formula>NOT(ISERROR(SEARCH("ZONA RIESGO EXTREMO",R107)))</formula>
    </cfRule>
  </conditionalFormatting>
  <conditionalFormatting sqref="N106">
    <cfRule type="containsText" dxfId="4279" priority="369" operator="containsText" text="ZONA RIESGO BAJA">
      <formula>NOT(ISERROR(SEARCH("ZONA RIESGO BAJA",N106)))</formula>
    </cfRule>
    <cfRule type="containsText" dxfId="4278" priority="370" operator="containsText" text="ZONA RIESGO MODERADO">
      <formula>NOT(ISERROR(SEARCH("ZONA RIESGO MODERADO",N106)))</formula>
    </cfRule>
    <cfRule type="containsText" dxfId="4277" priority="371" operator="containsText" text="ZONA RIESGO ALTO">
      <formula>NOT(ISERROR(SEARCH("ZONA RIESGO ALTO",N106)))</formula>
    </cfRule>
    <cfRule type="containsText" dxfId="4276" priority="372" operator="containsText" text="ZONA RIESGO EXTREMO">
      <formula>NOT(ISERROR(SEARCH("ZONA RIESGO EXTREMO",N106)))</formula>
    </cfRule>
  </conditionalFormatting>
  <conditionalFormatting sqref="U106:V106 M106 O106:Q106">
    <cfRule type="containsText" dxfId="4275" priority="365" operator="containsText" text="ZONA RIESGO BAJA">
      <formula>NOT(ISERROR(SEARCH("ZONA RIESGO BAJA",M106)))</formula>
    </cfRule>
    <cfRule type="containsText" dxfId="4274" priority="366" operator="containsText" text="ZONA RIESGO MODERADO">
      <formula>NOT(ISERROR(SEARCH("ZONA RIESGO MODERADO",M106)))</formula>
    </cfRule>
    <cfRule type="containsText" dxfId="4273" priority="367" operator="containsText" text="ZONA RIESGO ALTO">
      <formula>NOT(ISERROR(SEARCH("ZONA RIESGO ALTO",M106)))</formula>
    </cfRule>
    <cfRule type="containsText" dxfId="4272" priority="368" operator="containsText" text="ZONA RIESGO EXTREMO">
      <formula>NOT(ISERROR(SEARCH("ZONA RIESGO EXTREMO",M106)))</formula>
    </cfRule>
  </conditionalFormatting>
  <conditionalFormatting sqref="R106:T106">
    <cfRule type="containsText" dxfId="4271" priority="361" operator="containsText" text="ZONA RIESGO BAJA">
      <formula>NOT(ISERROR(SEARCH("ZONA RIESGO BAJA",R106)))</formula>
    </cfRule>
    <cfRule type="containsText" dxfId="4270" priority="362" operator="containsText" text="ZONA RIESGO MODERADO">
      <formula>NOT(ISERROR(SEARCH("ZONA RIESGO MODERADO",R106)))</formula>
    </cfRule>
    <cfRule type="containsText" dxfId="4269" priority="363" operator="containsText" text="ZONA RIESGO ALTO">
      <formula>NOT(ISERROR(SEARCH("ZONA RIESGO ALTO",R106)))</formula>
    </cfRule>
    <cfRule type="containsText" dxfId="4268" priority="364" operator="containsText" text="ZONA RIESGO EXTREMO">
      <formula>NOT(ISERROR(SEARCH("ZONA RIESGO EXTREMO",R106)))</formula>
    </cfRule>
  </conditionalFormatting>
  <conditionalFormatting sqref="W108">
    <cfRule type="containsText" dxfId="4267" priority="357" operator="containsText" text="ZONA RIESGO BAJA">
      <formula>NOT(ISERROR(SEARCH("ZONA RIESGO BAJA",W108)))</formula>
    </cfRule>
    <cfRule type="containsText" dxfId="4266" priority="358" operator="containsText" text="ZONA RIESGO MODERADO">
      <formula>NOT(ISERROR(SEARCH("ZONA RIESGO MODERADO",W108)))</formula>
    </cfRule>
    <cfRule type="containsText" dxfId="4265" priority="359" operator="containsText" text="ZONA RIESGO ALTO">
      <formula>NOT(ISERROR(SEARCH("ZONA RIESGO ALTO",W108)))</formula>
    </cfRule>
    <cfRule type="containsText" dxfId="4264" priority="360" operator="containsText" text="ZONA RIESGO EXTREMO">
      <formula>NOT(ISERROR(SEARCH("ZONA RIESGO EXTREMO",W108)))</formula>
    </cfRule>
  </conditionalFormatting>
  <conditionalFormatting sqref="W106">
    <cfRule type="containsText" dxfId="4263" priority="353" operator="containsText" text="ZONA RIESGO BAJA">
      <formula>NOT(ISERROR(SEARCH("ZONA RIESGO BAJA",W106)))</formula>
    </cfRule>
    <cfRule type="containsText" dxfId="4262" priority="354" operator="containsText" text="ZONA RIESGO MODERADO">
      <formula>NOT(ISERROR(SEARCH("ZONA RIESGO MODERADO",W106)))</formula>
    </cfRule>
    <cfRule type="containsText" dxfId="4261" priority="355" operator="containsText" text="ZONA RIESGO ALTO">
      <formula>NOT(ISERROR(SEARCH("ZONA RIESGO ALTO",W106)))</formula>
    </cfRule>
    <cfRule type="containsText" dxfId="4260" priority="356" operator="containsText" text="ZONA RIESGO EXTREMO">
      <formula>NOT(ISERROR(SEARCH("ZONA RIESGO EXTREMO",W106)))</formula>
    </cfRule>
  </conditionalFormatting>
  <conditionalFormatting sqref="N105">
    <cfRule type="containsText" dxfId="4259" priority="349" operator="containsText" text="ZONA RIESGO BAJA">
      <formula>NOT(ISERROR(SEARCH("ZONA RIESGO BAJA",N105)))</formula>
    </cfRule>
    <cfRule type="containsText" dxfId="4258" priority="350" operator="containsText" text="ZONA RIESGO MODERADO">
      <formula>NOT(ISERROR(SEARCH("ZONA RIESGO MODERADO",N105)))</formula>
    </cfRule>
    <cfRule type="containsText" dxfId="4257" priority="351" operator="containsText" text="ZONA RIESGO ALTO">
      <formula>NOT(ISERROR(SEARCH("ZONA RIESGO ALTO",N105)))</formula>
    </cfRule>
    <cfRule type="containsText" dxfId="4256" priority="352" operator="containsText" text="ZONA RIESGO EXTREMO">
      <formula>NOT(ISERROR(SEARCH("ZONA RIESGO EXTREMO",N105)))</formula>
    </cfRule>
  </conditionalFormatting>
  <conditionalFormatting sqref="U105:W105 M105 O105:Q105">
    <cfRule type="containsText" dxfId="4255" priority="345" operator="containsText" text="ZONA RIESGO BAJA">
      <formula>NOT(ISERROR(SEARCH("ZONA RIESGO BAJA",M105)))</formula>
    </cfRule>
    <cfRule type="containsText" dxfId="4254" priority="346" operator="containsText" text="ZONA RIESGO MODERADO">
      <formula>NOT(ISERROR(SEARCH("ZONA RIESGO MODERADO",M105)))</formula>
    </cfRule>
    <cfRule type="containsText" dxfId="4253" priority="347" operator="containsText" text="ZONA RIESGO ALTO">
      <formula>NOT(ISERROR(SEARCH("ZONA RIESGO ALTO",M105)))</formula>
    </cfRule>
    <cfRule type="containsText" dxfId="4252" priority="348" operator="containsText" text="ZONA RIESGO EXTREMO">
      <formula>NOT(ISERROR(SEARCH("ZONA RIESGO EXTREMO",M105)))</formula>
    </cfRule>
  </conditionalFormatting>
  <conditionalFormatting sqref="R105:T105">
    <cfRule type="containsText" dxfId="4251" priority="341" operator="containsText" text="ZONA RIESGO BAJA">
      <formula>NOT(ISERROR(SEARCH("ZONA RIESGO BAJA",R105)))</formula>
    </cfRule>
    <cfRule type="containsText" dxfId="4250" priority="342" operator="containsText" text="ZONA RIESGO MODERADO">
      <formula>NOT(ISERROR(SEARCH("ZONA RIESGO MODERADO",R105)))</formula>
    </cfRule>
    <cfRule type="containsText" dxfId="4249" priority="343" operator="containsText" text="ZONA RIESGO ALTO">
      <formula>NOT(ISERROR(SEARCH("ZONA RIESGO ALTO",R105)))</formula>
    </cfRule>
    <cfRule type="containsText" dxfId="4248" priority="344" operator="containsText" text="ZONA RIESGO EXTREMO">
      <formula>NOT(ISERROR(SEARCH("ZONA RIESGO EXTREMO",R105)))</formula>
    </cfRule>
  </conditionalFormatting>
  <conditionalFormatting sqref="N102:N104">
    <cfRule type="containsText" dxfId="4247" priority="337" operator="containsText" text="ZONA RIESGO BAJA">
      <formula>NOT(ISERROR(SEARCH("ZONA RIESGO BAJA",N102)))</formula>
    </cfRule>
    <cfRule type="containsText" dxfId="4246" priority="338" operator="containsText" text="ZONA RIESGO MODERADO">
      <formula>NOT(ISERROR(SEARCH("ZONA RIESGO MODERADO",N102)))</formula>
    </cfRule>
    <cfRule type="containsText" dxfId="4245" priority="339" operator="containsText" text="ZONA RIESGO ALTO">
      <formula>NOT(ISERROR(SEARCH("ZONA RIESGO ALTO",N102)))</formula>
    </cfRule>
    <cfRule type="containsText" dxfId="4244" priority="340" operator="containsText" text="ZONA RIESGO EXTREMO">
      <formula>NOT(ISERROR(SEARCH("ZONA RIESGO EXTREMO",N102)))</formula>
    </cfRule>
  </conditionalFormatting>
  <conditionalFormatting sqref="W102">
    <cfRule type="containsText" dxfId="4243" priority="333" operator="containsText" text="ZONA RIESGO BAJA">
      <formula>NOT(ISERROR(SEARCH("ZONA RIESGO BAJA",W102)))</formula>
    </cfRule>
    <cfRule type="containsText" dxfId="4242" priority="334" operator="containsText" text="ZONA RIESGO MODERADO">
      <formula>NOT(ISERROR(SEARCH("ZONA RIESGO MODERADO",W102)))</formula>
    </cfRule>
    <cfRule type="containsText" dxfId="4241" priority="335" operator="containsText" text="ZONA RIESGO ALTO">
      <formula>NOT(ISERROR(SEARCH("ZONA RIESGO ALTO",W102)))</formula>
    </cfRule>
    <cfRule type="containsText" dxfId="4240" priority="336" operator="containsText" text="ZONA RIESGO EXTREMO">
      <formula>NOT(ISERROR(SEARCH("ZONA RIESGO EXTREMO",W102)))</formula>
    </cfRule>
  </conditionalFormatting>
  <conditionalFormatting sqref="V102">
    <cfRule type="containsText" dxfId="4239" priority="329" operator="containsText" text="ZONA RIESGO BAJA">
      <formula>NOT(ISERROR(SEARCH("ZONA RIESGO BAJA",V102)))</formula>
    </cfRule>
    <cfRule type="containsText" dxfId="4238" priority="330" operator="containsText" text="ZONA RIESGO MODERADO">
      <formula>NOT(ISERROR(SEARCH("ZONA RIESGO MODERADO",V102)))</formula>
    </cfRule>
    <cfRule type="containsText" dxfId="4237" priority="331" operator="containsText" text="ZONA RIESGO ALTO">
      <formula>NOT(ISERROR(SEARCH("ZONA RIESGO ALTO",V102)))</formula>
    </cfRule>
    <cfRule type="containsText" dxfId="4236" priority="332" operator="containsText" text="ZONA RIESGO EXTREMO">
      <formula>NOT(ISERROR(SEARCH("ZONA RIESGO EXTREMO",V102)))</formula>
    </cfRule>
  </conditionalFormatting>
  <conditionalFormatting sqref="M102">
    <cfRule type="containsText" dxfId="4235" priority="325" operator="containsText" text="ZONA RIESGO BAJA">
      <formula>NOT(ISERROR(SEARCH("ZONA RIESGO BAJA",M102)))</formula>
    </cfRule>
    <cfRule type="containsText" dxfId="4234" priority="326" operator="containsText" text="ZONA RIESGO MODERADO">
      <formula>NOT(ISERROR(SEARCH("ZONA RIESGO MODERADO",M102)))</formula>
    </cfRule>
    <cfRule type="containsText" dxfId="4233" priority="327" operator="containsText" text="ZONA RIESGO ALTO">
      <formula>NOT(ISERROR(SEARCH("ZONA RIESGO ALTO",M102)))</formula>
    </cfRule>
    <cfRule type="containsText" dxfId="4232" priority="328" operator="containsText" text="ZONA RIESGO EXTREMO">
      <formula>NOT(ISERROR(SEARCH("ZONA RIESGO EXTREMO",M102)))</formula>
    </cfRule>
  </conditionalFormatting>
  <conditionalFormatting sqref="R102:T102">
    <cfRule type="containsText" dxfId="4231" priority="321" operator="containsText" text="ZONA RIESGO BAJA">
      <formula>NOT(ISERROR(SEARCH("ZONA RIESGO BAJA",R102)))</formula>
    </cfRule>
    <cfRule type="containsText" dxfId="4230" priority="322" operator="containsText" text="ZONA RIESGO MODERADO">
      <formula>NOT(ISERROR(SEARCH("ZONA RIESGO MODERADO",R102)))</formula>
    </cfRule>
    <cfRule type="containsText" dxfId="4229" priority="323" operator="containsText" text="ZONA RIESGO ALTO">
      <formula>NOT(ISERROR(SEARCH("ZONA RIESGO ALTO",R102)))</formula>
    </cfRule>
    <cfRule type="containsText" dxfId="4228" priority="324" operator="containsText" text="ZONA RIESGO EXTREMO">
      <formula>NOT(ISERROR(SEARCH("ZONA RIESGO EXTREMO",R102)))</formula>
    </cfRule>
  </conditionalFormatting>
  <conditionalFormatting sqref="Q102">
    <cfRule type="containsText" dxfId="4227" priority="317" operator="containsText" text="ZONA RIESGO BAJA">
      <formula>NOT(ISERROR(SEARCH("ZONA RIESGO BAJA",Q102)))</formula>
    </cfRule>
    <cfRule type="containsText" dxfId="4226" priority="318" operator="containsText" text="ZONA RIESGO MODERADO">
      <formula>NOT(ISERROR(SEARCH("ZONA RIESGO MODERADO",Q102)))</formula>
    </cfRule>
    <cfRule type="containsText" dxfId="4225" priority="319" operator="containsText" text="ZONA RIESGO ALTO">
      <formula>NOT(ISERROR(SEARCH("ZONA RIESGO ALTO",Q102)))</formula>
    </cfRule>
    <cfRule type="containsText" dxfId="4224" priority="320" operator="containsText" text="ZONA RIESGO EXTREMO">
      <formula>NOT(ISERROR(SEARCH("ZONA RIESGO EXTREMO",Q102)))</formula>
    </cfRule>
  </conditionalFormatting>
  <conditionalFormatting sqref="U102">
    <cfRule type="containsText" dxfId="4223" priority="313" operator="containsText" text="ZONA RIESGO BAJA">
      <formula>NOT(ISERROR(SEARCH("ZONA RIESGO BAJA",U102)))</formula>
    </cfRule>
    <cfRule type="containsText" dxfId="4222" priority="314" operator="containsText" text="ZONA RIESGO MODERADO">
      <formula>NOT(ISERROR(SEARCH("ZONA RIESGO MODERADO",U102)))</formula>
    </cfRule>
    <cfRule type="containsText" dxfId="4221" priority="315" operator="containsText" text="ZONA RIESGO ALTO">
      <formula>NOT(ISERROR(SEARCH("ZONA RIESGO ALTO",U102)))</formula>
    </cfRule>
    <cfRule type="containsText" dxfId="4220" priority="316" operator="containsText" text="ZONA RIESGO EXTREMO">
      <formula>NOT(ISERROR(SEARCH("ZONA RIESGO EXTREMO",U102)))</formula>
    </cfRule>
  </conditionalFormatting>
  <conditionalFormatting sqref="P102">
    <cfRule type="containsText" dxfId="4219" priority="309" operator="containsText" text="ZONA RIESGO BAJA">
      <formula>NOT(ISERROR(SEARCH("ZONA RIESGO BAJA",P102)))</formula>
    </cfRule>
    <cfRule type="containsText" dxfId="4218" priority="310" operator="containsText" text="ZONA RIESGO MODERADO">
      <formula>NOT(ISERROR(SEARCH("ZONA RIESGO MODERADO",P102)))</formula>
    </cfRule>
    <cfRule type="containsText" dxfId="4217" priority="311" operator="containsText" text="ZONA RIESGO ALTO">
      <formula>NOT(ISERROR(SEARCH("ZONA RIESGO ALTO",P102)))</formula>
    </cfRule>
    <cfRule type="containsText" dxfId="4216" priority="312" operator="containsText" text="ZONA RIESGO EXTREMO">
      <formula>NOT(ISERROR(SEARCH("ZONA RIESGO EXTREMO",P102)))</formula>
    </cfRule>
  </conditionalFormatting>
  <conditionalFormatting sqref="O102">
    <cfRule type="containsText" dxfId="4215" priority="305" operator="containsText" text="ZONA RIESGO BAJA">
      <formula>NOT(ISERROR(SEARCH("ZONA RIESGO BAJA",O102)))</formula>
    </cfRule>
    <cfRule type="containsText" dxfId="4214" priority="306" operator="containsText" text="ZONA RIESGO MODERADO">
      <formula>NOT(ISERROR(SEARCH("ZONA RIESGO MODERADO",O102)))</formula>
    </cfRule>
    <cfRule type="containsText" dxfId="4213" priority="307" operator="containsText" text="ZONA RIESGO ALTO">
      <formula>NOT(ISERROR(SEARCH("ZONA RIESGO ALTO",O102)))</formula>
    </cfRule>
    <cfRule type="containsText" dxfId="4212" priority="308" operator="containsText" text="ZONA RIESGO EXTREMO">
      <formula>NOT(ISERROR(SEARCH("ZONA RIESGO EXTREMO",O102)))</formula>
    </cfRule>
  </conditionalFormatting>
  <conditionalFormatting sqref="W103">
    <cfRule type="containsText" dxfId="4211" priority="301" operator="containsText" text="ZONA RIESGO BAJA">
      <formula>NOT(ISERROR(SEARCH("ZONA RIESGO BAJA",W103)))</formula>
    </cfRule>
    <cfRule type="containsText" dxfId="4210" priority="302" operator="containsText" text="ZONA RIESGO MODERADO">
      <formula>NOT(ISERROR(SEARCH("ZONA RIESGO MODERADO",W103)))</formula>
    </cfRule>
    <cfRule type="containsText" dxfId="4209" priority="303" operator="containsText" text="ZONA RIESGO ALTO">
      <formula>NOT(ISERROR(SEARCH("ZONA RIESGO ALTO",W103)))</formula>
    </cfRule>
    <cfRule type="containsText" dxfId="4208" priority="304" operator="containsText" text="ZONA RIESGO EXTREMO">
      <formula>NOT(ISERROR(SEARCH("ZONA RIESGO EXTREMO",W103)))</formula>
    </cfRule>
  </conditionalFormatting>
  <conditionalFormatting sqref="V103">
    <cfRule type="containsText" dxfId="4207" priority="297" operator="containsText" text="ZONA RIESGO BAJA">
      <formula>NOT(ISERROR(SEARCH("ZONA RIESGO BAJA",V103)))</formula>
    </cfRule>
    <cfRule type="containsText" dxfId="4206" priority="298" operator="containsText" text="ZONA RIESGO MODERADO">
      <formula>NOT(ISERROR(SEARCH("ZONA RIESGO MODERADO",V103)))</formula>
    </cfRule>
    <cfRule type="containsText" dxfId="4205" priority="299" operator="containsText" text="ZONA RIESGO ALTO">
      <formula>NOT(ISERROR(SEARCH("ZONA RIESGO ALTO",V103)))</formula>
    </cfRule>
    <cfRule type="containsText" dxfId="4204" priority="300" operator="containsText" text="ZONA RIESGO EXTREMO">
      <formula>NOT(ISERROR(SEARCH("ZONA RIESGO EXTREMO",V103)))</formula>
    </cfRule>
  </conditionalFormatting>
  <conditionalFormatting sqref="M103">
    <cfRule type="containsText" dxfId="4203" priority="293" operator="containsText" text="ZONA RIESGO BAJA">
      <formula>NOT(ISERROR(SEARCH("ZONA RIESGO BAJA",M103)))</formula>
    </cfRule>
    <cfRule type="containsText" dxfId="4202" priority="294" operator="containsText" text="ZONA RIESGO MODERADO">
      <formula>NOT(ISERROR(SEARCH("ZONA RIESGO MODERADO",M103)))</formula>
    </cfRule>
    <cfRule type="containsText" dxfId="4201" priority="295" operator="containsText" text="ZONA RIESGO ALTO">
      <formula>NOT(ISERROR(SEARCH("ZONA RIESGO ALTO",M103)))</formula>
    </cfRule>
    <cfRule type="containsText" dxfId="4200" priority="296" operator="containsText" text="ZONA RIESGO EXTREMO">
      <formula>NOT(ISERROR(SEARCH("ZONA RIESGO EXTREMO",M103)))</formula>
    </cfRule>
  </conditionalFormatting>
  <conditionalFormatting sqref="R103:T103">
    <cfRule type="containsText" dxfId="4199" priority="289" operator="containsText" text="ZONA RIESGO BAJA">
      <formula>NOT(ISERROR(SEARCH("ZONA RIESGO BAJA",R103)))</formula>
    </cfRule>
    <cfRule type="containsText" dxfId="4198" priority="290" operator="containsText" text="ZONA RIESGO MODERADO">
      <formula>NOT(ISERROR(SEARCH("ZONA RIESGO MODERADO",R103)))</formula>
    </cfRule>
    <cfRule type="containsText" dxfId="4197" priority="291" operator="containsText" text="ZONA RIESGO ALTO">
      <formula>NOT(ISERROR(SEARCH("ZONA RIESGO ALTO",R103)))</formula>
    </cfRule>
    <cfRule type="containsText" dxfId="4196" priority="292" operator="containsText" text="ZONA RIESGO EXTREMO">
      <formula>NOT(ISERROR(SEARCH("ZONA RIESGO EXTREMO",R103)))</formula>
    </cfRule>
  </conditionalFormatting>
  <conditionalFormatting sqref="Q103">
    <cfRule type="containsText" dxfId="4195" priority="285" operator="containsText" text="ZONA RIESGO BAJA">
      <formula>NOT(ISERROR(SEARCH("ZONA RIESGO BAJA",Q103)))</formula>
    </cfRule>
    <cfRule type="containsText" dxfId="4194" priority="286" operator="containsText" text="ZONA RIESGO MODERADO">
      <formula>NOT(ISERROR(SEARCH("ZONA RIESGO MODERADO",Q103)))</formula>
    </cfRule>
    <cfRule type="containsText" dxfId="4193" priority="287" operator="containsText" text="ZONA RIESGO ALTO">
      <formula>NOT(ISERROR(SEARCH("ZONA RIESGO ALTO",Q103)))</formula>
    </cfRule>
    <cfRule type="containsText" dxfId="4192" priority="288" operator="containsText" text="ZONA RIESGO EXTREMO">
      <formula>NOT(ISERROR(SEARCH("ZONA RIESGO EXTREMO",Q103)))</formula>
    </cfRule>
  </conditionalFormatting>
  <conditionalFormatting sqref="U103">
    <cfRule type="containsText" dxfId="4191" priority="281" operator="containsText" text="ZONA RIESGO BAJA">
      <formula>NOT(ISERROR(SEARCH("ZONA RIESGO BAJA",U103)))</formula>
    </cfRule>
    <cfRule type="containsText" dxfId="4190" priority="282" operator="containsText" text="ZONA RIESGO MODERADO">
      <formula>NOT(ISERROR(SEARCH("ZONA RIESGO MODERADO",U103)))</formula>
    </cfRule>
    <cfRule type="containsText" dxfId="4189" priority="283" operator="containsText" text="ZONA RIESGO ALTO">
      <formula>NOT(ISERROR(SEARCH("ZONA RIESGO ALTO",U103)))</formula>
    </cfRule>
    <cfRule type="containsText" dxfId="4188" priority="284" operator="containsText" text="ZONA RIESGO EXTREMO">
      <formula>NOT(ISERROR(SEARCH("ZONA RIESGO EXTREMO",U103)))</formula>
    </cfRule>
  </conditionalFormatting>
  <conditionalFormatting sqref="P103">
    <cfRule type="containsText" dxfId="4187" priority="277" operator="containsText" text="ZONA RIESGO BAJA">
      <formula>NOT(ISERROR(SEARCH("ZONA RIESGO BAJA",P103)))</formula>
    </cfRule>
    <cfRule type="containsText" dxfId="4186" priority="278" operator="containsText" text="ZONA RIESGO MODERADO">
      <formula>NOT(ISERROR(SEARCH("ZONA RIESGO MODERADO",P103)))</formula>
    </cfRule>
    <cfRule type="containsText" dxfId="4185" priority="279" operator="containsText" text="ZONA RIESGO ALTO">
      <formula>NOT(ISERROR(SEARCH("ZONA RIESGO ALTO",P103)))</formula>
    </cfRule>
    <cfRule type="containsText" dxfId="4184" priority="280" operator="containsText" text="ZONA RIESGO EXTREMO">
      <formula>NOT(ISERROR(SEARCH("ZONA RIESGO EXTREMO",P103)))</formula>
    </cfRule>
  </conditionalFormatting>
  <conditionalFormatting sqref="O103">
    <cfRule type="containsText" dxfId="4183" priority="273" operator="containsText" text="ZONA RIESGO BAJA">
      <formula>NOT(ISERROR(SEARCH("ZONA RIESGO BAJA",O103)))</formula>
    </cfRule>
    <cfRule type="containsText" dxfId="4182" priority="274" operator="containsText" text="ZONA RIESGO MODERADO">
      <formula>NOT(ISERROR(SEARCH("ZONA RIESGO MODERADO",O103)))</formula>
    </cfRule>
    <cfRule type="containsText" dxfId="4181" priority="275" operator="containsText" text="ZONA RIESGO ALTO">
      <formula>NOT(ISERROR(SEARCH("ZONA RIESGO ALTO",O103)))</formula>
    </cfRule>
    <cfRule type="containsText" dxfId="4180" priority="276" operator="containsText" text="ZONA RIESGO EXTREMO">
      <formula>NOT(ISERROR(SEARCH("ZONA RIESGO EXTREMO",O103)))</formula>
    </cfRule>
  </conditionalFormatting>
  <conditionalFormatting sqref="U104:W104 M104 O104:Q104">
    <cfRule type="containsText" dxfId="4179" priority="269" operator="containsText" text="ZONA RIESGO BAJA">
      <formula>NOT(ISERROR(SEARCH("ZONA RIESGO BAJA",M104)))</formula>
    </cfRule>
    <cfRule type="containsText" dxfId="4178" priority="270" operator="containsText" text="ZONA RIESGO MODERADO">
      <formula>NOT(ISERROR(SEARCH("ZONA RIESGO MODERADO",M104)))</formula>
    </cfRule>
    <cfRule type="containsText" dxfId="4177" priority="271" operator="containsText" text="ZONA RIESGO ALTO">
      <formula>NOT(ISERROR(SEARCH("ZONA RIESGO ALTO",M104)))</formula>
    </cfRule>
    <cfRule type="containsText" dxfId="4176" priority="272" operator="containsText" text="ZONA RIESGO EXTREMO">
      <formula>NOT(ISERROR(SEARCH("ZONA RIESGO EXTREMO",M104)))</formula>
    </cfRule>
  </conditionalFormatting>
  <conditionalFormatting sqref="R104:T104">
    <cfRule type="containsText" dxfId="4175" priority="265" operator="containsText" text="ZONA RIESGO BAJA">
      <formula>NOT(ISERROR(SEARCH("ZONA RIESGO BAJA",R104)))</formula>
    </cfRule>
    <cfRule type="containsText" dxfId="4174" priority="266" operator="containsText" text="ZONA RIESGO MODERADO">
      <formula>NOT(ISERROR(SEARCH("ZONA RIESGO MODERADO",R104)))</formula>
    </cfRule>
    <cfRule type="containsText" dxfId="4173" priority="267" operator="containsText" text="ZONA RIESGO ALTO">
      <formula>NOT(ISERROR(SEARCH("ZONA RIESGO ALTO",R104)))</formula>
    </cfRule>
    <cfRule type="containsText" dxfId="4172" priority="268" operator="containsText" text="ZONA RIESGO EXTREMO">
      <formula>NOT(ISERROR(SEARCH("ZONA RIESGO EXTREMO",R104)))</formula>
    </cfRule>
  </conditionalFormatting>
  <conditionalFormatting sqref="N98:N101">
    <cfRule type="containsText" dxfId="4171" priority="261" operator="containsText" text="ZONA RIESGO BAJA">
      <formula>NOT(ISERROR(SEARCH("ZONA RIESGO BAJA",N98)))</formula>
    </cfRule>
    <cfRule type="containsText" dxfId="4170" priority="262" operator="containsText" text="ZONA RIESGO MODERADO">
      <formula>NOT(ISERROR(SEARCH("ZONA RIESGO MODERADO",N98)))</formula>
    </cfRule>
    <cfRule type="containsText" dxfId="4169" priority="263" operator="containsText" text="ZONA RIESGO ALTO">
      <formula>NOT(ISERROR(SEARCH("ZONA RIESGO ALTO",N98)))</formula>
    </cfRule>
    <cfRule type="containsText" dxfId="4168" priority="264" operator="containsText" text="ZONA RIESGO EXTREMO">
      <formula>NOT(ISERROR(SEARCH("ZONA RIESGO EXTREMO",N98)))</formula>
    </cfRule>
  </conditionalFormatting>
  <conditionalFormatting sqref="W98">
    <cfRule type="containsText" dxfId="4167" priority="257" operator="containsText" text="ZONA RIESGO BAJA">
      <formula>NOT(ISERROR(SEARCH("ZONA RIESGO BAJA",W98)))</formula>
    </cfRule>
    <cfRule type="containsText" dxfId="4166" priority="258" operator="containsText" text="ZONA RIESGO MODERADO">
      <formula>NOT(ISERROR(SEARCH("ZONA RIESGO MODERADO",W98)))</formula>
    </cfRule>
    <cfRule type="containsText" dxfId="4165" priority="259" operator="containsText" text="ZONA RIESGO ALTO">
      <formula>NOT(ISERROR(SEARCH("ZONA RIESGO ALTO",W98)))</formula>
    </cfRule>
    <cfRule type="containsText" dxfId="4164" priority="260" operator="containsText" text="ZONA RIESGO EXTREMO">
      <formula>NOT(ISERROR(SEARCH("ZONA RIESGO EXTREMO",W98)))</formula>
    </cfRule>
  </conditionalFormatting>
  <conditionalFormatting sqref="V98">
    <cfRule type="containsText" dxfId="4163" priority="253" operator="containsText" text="ZONA RIESGO BAJA">
      <formula>NOT(ISERROR(SEARCH("ZONA RIESGO BAJA",V98)))</formula>
    </cfRule>
    <cfRule type="containsText" dxfId="4162" priority="254" operator="containsText" text="ZONA RIESGO MODERADO">
      <formula>NOT(ISERROR(SEARCH("ZONA RIESGO MODERADO",V98)))</formula>
    </cfRule>
    <cfRule type="containsText" dxfId="4161" priority="255" operator="containsText" text="ZONA RIESGO ALTO">
      <formula>NOT(ISERROR(SEARCH("ZONA RIESGO ALTO",V98)))</formula>
    </cfRule>
    <cfRule type="containsText" dxfId="4160" priority="256" operator="containsText" text="ZONA RIESGO EXTREMO">
      <formula>NOT(ISERROR(SEARCH("ZONA RIESGO EXTREMO",V98)))</formula>
    </cfRule>
  </conditionalFormatting>
  <conditionalFormatting sqref="M98">
    <cfRule type="containsText" dxfId="4159" priority="249" operator="containsText" text="ZONA RIESGO BAJA">
      <formula>NOT(ISERROR(SEARCH("ZONA RIESGO BAJA",M98)))</formula>
    </cfRule>
    <cfRule type="containsText" dxfId="4158" priority="250" operator="containsText" text="ZONA RIESGO MODERADO">
      <formula>NOT(ISERROR(SEARCH("ZONA RIESGO MODERADO",M98)))</formula>
    </cfRule>
    <cfRule type="containsText" dxfId="4157" priority="251" operator="containsText" text="ZONA RIESGO ALTO">
      <formula>NOT(ISERROR(SEARCH("ZONA RIESGO ALTO",M98)))</formula>
    </cfRule>
    <cfRule type="containsText" dxfId="4156" priority="252" operator="containsText" text="ZONA RIESGO EXTREMO">
      <formula>NOT(ISERROR(SEARCH("ZONA RIESGO EXTREMO",M98)))</formula>
    </cfRule>
  </conditionalFormatting>
  <conditionalFormatting sqref="R98:T98">
    <cfRule type="containsText" dxfId="4155" priority="245" operator="containsText" text="ZONA RIESGO BAJA">
      <formula>NOT(ISERROR(SEARCH("ZONA RIESGO BAJA",R98)))</formula>
    </cfRule>
    <cfRule type="containsText" dxfId="4154" priority="246" operator="containsText" text="ZONA RIESGO MODERADO">
      <formula>NOT(ISERROR(SEARCH("ZONA RIESGO MODERADO",R98)))</formula>
    </cfRule>
    <cfRule type="containsText" dxfId="4153" priority="247" operator="containsText" text="ZONA RIESGO ALTO">
      <formula>NOT(ISERROR(SEARCH("ZONA RIESGO ALTO",R98)))</formula>
    </cfRule>
    <cfRule type="containsText" dxfId="4152" priority="248" operator="containsText" text="ZONA RIESGO EXTREMO">
      <formula>NOT(ISERROR(SEARCH("ZONA RIESGO EXTREMO",R98)))</formula>
    </cfRule>
  </conditionalFormatting>
  <conditionalFormatting sqref="Q98">
    <cfRule type="containsText" dxfId="4151" priority="241" operator="containsText" text="ZONA RIESGO BAJA">
      <formula>NOT(ISERROR(SEARCH("ZONA RIESGO BAJA",Q98)))</formula>
    </cfRule>
    <cfRule type="containsText" dxfId="4150" priority="242" operator="containsText" text="ZONA RIESGO MODERADO">
      <formula>NOT(ISERROR(SEARCH("ZONA RIESGO MODERADO",Q98)))</formula>
    </cfRule>
    <cfRule type="containsText" dxfId="4149" priority="243" operator="containsText" text="ZONA RIESGO ALTO">
      <formula>NOT(ISERROR(SEARCH("ZONA RIESGO ALTO",Q98)))</formula>
    </cfRule>
    <cfRule type="containsText" dxfId="4148" priority="244" operator="containsText" text="ZONA RIESGO EXTREMO">
      <formula>NOT(ISERROR(SEARCH("ZONA RIESGO EXTREMO",Q98)))</formula>
    </cfRule>
  </conditionalFormatting>
  <conditionalFormatting sqref="U98">
    <cfRule type="containsText" dxfId="4147" priority="237" operator="containsText" text="ZONA RIESGO BAJA">
      <formula>NOT(ISERROR(SEARCH("ZONA RIESGO BAJA",U98)))</formula>
    </cfRule>
    <cfRule type="containsText" dxfId="4146" priority="238" operator="containsText" text="ZONA RIESGO MODERADO">
      <formula>NOT(ISERROR(SEARCH("ZONA RIESGO MODERADO",U98)))</formula>
    </cfRule>
    <cfRule type="containsText" dxfId="4145" priority="239" operator="containsText" text="ZONA RIESGO ALTO">
      <formula>NOT(ISERROR(SEARCH("ZONA RIESGO ALTO",U98)))</formula>
    </cfRule>
    <cfRule type="containsText" dxfId="4144" priority="240" operator="containsText" text="ZONA RIESGO EXTREMO">
      <formula>NOT(ISERROR(SEARCH("ZONA RIESGO EXTREMO",U98)))</formula>
    </cfRule>
  </conditionalFormatting>
  <conditionalFormatting sqref="P98">
    <cfRule type="containsText" dxfId="4143" priority="233" operator="containsText" text="ZONA RIESGO BAJA">
      <formula>NOT(ISERROR(SEARCH("ZONA RIESGO BAJA",P98)))</formula>
    </cfRule>
    <cfRule type="containsText" dxfId="4142" priority="234" operator="containsText" text="ZONA RIESGO MODERADO">
      <formula>NOT(ISERROR(SEARCH("ZONA RIESGO MODERADO",P98)))</formula>
    </cfRule>
    <cfRule type="containsText" dxfId="4141" priority="235" operator="containsText" text="ZONA RIESGO ALTO">
      <formula>NOT(ISERROR(SEARCH("ZONA RIESGO ALTO",P98)))</formula>
    </cfRule>
    <cfRule type="containsText" dxfId="4140" priority="236" operator="containsText" text="ZONA RIESGO EXTREMO">
      <formula>NOT(ISERROR(SEARCH("ZONA RIESGO EXTREMO",P98)))</formula>
    </cfRule>
  </conditionalFormatting>
  <conditionalFormatting sqref="O98">
    <cfRule type="containsText" dxfId="4139" priority="229" operator="containsText" text="ZONA RIESGO BAJA">
      <formula>NOT(ISERROR(SEARCH("ZONA RIESGO BAJA",O98)))</formula>
    </cfRule>
    <cfRule type="containsText" dxfId="4138" priority="230" operator="containsText" text="ZONA RIESGO MODERADO">
      <formula>NOT(ISERROR(SEARCH("ZONA RIESGO MODERADO",O98)))</formula>
    </cfRule>
    <cfRule type="containsText" dxfId="4137" priority="231" operator="containsText" text="ZONA RIESGO ALTO">
      <formula>NOT(ISERROR(SEARCH("ZONA RIESGO ALTO",O98)))</formula>
    </cfRule>
    <cfRule type="containsText" dxfId="4136" priority="232" operator="containsText" text="ZONA RIESGO EXTREMO">
      <formula>NOT(ISERROR(SEARCH("ZONA RIESGO EXTREMO",O98)))</formula>
    </cfRule>
  </conditionalFormatting>
  <conditionalFormatting sqref="W99">
    <cfRule type="containsText" dxfId="4135" priority="225" operator="containsText" text="ZONA RIESGO BAJA">
      <formula>NOT(ISERROR(SEARCH("ZONA RIESGO BAJA",W99)))</formula>
    </cfRule>
    <cfRule type="containsText" dxfId="4134" priority="226" operator="containsText" text="ZONA RIESGO MODERADO">
      <formula>NOT(ISERROR(SEARCH("ZONA RIESGO MODERADO",W99)))</formula>
    </cfRule>
    <cfRule type="containsText" dxfId="4133" priority="227" operator="containsText" text="ZONA RIESGO ALTO">
      <formula>NOT(ISERROR(SEARCH("ZONA RIESGO ALTO",W99)))</formula>
    </cfRule>
    <cfRule type="containsText" dxfId="4132" priority="228" operator="containsText" text="ZONA RIESGO EXTREMO">
      <formula>NOT(ISERROR(SEARCH("ZONA RIESGO EXTREMO",W99)))</formula>
    </cfRule>
  </conditionalFormatting>
  <conditionalFormatting sqref="V99">
    <cfRule type="containsText" dxfId="4131" priority="221" operator="containsText" text="ZONA RIESGO BAJA">
      <formula>NOT(ISERROR(SEARCH("ZONA RIESGO BAJA",V99)))</formula>
    </cfRule>
    <cfRule type="containsText" dxfId="4130" priority="222" operator="containsText" text="ZONA RIESGO MODERADO">
      <formula>NOT(ISERROR(SEARCH("ZONA RIESGO MODERADO",V99)))</formula>
    </cfRule>
    <cfRule type="containsText" dxfId="4129" priority="223" operator="containsText" text="ZONA RIESGO ALTO">
      <formula>NOT(ISERROR(SEARCH("ZONA RIESGO ALTO",V99)))</formula>
    </cfRule>
    <cfRule type="containsText" dxfId="4128" priority="224" operator="containsText" text="ZONA RIESGO EXTREMO">
      <formula>NOT(ISERROR(SEARCH("ZONA RIESGO EXTREMO",V99)))</formula>
    </cfRule>
  </conditionalFormatting>
  <conditionalFormatting sqref="M99">
    <cfRule type="containsText" dxfId="4127" priority="217" operator="containsText" text="ZONA RIESGO BAJA">
      <formula>NOT(ISERROR(SEARCH("ZONA RIESGO BAJA",M99)))</formula>
    </cfRule>
    <cfRule type="containsText" dxfId="4126" priority="218" operator="containsText" text="ZONA RIESGO MODERADO">
      <formula>NOT(ISERROR(SEARCH("ZONA RIESGO MODERADO",M99)))</formula>
    </cfRule>
    <cfRule type="containsText" dxfId="4125" priority="219" operator="containsText" text="ZONA RIESGO ALTO">
      <formula>NOT(ISERROR(SEARCH("ZONA RIESGO ALTO",M99)))</formula>
    </cfRule>
    <cfRule type="containsText" dxfId="4124" priority="220" operator="containsText" text="ZONA RIESGO EXTREMO">
      <formula>NOT(ISERROR(SEARCH("ZONA RIESGO EXTREMO",M99)))</formula>
    </cfRule>
  </conditionalFormatting>
  <conditionalFormatting sqref="R99:T99">
    <cfRule type="containsText" dxfId="4123" priority="213" operator="containsText" text="ZONA RIESGO BAJA">
      <formula>NOT(ISERROR(SEARCH("ZONA RIESGO BAJA",R99)))</formula>
    </cfRule>
    <cfRule type="containsText" dxfId="4122" priority="214" operator="containsText" text="ZONA RIESGO MODERADO">
      <formula>NOT(ISERROR(SEARCH("ZONA RIESGO MODERADO",R99)))</formula>
    </cfRule>
    <cfRule type="containsText" dxfId="4121" priority="215" operator="containsText" text="ZONA RIESGO ALTO">
      <formula>NOT(ISERROR(SEARCH("ZONA RIESGO ALTO",R99)))</formula>
    </cfRule>
    <cfRule type="containsText" dxfId="4120" priority="216" operator="containsText" text="ZONA RIESGO EXTREMO">
      <formula>NOT(ISERROR(SEARCH("ZONA RIESGO EXTREMO",R99)))</formula>
    </cfRule>
  </conditionalFormatting>
  <conditionalFormatting sqref="Q99">
    <cfRule type="containsText" dxfId="4119" priority="209" operator="containsText" text="ZONA RIESGO BAJA">
      <formula>NOT(ISERROR(SEARCH("ZONA RIESGO BAJA",Q99)))</formula>
    </cfRule>
    <cfRule type="containsText" dxfId="4118" priority="210" operator="containsText" text="ZONA RIESGO MODERADO">
      <formula>NOT(ISERROR(SEARCH("ZONA RIESGO MODERADO",Q99)))</formula>
    </cfRule>
    <cfRule type="containsText" dxfId="4117" priority="211" operator="containsText" text="ZONA RIESGO ALTO">
      <formula>NOT(ISERROR(SEARCH("ZONA RIESGO ALTO",Q99)))</formula>
    </cfRule>
    <cfRule type="containsText" dxfId="4116" priority="212" operator="containsText" text="ZONA RIESGO EXTREMO">
      <formula>NOT(ISERROR(SEARCH("ZONA RIESGO EXTREMO",Q99)))</formula>
    </cfRule>
  </conditionalFormatting>
  <conditionalFormatting sqref="U99">
    <cfRule type="containsText" dxfId="4115" priority="205" operator="containsText" text="ZONA RIESGO BAJA">
      <formula>NOT(ISERROR(SEARCH("ZONA RIESGO BAJA",U99)))</formula>
    </cfRule>
    <cfRule type="containsText" dxfId="4114" priority="206" operator="containsText" text="ZONA RIESGO MODERADO">
      <formula>NOT(ISERROR(SEARCH("ZONA RIESGO MODERADO",U99)))</formula>
    </cfRule>
    <cfRule type="containsText" dxfId="4113" priority="207" operator="containsText" text="ZONA RIESGO ALTO">
      <formula>NOT(ISERROR(SEARCH("ZONA RIESGO ALTO",U99)))</formula>
    </cfRule>
    <cfRule type="containsText" dxfId="4112" priority="208" operator="containsText" text="ZONA RIESGO EXTREMO">
      <formula>NOT(ISERROR(SEARCH("ZONA RIESGO EXTREMO",U99)))</formula>
    </cfRule>
  </conditionalFormatting>
  <conditionalFormatting sqref="P99">
    <cfRule type="containsText" dxfId="4111" priority="201" operator="containsText" text="ZONA RIESGO BAJA">
      <formula>NOT(ISERROR(SEARCH("ZONA RIESGO BAJA",P99)))</formula>
    </cfRule>
    <cfRule type="containsText" dxfId="4110" priority="202" operator="containsText" text="ZONA RIESGO MODERADO">
      <formula>NOT(ISERROR(SEARCH("ZONA RIESGO MODERADO",P99)))</formula>
    </cfRule>
    <cfRule type="containsText" dxfId="4109" priority="203" operator="containsText" text="ZONA RIESGO ALTO">
      <formula>NOT(ISERROR(SEARCH("ZONA RIESGO ALTO",P99)))</formula>
    </cfRule>
    <cfRule type="containsText" dxfId="4108" priority="204" operator="containsText" text="ZONA RIESGO EXTREMO">
      <formula>NOT(ISERROR(SEARCH("ZONA RIESGO EXTREMO",P99)))</formula>
    </cfRule>
  </conditionalFormatting>
  <conditionalFormatting sqref="O99">
    <cfRule type="containsText" dxfId="4107" priority="197" operator="containsText" text="ZONA RIESGO BAJA">
      <formula>NOT(ISERROR(SEARCH("ZONA RIESGO BAJA",O99)))</formula>
    </cfRule>
    <cfRule type="containsText" dxfId="4106" priority="198" operator="containsText" text="ZONA RIESGO MODERADO">
      <formula>NOT(ISERROR(SEARCH("ZONA RIESGO MODERADO",O99)))</formula>
    </cfRule>
    <cfRule type="containsText" dxfId="4105" priority="199" operator="containsText" text="ZONA RIESGO ALTO">
      <formula>NOT(ISERROR(SEARCH("ZONA RIESGO ALTO",O99)))</formula>
    </cfRule>
    <cfRule type="containsText" dxfId="4104" priority="200" operator="containsText" text="ZONA RIESGO EXTREMO">
      <formula>NOT(ISERROR(SEARCH("ZONA RIESGO EXTREMO",O99)))</formula>
    </cfRule>
  </conditionalFormatting>
  <conditionalFormatting sqref="W100">
    <cfRule type="containsText" dxfId="4103" priority="193" operator="containsText" text="ZONA RIESGO BAJA">
      <formula>NOT(ISERROR(SEARCH("ZONA RIESGO BAJA",W100)))</formula>
    </cfRule>
    <cfRule type="containsText" dxfId="4102" priority="194" operator="containsText" text="ZONA RIESGO MODERADO">
      <formula>NOT(ISERROR(SEARCH("ZONA RIESGO MODERADO",W100)))</formula>
    </cfRule>
    <cfRule type="containsText" dxfId="4101" priority="195" operator="containsText" text="ZONA RIESGO ALTO">
      <formula>NOT(ISERROR(SEARCH("ZONA RIESGO ALTO",W100)))</formula>
    </cfRule>
    <cfRule type="containsText" dxfId="4100" priority="196" operator="containsText" text="ZONA RIESGO EXTREMO">
      <formula>NOT(ISERROR(SEARCH("ZONA RIESGO EXTREMO",W100)))</formula>
    </cfRule>
  </conditionalFormatting>
  <conditionalFormatting sqref="V100">
    <cfRule type="containsText" dxfId="4099" priority="189" operator="containsText" text="ZONA RIESGO BAJA">
      <formula>NOT(ISERROR(SEARCH("ZONA RIESGO BAJA",V100)))</formula>
    </cfRule>
    <cfRule type="containsText" dxfId="4098" priority="190" operator="containsText" text="ZONA RIESGO MODERADO">
      <formula>NOT(ISERROR(SEARCH("ZONA RIESGO MODERADO",V100)))</formula>
    </cfRule>
    <cfRule type="containsText" dxfId="4097" priority="191" operator="containsText" text="ZONA RIESGO ALTO">
      <formula>NOT(ISERROR(SEARCH("ZONA RIESGO ALTO",V100)))</formula>
    </cfRule>
    <cfRule type="containsText" dxfId="4096" priority="192" operator="containsText" text="ZONA RIESGO EXTREMO">
      <formula>NOT(ISERROR(SEARCH("ZONA RIESGO EXTREMO",V100)))</formula>
    </cfRule>
  </conditionalFormatting>
  <conditionalFormatting sqref="M100">
    <cfRule type="containsText" dxfId="4095" priority="185" operator="containsText" text="ZONA RIESGO BAJA">
      <formula>NOT(ISERROR(SEARCH("ZONA RIESGO BAJA",M100)))</formula>
    </cfRule>
    <cfRule type="containsText" dxfId="4094" priority="186" operator="containsText" text="ZONA RIESGO MODERADO">
      <formula>NOT(ISERROR(SEARCH("ZONA RIESGO MODERADO",M100)))</formula>
    </cfRule>
    <cfRule type="containsText" dxfId="4093" priority="187" operator="containsText" text="ZONA RIESGO ALTO">
      <formula>NOT(ISERROR(SEARCH("ZONA RIESGO ALTO",M100)))</formula>
    </cfRule>
    <cfRule type="containsText" dxfId="4092" priority="188" operator="containsText" text="ZONA RIESGO EXTREMO">
      <formula>NOT(ISERROR(SEARCH("ZONA RIESGO EXTREMO",M100)))</formula>
    </cfRule>
  </conditionalFormatting>
  <conditionalFormatting sqref="R100:T100">
    <cfRule type="containsText" dxfId="4091" priority="181" operator="containsText" text="ZONA RIESGO BAJA">
      <formula>NOT(ISERROR(SEARCH("ZONA RIESGO BAJA",R100)))</formula>
    </cfRule>
    <cfRule type="containsText" dxfId="4090" priority="182" operator="containsText" text="ZONA RIESGO MODERADO">
      <formula>NOT(ISERROR(SEARCH("ZONA RIESGO MODERADO",R100)))</formula>
    </cfRule>
    <cfRule type="containsText" dxfId="4089" priority="183" operator="containsText" text="ZONA RIESGO ALTO">
      <formula>NOT(ISERROR(SEARCH("ZONA RIESGO ALTO",R100)))</formula>
    </cfRule>
    <cfRule type="containsText" dxfId="4088" priority="184" operator="containsText" text="ZONA RIESGO EXTREMO">
      <formula>NOT(ISERROR(SEARCH("ZONA RIESGO EXTREMO",R100)))</formula>
    </cfRule>
  </conditionalFormatting>
  <conditionalFormatting sqref="Q100">
    <cfRule type="containsText" dxfId="4087" priority="177" operator="containsText" text="ZONA RIESGO BAJA">
      <formula>NOT(ISERROR(SEARCH("ZONA RIESGO BAJA",Q100)))</formula>
    </cfRule>
    <cfRule type="containsText" dxfId="4086" priority="178" operator="containsText" text="ZONA RIESGO MODERADO">
      <formula>NOT(ISERROR(SEARCH("ZONA RIESGO MODERADO",Q100)))</formula>
    </cfRule>
    <cfRule type="containsText" dxfId="4085" priority="179" operator="containsText" text="ZONA RIESGO ALTO">
      <formula>NOT(ISERROR(SEARCH("ZONA RIESGO ALTO",Q100)))</formula>
    </cfRule>
    <cfRule type="containsText" dxfId="4084" priority="180" operator="containsText" text="ZONA RIESGO EXTREMO">
      <formula>NOT(ISERROR(SEARCH("ZONA RIESGO EXTREMO",Q100)))</formula>
    </cfRule>
  </conditionalFormatting>
  <conditionalFormatting sqref="U100">
    <cfRule type="containsText" dxfId="4083" priority="173" operator="containsText" text="ZONA RIESGO BAJA">
      <formula>NOT(ISERROR(SEARCH("ZONA RIESGO BAJA",U100)))</formula>
    </cfRule>
    <cfRule type="containsText" dxfId="4082" priority="174" operator="containsText" text="ZONA RIESGO MODERADO">
      <formula>NOT(ISERROR(SEARCH("ZONA RIESGO MODERADO",U100)))</formula>
    </cfRule>
    <cfRule type="containsText" dxfId="4081" priority="175" operator="containsText" text="ZONA RIESGO ALTO">
      <formula>NOT(ISERROR(SEARCH("ZONA RIESGO ALTO",U100)))</formula>
    </cfRule>
    <cfRule type="containsText" dxfId="4080" priority="176" operator="containsText" text="ZONA RIESGO EXTREMO">
      <formula>NOT(ISERROR(SEARCH("ZONA RIESGO EXTREMO",U100)))</formula>
    </cfRule>
  </conditionalFormatting>
  <conditionalFormatting sqref="P100">
    <cfRule type="containsText" dxfId="4079" priority="169" operator="containsText" text="ZONA RIESGO BAJA">
      <formula>NOT(ISERROR(SEARCH("ZONA RIESGO BAJA",P100)))</formula>
    </cfRule>
    <cfRule type="containsText" dxfId="4078" priority="170" operator="containsText" text="ZONA RIESGO MODERADO">
      <formula>NOT(ISERROR(SEARCH("ZONA RIESGO MODERADO",P100)))</formula>
    </cfRule>
    <cfRule type="containsText" dxfId="4077" priority="171" operator="containsText" text="ZONA RIESGO ALTO">
      <formula>NOT(ISERROR(SEARCH("ZONA RIESGO ALTO",P100)))</formula>
    </cfRule>
    <cfRule type="containsText" dxfId="4076" priority="172" operator="containsText" text="ZONA RIESGO EXTREMO">
      <formula>NOT(ISERROR(SEARCH("ZONA RIESGO EXTREMO",P100)))</formula>
    </cfRule>
  </conditionalFormatting>
  <conditionalFormatting sqref="O100">
    <cfRule type="containsText" dxfId="4075" priority="165" operator="containsText" text="ZONA RIESGO BAJA">
      <formula>NOT(ISERROR(SEARCH("ZONA RIESGO BAJA",O100)))</formula>
    </cfRule>
    <cfRule type="containsText" dxfId="4074" priority="166" operator="containsText" text="ZONA RIESGO MODERADO">
      <formula>NOT(ISERROR(SEARCH("ZONA RIESGO MODERADO",O100)))</formula>
    </cfRule>
    <cfRule type="containsText" dxfId="4073" priority="167" operator="containsText" text="ZONA RIESGO ALTO">
      <formula>NOT(ISERROR(SEARCH("ZONA RIESGO ALTO",O100)))</formula>
    </cfRule>
    <cfRule type="containsText" dxfId="4072" priority="168" operator="containsText" text="ZONA RIESGO EXTREMO">
      <formula>NOT(ISERROR(SEARCH("ZONA RIESGO EXTREMO",O100)))</formula>
    </cfRule>
  </conditionalFormatting>
  <conditionalFormatting sqref="W101">
    <cfRule type="containsText" dxfId="4071" priority="161" operator="containsText" text="ZONA RIESGO BAJA">
      <formula>NOT(ISERROR(SEARCH("ZONA RIESGO BAJA",W101)))</formula>
    </cfRule>
    <cfRule type="containsText" dxfId="4070" priority="162" operator="containsText" text="ZONA RIESGO MODERADO">
      <formula>NOT(ISERROR(SEARCH("ZONA RIESGO MODERADO",W101)))</formula>
    </cfRule>
    <cfRule type="containsText" dxfId="4069" priority="163" operator="containsText" text="ZONA RIESGO ALTO">
      <formula>NOT(ISERROR(SEARCH("ZONA RIESGO ALTO",W101)))</formula>
    </cfRule>
    <cfRule type="containsText" dxfId="4068" priority="164" operator="containsText" text="ZONA RIESGO EXTREMO">
      <formula>NOT(ISERROR(SEARCH("ZONA RIESGO EXTREMO",W101)))</formula>
    </cfRule>
  </conditionalFormatting>
  <conditionalFormatting sqref="V101">
    <cfRule type="containsText" dxfId="4067" priority="157" operator="containsText" text="ZONA RIESGO BAJA">
      <formula>NOT(ISERROR(SEARCH("ZONA RIESGO BAJA",V101)))</formula>
    </cfRule>
    <cfRule type="containsText" dxfId="4066" priority="158" operator="containsText" text="ZONA RIESGO MODERADO">
      <formula>NOT(ISERROR(SEARCH("ZONA RIESGO MODERADO",V101)))</formula>
    </cfRule>
    <cfRule type="containsText" dxfId="4065" priority="159" operator="containsText" text="ZONA RIESGO ALTO">
      <formula>NOT(ISERROR(SEARCH("ZONA RIESGO ALTO",V101)))</formula>
    </cfRule>
    <cfRule type="containsText" dxfId="4064" priority="160" operator="containsText" text="ZONA RIESGO EXTREMO">
      <formula>NOT(ISERROR(SEARCH("ZONA RIESGO EXTREMO",V101)))</formula>
    </cfRule>
  </conditionalFormatting>
  <conditionalFormatting sqref="M101">
    <cfRule type="containsText" dxfId="4063" priority="153" operator="containsText" text="ZONA RIESGO BAJA">
      <formula>NOT(ISERROR(SEARCH("ZONA RIESGO BAJA",M101)))</formula>
    </cfRule>
    <cfRule type="containsText" dxfId="4062" priority="154" operator="containsText" text="ZONA RIESGO MODERADO">
      <formula>NOT(ISERROR(SEARCH("ZONA RIESGO MODERADO",M101)))</formula>
    </cfRule>
    <cfRule type="containsText" dxfId="4061" priority="155" operator="containsText" text="ZONA RIESGO ALTO">
      <formula>NOT(ISERROR(SEARCH("ZONA RIESGO ALTO",M101)))</formula>
    </cfRule>
    <cfRule type="containsText" dxfId="4060" priority="156" operator="containsText" text="ZONA RIESGO EXTREMO">
      <formula>NOT(ISERROR(SEARCH("ZONA RIESGO EXTREMO",M101)))</formula>
    </cfRule>
  </conditionalFormatting>
  <conditionalFormatting sqref="R101:T101">
    <cfRule type="containsText" dxfId="4059" priority="149" operator="containsText" text="ZONA RIESGO BAJA">
      <formula>NOT(ISERROR(SEARCH("ZONA RIESGO BAJA",R101)))</formula>
    </cfRule>
    <cfRule type="containsText" dxfId="4058" priority="150" operator="containsText" text="ZONA RIESGO MODERADO">
      <formula>NOT(ISERROR(SEARCH("ZONA RIESGO MODERADO",R101)))</formula>
    </cfRule>
    <cfRule type="containsText" dxfId="4057" priority="151" operator="containsText" text="ZONA RIESGO ALTO">
      <formula>NOT(ISERROR(SEARCH("ZONA RIESGO ALTO",R101)))</formula>
    </cfRule>
    <cfRule type="containsText" dxfId="4056" priority="152" operator="containsText" text="ZONA RIESGO EXTREMO">
      <formula>NOT(ISERROR(SEARCH("ZONA RIESGO EXTREMO",R101)))</formula>
    </cfRule>
  </conditionalFormatting>
  <conditionalFormatting sqref="Q101">
    <cfRule type="containsText" dxfId="4055" priority="145" operator="containsText" text="ZONA RIESGO BAJA">
      <formula>NOT(ISERROR(SEARCH("ZONA RIESGO BAJA",Q101)))</formula>
    </cfRule>
    <cfRule type="containsText" dxfId="4054" priority="146" operator="containsText" text="ZONA RIESGO MODERADO">
      <formula>NOT(ISERROR(SEARCH("ZONA RIESGO MODERADO",Q101)))</formula>
    </cfRule>
    <cfRule type="containsText" dxfId="4053" priority="147" operator="containsText" text="ZONA RIESGO ALTO">
      <formula>NOT(ISERROR(SEARCH("ZONA RIESGO ALTO",Q101)))</formula>
    </cfRule>
    <cfRule type="containsText" dxfId="4052" priority="148" operator="containsText" text="ZONA RIESGO EXTREMO">
      <formula>NOT(ISERROR(SEARCH("ZONA RIESGO EXTREMO",Q101)))</formula>
    </cfRule>
  </conditionalFormatting>
  <conditionalFormatting sqref="U101">
    <cfRule type="containsText" dxfId="4051" priority="141" operator="containsText" text="ZONA RIESGO BAJA">
      <formula>NOT(ISERROR(SEARCH("ZONA RIESGO BAJA",U101)))</formula>
    </cfRule>
    <cfRule type="containsText" dxfId="4050" priority="142" operator="containsText" text="ZONA RIESGO MODERADO">
      <formula>NOT(ISERROR(SEARCH("ZONA RIESGO MODERADO",U101)))</formula>
    </cfRule>
    <cfRule type="containsText" dxfId="4049" priority="143" operator="containsText" text="ZONA RIESGO ALTO">
      <formula>NOT(ISERROR(SEARCH("ZONA RIESGO ALTO",U101)))</formula>
    </cfRule>
    <cfRule type="containsText" dxfId="4048" priority="144" operator="containsText" text="ZONA RIESGO EXTREMO">
      <formula>NOT(ISERROR(SEARCH("ZONA RIESGO EXTREMO",U101)))</formula>
    </cfRule>
  </conditionalFormatting>
  <conditionalFormatting sqref="P101">
    <cfRule type="containsText" dxfId="4047" priority="137" operator="containsText" text="ZONA RIESGO BAJA">
      <formula>NOT(ISERROR(SEARCH("ZONA RIESGO BAJA",P101)))</formula>
    </cfRule>
    <cfRule type="containsText" dxfId="4046" priority="138" operator="containsText" text="ZONA RIESGO MODERADO">
      <formula>NOT(ISERROR(SEARCH("ZONA RIESGO MODERADO",P101)))</formula>
    </cfRule>
    <cfRule type="containsText" dxfId="4045" priority="139" operator="containsText" text="ZONA RIESGO ALTO">
      <formula>NOT(ISERROR(SEARCH("ZONA RIESGO ALTO",P101)))</formula>
    </cfRule>
    <cfRule type="containsText" dxfId="4044" priority="140" operator="containsText" text="ZONA RIESGO EXTREMO">
      <formula>NOT(ISERROR(SEARCH("ZONA RIESGO EXTREMO",P101)))</formula>
    </cfRule>
  </conditionalFormatting>
  <conditionalFormatting sqref="O101">
    <cfRule type="containsText" dxfId="4043" priority="133" operator="containsText" text="ZONA RIESGO BAJA">
      <formula>NOT(ISERROR(SEARCH("ZONA RIESGO BAJA",O101)))</formula>
    </cfRule>
    <cfRule type="containsText" dxfId="4042" priority="134" operator="containsText" text="ZONA RIESGO MODERADO">
      <formula>NOT(ISERROR(SEARCH("ZONA RIESGO MODERADO",O101)))</formula>
    </cfRule>
    <cfRule type="containsText" dxfId="4041" priority="135" operator="containsText" text="ZONA RIESGO ALTO">
      <formula>NOT(ISERROR(SEARCH("ZONA RIESGO ALTO",O101)))</formula>
    </cfRule>
    <cfRule type="containsText" dxfId="4040" priority="136" operator="containsText" text="ZONA RIESGO EXTREMO">
      <formula>NOT(ISERROR(SEARCH("ZONA RIESGO EXTREMO",O101)))</formula>
    </cfRule>
  </conditionalFormatting>
  <conditionalFormatting sqref="W93">
    <cfRule type="containsText" dxfId="4039" priority="129" operator="containsText" text="ZONA RIESGO BAJA">
      <formula>NOT(ISERROR(SEARCH("ZONA RIESGO BAJA",W93)))</formula>
    </cfRule>
    <cfRule type="containsText" dxfId="4038" priority="130" operator="containsText" text="ZONA RIESGO MODERADO">
      <formula>NOT(ISERROR(SEARCH("ZONA RIESGO MODERADO",W93)))</formula>
    </cfRule>
    <cfRule type="containsText" dxfId="4037" priority="131" operator="containsText" text="ZONA RIESGO ALTO">
      <formula>NOT(ISERROR(SEARCH("ZONA RIESGO ALTO",W93)))</formula>
    </cfRule>
    <cfRule type="containsText" dxfId="4036" priority="132" operator="containsText" text="ZONA RIESGO EXTREMO">
      <formula>NOT(ISERROR(SEARCH("ZONA RIESGO EXTREMO",W93)))</formula>
    </cfRule>
  </conditionalFormatting>
  <conditionalFormatting sqref="N95:N97">
    <cfRule type="containsText" dxfId="4035" priority="125" operator="containsText" text="ZONA RIESGO BAJA">
      <formula>NOT(ISERROR(SEARCH("ZONA RIESGO BAJA",N95)))</formula>
    </cfRule>
    <cfRule type="containsText" dxfId="4034" priority="126" operator="containsText" text="ZONA RIESGO MODERADO">
      <formula>NOT(ISERROR(SEARCH("ZONA RIESGO MODERADO",N95)))</formula>
    </cfRule>
    <cfRule type="containsText" dxfId="4033" priority="127" operator="containsText" text="ZONA RIESGO ALTO">
      <formula>NOT(ISERROR(SEARCH("ZONA RIESGO ALTO",N95)))</formula>
    </cfRule>
    <cfRule type="containsText" dxfId="4032" priority="128" operator="containsText" text="ZONA RIESGO EXTREMO">
      <formula>NOT(ISERROR(SEARCH("ZONA RIESGO EXTREMO",N95)))</formula>
    </cfRule>
  </conditionalFormatting>
  <conditionalFormatting sqref="W97">
    <cfRule type="containsText" dxfId="4031" priority="121" operator="containsText" text="ZONA RIESGO BAJA">
      <formula>NOT(ISERROR(SEARCH("ZONA RIESGO BAJA",W97)))</formula>
    </cfRule>
    <cfRule type="containsText" dxfId="4030" priority="122" operator="containsText" text="ZONA RIESGO MODERADO">
      <formula>NOT(ISERROR(SEARCH("ZONA RIESGO MODERADO",W97)))</formula>
    </cfRule>
    <cfRule type="containsText" dxfId="4029" priority="123" operator="containsText" text="ZONA RIESGO ALTO">
      <formula>NOT(ISERROR(SEARCH("ZONA RIESGO ALTO",W97)))</formula>
    </cfRule>
    <cfRule type="containsText" dxfId="4028" priority="124" operator="containsText" text="ZONA RIESGO EXTREMO">
      <formula>NOT(ISERROR(SEARCH("ZONA RIESGO EXTREMO",W97)))</formula>
    </cfRule>
  </conditionalFormatting>
  <conditionalFormatting sqref="W95">
    <cfRule type="containsText" dxfId="4027" priority="117" operator="containsText" text="ZONA RIESGO BAJA">
      <formula>NOT(ISERROR(SEARCH("ZONA RIESGO BAJA",W95)))</formula>
    </cfRule>
    <cfRule type="containsText" dxfId="4026" priority="118" operator="containsText" text="ZONA RIESGO MODERADO">
      <formula>NOT(ISERROR(SEARCH("ZONA RIESGO MODERADO",W95)))</formula>
    </cfRule>
    <cfRule type="containsText" dxfId="4025" priority="119" operator="containsText" text="ZONA RIESGO ALTO">
      <formula>NOT(ISERROR(SEARCH("ZONA RIESGO ALTO",W95)))</formula>
    </cfRule>
    <cfRule type="containsText" dxfId="4024" priority="120" operator="containsText" text="ZONA RIESGO EXTREMO">
      <formula>NOT(ISERROR(SEARCH("ZONA RIESGO EXTREMO",W95)))</formula>
    </cfRule>
  </conditionalFormatting>
  <conditionalFormatting sqref="V95">
    <cfRule type="containsText" dxfId="4023" priority="113" operator="containsText" text="ZONA RIESGO BAJA">
      <formula>NOT(ISERROR(SEARCH("ZONA RIESGO BAJA",V95)))</formula>
    </cfRule>
    <cfRule type="containsText" dxfId="4022" priority="114" operator="containsText" text="ZONA RIESGO MODERADO">
      <formula>NOT(ISERROR(SEARCH("ZONA RIESGO MODERADO",V95)))</formula>
    </cfRule>
    <cfRule type="containsText" dxfId="4021" priority="115" operator="containsText" text="ZONA RIESGO ALTO">
      <formula>NOT(ISERROR(SEARCH("ZONA RIESGO ALTO",V95)))</formula>
    </cfRule>
    <cfRule type="containsText" dxfId="4020" priority="116" operator="containsText" text="ZONA RIESGO EXTREMO">
      <formula>NOT(ISERROR(SEARCH("ZONA RIESGO EXTREMO",V95)))</formula>
    </cfRule>
  </conditionalFormatting>
  <conditionalFormatting sqref="M95">
    <cfRule type="containsText" dxfId="4019" priority="109" operator="containsText" text="ZONA RIESGO BAJA">
      <formula>NOT(ISERROR(SEARCH("ZONA RIESGO BAJA",M95)))</formula>
    </cfRule>
    <cfRule type="containsText" dxfId="4018" priority="110" operator="containsText" text="ZONA RIESGO MODERADO">
      <formula>NOT(ISERROR(SEARCH("ZONA RIESGO MODERADO",M95)))</formula>
    </cfRule>
    <cfRule type="containsText" dxfId="4017" priority="111" operator="containsText" text="ZONA RIESGO ALTO">
      <formula>NOT(ISERROR(SEARCH("ZONA RIESGO ALTO",M95)))</formula>
    </cfRule>
    <cfRule type="containsText" dxfId="4016" priority="112" operator="containsText" text="ZONA RIESGO EXTREMO">
      <formula>NOT(ISERROR(SEARCH("ZONA RIESGO EXTREMO",M95)))</formula>
    </cfRule>
  </conditionalFormatting>
  <conditionalFormatting sqref="R95:T95">
    <cfRule type="containsText" dxfId="4015" priority="105" operator="containsText" text="ZONA RIESGO BAJA">
      <formula>NOT(ISERROR(SEARCH("ZONA RIESGO BAJA",R95)))</formula>
    </cfRule>
    <cfRule type="containsText" dxfId="4014" priority="106" operator="containsText" text="ZONA RIESGO MODERADO">
      <formula>NOT(ISERROR(SEARCH("ZONA RIESGO MODERADO",R95)))</formula>
    </cfRule>
    <cfRule type="containsText" dxfId="4013" priority="107" operator="containsText" text="ZONA RIESGO ALTO">
      <formula>NOT(ISERROR(SEARCH("ZONA RIESGO ALTO",R95)))</formula>
    </cfRule>
    <cfRule type="containsText" dxfId="4012" priority="108" operator="containsText" text="ZONA RIESGO EXTREMO">
      <formula>NOT(ISERROR(SEARCH("ZONA RIESGO EXTREMO",R95)))</formula>
    </cfRule>
  </conditionalFormatting>
  <conditionalFormatting sqref="Q95">
    <cfRule type="containsText" dxfId="4011" priority="101" operator="containsText" text="ZONA RIESGO BAJA">
      <formula>NOT(ISERROR(SEARCH("ZONA RIESGO BAJA",Q95)))</formula>
    </cfRule>
    <cfRule type="containsText" dxfId="4010" priority="102" operator="containsText" text="ZONA RIESGO MODERADO">
      <formula>NOT(ISERROR(SEARCH("ZONA RIESGO MODERADO",Q95)))</formula>
    </cfRule>
    <cfRule type="containsText" dxfId="4009" priority="103" operator="containsText" text="ZONA RIESGO ALTO">
      <formula>NOT(ISERROR(SEARCH("ZONA RIESGO ALTO",Q95)))</formula>
    </cfRule>
    <cfRule type="containsText" dxfId="4008" priority="104" operator="containsText" text="ZONA RIESGO EXTREMO">
      <formula>NOT(ISERROR(SEARCH("ZONA RIESGO EXTREMO",Q95)))</formula>
    </cfRule>
  </conditionalFormatting>
  <conditionalFormatting sqref="U95">
    <cfRule type="containsText" dxfId="4007" priority="97" operator="containsText" text="ZONA RIESGO BAJA">
      <formula>NOT(ISERROR(SEARCH("ZONA RIESGO BAJA",U95)))</formula>
    </cfRule>
    <cfRule type="containsText" dxfId="4006" priority="98" operator="containsText" text="ZONA RIESGO MODERADO">
      <formula>NOT(ISERROR(SEARCH("ZONA RIESGO MODERADO",U95)))</formula>
    </cfRule>
    <cfRule type="containsText" dxfId="4005" priority="99" operator="containsText" text="ZONA RIESGO ALTO">
      <formula>NOT(ISERROR(SEARCH("ZONA RIESGO ALTO",U95)))</formula>
    </cfRule>
    <cfRule type="containsText" dxfId="4004" priority="100" operator="containsText" text="ZONA RIESGO EXTREMO">
      <formula>NOT(ISERROR(SEARCH("ZONA RIESGO EXTREMO",U95)))</formula>
    </cfRule>
  </conditionalFormatting>
  <conditionalFormatting sqref="P95">
    <cfRule type="containsText" dxfId="4003" priority="93" operator="containsText" text="ZONA RIESGO BAJA">
      <formula>NOT(ISERROR(SEARCH("ZONA RIESGO BAJA",P95)))</formula>
    </cfRule>
    <cfRule type="containsText" dxfId="4002" priority="94" operator="containsText" text="ZONA RIESGO MODERADO">
      <formula>NOT(ISERROR(SEARCH("ZONA RIESGO MODERADO",P95)))</formula>
    </cfRule>
    <cfRule type="containsText" dxfId="4001" priority="95" operator="containsText" text="ZONA RIESGO ALTO">
      <formula>NOT(ISERROR(SEARCH("ZONA RIESGO ALTO",P95)))</formula>
    </cfRule>
    <cfRule type="containsText" dxfId="4000" priority="96" operator="containsText" text="ZONA RIESGO EXTREMO">
      <formula>NOT(ISERROR(SEARCH("ZONA RIESGO EXTREMO",P95)))</formula>
    </cfRule>
  </conditionalFormatting>
  <conditionalFormatting sqref="O95">
    <cfRule type="containsText" dxfId="3999" priority="89" operator="containsText" text="ZONA RIESGO BAJA">
      <formula>NOT(ISERROR(SEARCH("ZONA RIESGO BAJA",O95)))</formula>
    </cfRule>
    <cfRule type="containsText" dxfId="3998" priority="90" operator="containsText" text="ZONA RIESGO MODERADO">
      <formula>NOT(ISERROR(SEARCH("ZONA RIESGO MODERADO",O95)))</formula>
    </cfRule>
    <cfRule type="containsText" dxfId="3997" priority="91" operator="containsText" text="ZONA RIESGO ALTO">
      <formula>NOT(ISERROR(SEARCH("ZONA RIESGO ALTO",O95)))</formula>
    </cfRule>
    <cfRule type="containsText" dxfId="3996" priority="92" operator="containsText" text="ZONA RIESGO EXTREMO">
      <formula>NOT(ISERROR(SEARCH("ZONA RIESGO EXTREMO",O95)))</formula>
    </cfRule>
  </conditionalFormatting>
  <conditionalFormatting sqref="V96">
    <cfRule type="containsText" dxfId="3995" priority="85" operator="containsText" text="ZONA RIESGO BAJA">
      <formula>NOT(ISERROR(SEARCH("ZONA RIESGO BAJA",V96)))</formula>
    </cfRule>
    <cfRule type="containsText" dxfId="3994" priority="86" operator="containsText" text="ZONA RIESGO MODERADO">
      <formula>NOT(ISERROR(SEARCH("ZONA RIESGO MODERADO",V96)))</formula>
    </cfRule>
    <cfRule type="containsText" dxfId="3993" priority="87" operator="containsText" text="ZONA RIESGO ALTO">
      <formula>NOT(ISERROR(SEARCH("ZONA RIESGO ALTO",V96)))</formula>
    </cfRule>
    <cfRule type="containsText" dxfId="3992" priority="88" operator="containsText" text="ZONA RIESGO EXTREMO">
      <formula>NOT(ISERROR(SEARCH("ZONA RIESGO EXTREMO",V96)))</formula>
    </cfRule>
  </conditionalFormatting>
  <conditionalFormatting sqref="M96">
    <cfRule type="containsText" dxfId="3991" priority="81" operator="containsText" text="ZONA RIESGO BAJA">
      <formula>NOT(ISERROR(SEARCH("ZONA RIESGO BAJA",M96)))</formula>
    </cfRule>
    <cfRule type="containsText" dxfId="3990" priority="82" operator="containsText" text="ZONA RIESGO MODERADO">
      <formula>NOT(ISERROR(SEARCH("ZONA RIESGO MODERADO",M96)))</formula>
    </cfRule>
    <cfRule type="containsText" dxfId="3989" priority="83" operator="containsText" text="ZONA RIESGO ALTO">
      <formula>NOT(ISERROR(SEARCH("ZONA RIESGO ALTO",M96)))</formula>
    </cfRule>
    <cfRule type="containsText" dxfId="3988" priority="84" operator="containsText" text="ZONA RIESGO EXTREMO">
      <formula>NOT(ISERROR(SEARCH("ZONA RIESGO EXTREMO",M96)))</formula>
    </cfRule>
  </conditionalFormatting>
  <conditionalFormatting sqref="R96:T96">
    <cfRule type="containsText" dxfId="3987" priority="77" operator="containsText" text="ZONA RIESGO BAJA">
      <formula>NOT(ISERROR(SEARCH("ZONA RIESGO BAJA",R96)))</formula>
    </cfRule>
    <cfRule type="containsText" dxfId="3986" priority="78" operator="containsText" text="ZONA RIESGO MODERADO">
      <formula>NOT(ISERROR(SEARCH("ZONA RIESGO MODERADO",R96)))</formula>
    </cfRule>
    <cfRule type="containsText" dxfId="3985" priority="79" operator="containsText" text="ZONA RIESGO ALTO">
      <formula>NOT(ISERROR(SEARCH("ZONA RIESGO ALTO",R96)))</formula>
    </cfRule>
    <cfRule type="containsText" dxfId="3984" priority="80" operator="containsText" text="ZONA RIESGO EXTREMO">
      <formula>NOT(ISERROR(SEARCH("ZONA RIESGO EXTREMO",R96)))</formula>
    </cfRule>
  </conditionalFormatting>
  <conditionalFormatting sqref="Q96">
    <cfRule type="containsText" dxfId="3983" priority="73" operator="containsText" text="ZONA RIESGO BAJA">
      <formula>NOT(ISERROR(SEARCH("ZONA RIESGO BAJA",Q96)))</formula>
    </cfRule>
    <cfRule type="containsText" dxfId="3982" priority="74" operator="containsText" text="ZONA RIESGO MODERADO">
      <formula>NOT(ISERROR(SEARCH("ZONA RIESGO MODERADO",Q96)))</formula>
    </cfRule>
    <cfRule type="containsText" dxfId="3981" priority="75" operator="containsText" text="ZONA RIESGO ALTO">
      <formula>NOT(ISERROR(SEARCH("ZONA RIESGO ALTO",Q96)))</formula>
    </cfRule>
    <cfRule type="containsText" dxfId="3980" priority="76" operator="containsText" text="ZONA RIESGO EXTREMO">
      <formula>NOT(ISERROR(SEARCH("ZONA RIESGO EXTREMO",Q96)))</formula>
    </cfRule>
  </conditionalFormatting>
  <conditionalFormatting sqref="U96">
    <cfRule type="containsText" dxfId="3979" priority="69" operator="containsText" text="ZONA RIESGO BAJA">
      <formula>NOT(ISERROR(SEARCH("ZONA RIESGO BAJA",U96)))</formula>
    </cfRule>
    <cfRule type="containsText" dxfId="3978" priority="70" operator="containsText" text="ZONA RIESGO MODERADO">
      <formula>NOT(ISERROR(SEARCH("ZONA RIESGO MODERADO",U96)))</formula>
    </cfRule>
    <cfRule type="containsText" dxfId="3977" priority="71" operator="containsText" text="ZONA RIESGO ALTO">
      <formula>NOT(ISERROR(SEARCH("ZONA RIESGO ALTO",U96)))</formula>
    </cfRule>
    <cfRule type="containsText" dxfId="3976" priority="72" operator="containsText" text="ZONA RIESGO EXTREMO">
      <formula>NOT(ISERROR(SEARCH("ZONA RIESGO EXTREMO",U96)))</formula>
    </cfRule>
  </conditionalFormatting>
  <conditionalFormatting sqref="P96">
    <cfRule type="containsText" dxfId="3975" priority="65" operator="containsText" text="ZONA RIESGO BAJA">
      <formula>NOT(ISERROR(SEARCH("ZONA RIESGO BAJA",P96)))</formula>
    </cfRule>
    <cfRule type="containsText" dxfId="3974" priority="66" operator="containsText" text="ZONA RIESGO MODERADO">
      <formula>NOT(ISERROR(SEARCH("ZONA RIESGO MODERADO",P96)))</formula>
    </cfRule>
    <cfRule type="containsText" dxfId="3973" priority="67" operator="containsText" text="ZONA RIESGO ALTO">
      <formula>NOT(ISERROR(SEARCH("ZONA RIESGO ALTO",P96)))</formula>
    </cfRule>
    <cfRule type="containsText" dxfId="3972" priority="68" operator="containsText" text="ZONA RIESGO EXTREMO">
      <formula>NOT(ISERROR(SEARCH("ZONA RIESGO EXTREMO",P96)))</formula>
    </cfRule>
  </conditionalFormatting>
  <conditionalFormatting sqref="O96">
    <cfRule type="containsText" dxfId="3971" priority="61" operator="containsText" text="ZONA RIESGO BAJA">
      <formula>NOT(ISERROR(SEARCH("ZONA RIESGO BAJA",O96)))</formula>
    </cfRule>
    <cfRule type="containsText" dxfId="3970" priority="62" operator="containsText" text="ZONA RIESGO MODERADO">
      <formula>NOT(ISERROR(SEARCH("ZONA RIESGO MODERADO",O96)))</formula>
    </cfRule>
    <cfRule type="containsText" dxfId="3969" priority="63" operator="containsText" text="ZONA RIESGO ALTO">
      <formula>NOT(ISERROR(SEARCH("ZONA RIESGO ALTO",O96)))</formula>
    </cfRule>
    <cfRule type="containsText" dxfId="3968" priority="64" operator="containsText" text="ZONA RIESGO EXTREMO">
      <formula>NOT(ISERROR(SEARCH("ZONA RIESGO EXTREMO",O96)))</formula>
    </cfRule>
  </conditionalFormatting>
  <conditionalFormatting sqref="V97">
    <cfRule type="containsText" dxfId="3967" priority="57" operator="containsText" text="ZONA RIESGO BAJA">
      <formula>NOT(ISERROR(SEARCH("ZONA RIESGO BAJA",V97)))</formula>
    </cfRule>
    <cfRule type="containsText" dxfId="3966" priority="58" operator="containsText" text="ZONA RIESGO MODERADO">
      <formula>NOT(ISERROR(SEARCH("ZONA RIESGO MODERADO",V97)))</formula>
    </cfRule>
    <cfRule type="containsText" dxfId="3965" priority="59" operator="containsText" text="ZONA RIESGO ALTO">
      <formula>NOT(ISERROR(SEARCH("ZONA RIESGO ALTO",V97)))</formula>
    </cfRule>
    <cfRule type="containsText" dxfId="3964" priority="60" operator="containsText" text="ZONA RIESGO EXTREMO">
      <formula>NOT(ISERROR(SEARCH("ZONA RIESGO EXTREMO",V97)))</formula>
    </cfRule>
  </conditionalFormatting>
  <conditionalFormatting sqref="M97">
    <cfRule type="containsText" dxfId="3963" priority="53" operator="containsText" text="ZONA RIESGO BAJA">
      <formula>NOT(ISERROR(SEARCH("ZONA RIESGO BAJA",M97)))</formula>
    </cfRule>
    <cfRule type="containsText" dxfId="3962" priority="54" operator="containsText" text="ZONA RIESGO MODERADO">
      <formula>NOT(ISERROR(SEARCH("ZONA RIESGO MODERADO",M97)))</formula>
    </cfRule>
    <cfRule type="containsText" dxfId="3961" priority="55" operator="containsText" text="ZONA RIESGO ALTO">
      <formula>NOT(ISERROR(SEARCH("ZONA RIESGO ALTO",M97)))</formula>
    </cfRule>
    <cfRule type="containsText" dxfId="3960" priority="56" operator="containsText" text="ZONA RIESGO EXTREMO">
      <formula>NOT(ISERROR(SEARCH("ZONA RIESGO EXTREMO",M97)))</formula>
    </cfRule>
  </conditionalFormatting>
  <conditionalFormatting sqref="R97:T97">
    <cfRule type="containsText" dxfId="3959" priority="49" operator="containsText" text="ZONA RIESGO BAJA">
      <formula>NOT(ISERROR(SEARCH("ZONA RIESGO BAJA",R97)))</formula>
    </cfRule>
    <cfRule type="containsText" dxfId="3958" priority="50" operator="containsText" text="ZONA RIESGO MODERADO">
      <formula>NOT(ISERROR(SEARCH("ZONA RIESGO MODERADO",R97)))</formula>
    </cfRule>
    <cfRule type="containsText" dxfId="3957" priority="51" operator="containsText" text="ZONA RIESGO ALTO">
      <formula>NOT(ISERROR(SEARCH("ZONA RIESGO ALTO",R97)))</formula>
    </cfRule>
    <cfRule type="containsText" dxfId="3956" priority="52" operator="containsText" text="ZONA RIESGO EXTREMO">
      <formula>NOT(ISERROR(SEARCH("ZONA RIESGO EXTREMO",R97)))</formula>
    </cfRule>
  </conditionalFormatting>
  <conditionalFormatting sqref="Q97">
    <cfRule type="containsText" dxfId="3955" priority="45" operator="containsText" text="ZONA RIESGO BAJA">
      <formula>NOT(ISERROR(SEARCH("ZONA RIESGO BAJA",Q97)))</formula>
    </cfRule>
    <cfRule type="containsText" dxfId="3954" priority="46" operator="containsText" text="ZONA RIESGO MODERADO">
      <formula>NOT(ISERROR(SEARCH("ZONA RIESGO MODERADO",Q97)))</formula>
    </cfRule>
    <cfRule type="containsText" dxfId="3953" priority="47" operator="containsText" text="ZONA RIESGO ALTO">
      <formula>NOT(ISERROR(SEARCH("ZONA RIESGO ALTO",Q97)))</formula>
    </cfRule>
    <cfRule type="containsText" dxfId="3952" priority="48" operator="containsText" text="ZONA RIESGO EXTREMO">
      <formula>NOT(ISERROR(SEARCH("ZONA RIESGO EXTREMO",Q97)))</formula>
    </cfRule>
  </conditionalFormatting>
  <conditionalFormatting sqref="U97">
    <cfRule type="containsText" dxfId="3951" priority="41" operator="containsText" text="ZONA RIESGO BAJA">
      <formula>NOT(ISERROR(SEARCH("ZONA RIESGO BAJA",U97)))</formula>
    </cfRule>
    <cfRule type="containsText" dxfId="3950" priority="42" operator="containsText" text="ZONA RIESGO MODERADO">
      <formula>NOT(ISERROR(SEARCH("ZONA RIESGO MODERADO",U97)))</formula>
    </cfRule>
    <cfRule type="containsText" dxfId="3949" priority="43" operator="containsText" text="ZONA RIESGO ALTO">
      <formula>NOT(ISERROR(SEARCH("ZONA RIESGO ALTO",U97)))</formula>
    </cfRule>
    <cfRule type="containsText" dxfId="3948" priority="44" operator="containsText" text="ZONA RIESGO EXTREMO">
      <formula>NOT(ISERROR(SEARCH("ZONA RIESGO EXTREMO",U97)))</formula>
    </cfRule>
  </conditionalFormatting>
  <conditionalFormatting sqref="P97">
    <cfRule type="containsText" dxfId="3947" priority="37" operator="containsText" text="ZONA RIESGO BAJA">
      <formula>NOT(ISERROR(SEARCH("ZONA RIESGO BAJA",P97)))</formula>
    </cfRule>
    <cfRule type="containsText" dxfId="3946" priority="38" operator="containsText" text="ZONA RIESGO MODERADO">
      <formula>NOT(ISERROR(SEARCH("ZONA RIESGO MODERADO",P97)))</formula>
    </cfRule>
    <cfRule type="containsText" dxfId="3945" priority="39" operator="containsText" text="ZONA RIESGO ALTO">
      <formula>NOT(ISERROR(SEARCH("ZONA RIESGO ALTO",P97)))</formula>
    </cfRule>
    <cfRule type="containsText" dxfId="3944" priority="40" operator="containsText" text="ZONA RIESGO EXTREMO">
      <formula>NOT(ISERROR(SEARCH("ZONA RIESGO EXTREMO",P97)))</formula>
    </cfRule>
  </conditionalFormatting>
  <conditionalFormatting sqref="O97">
    <cfRule type="containsText" dxfId="3943" priority="33" operator="containsText" text="ZONA RIESGO BAJA">
      <formula>NOT(ISERROR(SEARCH("ZONA RIESGO BAJA",O97)))</formula>
    </cfRule>
    <cfRule type="containsText" dxfId="3942" priority="34" operator="containsText" text="ZONA RIESGO MODERADO">
      <formula>NOT(ISERROR(SEARCH("ZONA RIESGO MODERADO",O97)))</formula>
    </cfRule>
    <cfRule type="containsText" dxfId="3941" priority="35" operator="containsText" text="ZONA RIESGO ALTO">
      <formula>NOT(ISERROR(SEARCH("ZONA RIESGO ALTO",O97)))</formula>
    </cfRule>
    <cfRule type="containsText" dxfId="3940" priority="36" operator="containsText" text="ZONA RIESGO EXTREMO">
      <formula>NOT(ISERROR(SEARCH("ZONA RIESGO EXTREMO",O97)))</formula>
    </cfRule>
  </conditionalFormatting>
  <conditionalFormatting sqref="W96">
    <cfRule type="containsText" dxfId="3939" priority="29" operator="containsText" text="ZONA RIESGO BAJA">
      <formula>NOT(ISERROR(SEARCH("ZONA RIESGO BAJA",W96)))</formula>
    </cfRule>
    <cfRule type="containsText" dxfId="3938" priority="30" operator="containsText" text="ZONA RIESGO MODERADO">
      <formula>NOT(ISERROR(SEARCH("ZONA RIESGO MODERADO",W96)))</formula>
    </cfRule>
    <cfRule type="containsText" dxfId="3937" priority="31" operator="containsText" text="ZONA RIESGO ALTO">
      <formula>NOT(ISERROR(SEARCH("ZONA RIESGO ALTO",W96)))</formula>
    </cfRule>
    <cfRule type="containsText" dxfId="3936" priority="32" operator="containsText" text="ZONA RIESGO EXTREMO">
      <formula>NOT(ISERROR(SEARCH("ZONA RIESGO EXTREMO",W96)))</formula>
    </cfRule>
  </conditionalFormatting>
  <conditionalFormatting sqref="N18">
    <cfRule type="containsText" dxfId="3935" priority="25" operator="containsText" text="ZONA RIESGO BAJA">
      <formula>NOT(ISERROR(SEARCH("ZONA RIESGO BAJA",N18)))</formula>
    </cfRule>
    <cfRule type="containsText" dxfId="3934" priority="26" operator="containsText" text="ZONA RIESGO MODERADO">
      <formula>NOT(ISERROR(SEARCH("ZONA RIESGO MODERADO",N18)))</formula>
    </cfRule>
    <cfRule type="containsText" dxfId="3933" priority="27" operator="containsText" text="ZONA RIESGO ALTO">
      <formula>NOT(ISERROR(SEARCH("ZONA RIESGO ALTO",N18)))</formula>
    </cfRule>
    <cfRule type="containsText" dxfId="3932" priority="28" operator="containsText" text="ZONA RIESGO EXTREMO">
      <formula>NOT(ISERROR(SEARCH("ZONA RIESGO EXTREMO",N18)))</formula>
    </cfRule>
  </conditionalFormatting>
  <conditionalFormatting sqref="N14">
    <cfRule type="containsText" dxfId="3931" priority="21" operator="containsText" text="ZONA RIESGO BAJA">
      <formula>NOT(ISERROR(SEARCH("ZONA RIESGO BAJA",N14)))</formula>
    </cfRule>
    <cfRule type="containsText" dxfId="3930" priority="22" operator="containsText" text="ZONA RIESGO MODERADO">
      <formula>NOT(ISERROR(SEARCH("ZONA RIESGO MODERADO",N14)))</formula>
    </cfRule>
    <cfRule type="containsText" dxfId="3929" priority="23" operator="containsText" text="ZONA RIESGO ALTO">
      <formula>NOT(ISERROR(SEARCH("ZONA RIESGO ALTO",N14)))</formula>
    </cfRule>
    <cfRule type="containsText" dxfId="3928" priority="24" operator="containsText" text="ZONA RIESGO EXTREMO">
      <formula>NOT(ISERROR(SEARCH("ZONA RIESGO EXTREMO",N14)))</formula>
    </cfRule>
  </conditionalFormatting>
  <conditionalFormatting sqref="N9">
    <cfRule type="containsText" dxfId="3927" priority="17" operator="containsText" text="ZONA RIESGO BAJA">
      <formula>NOT(ISERROR(SEARCH("ZONA RIESGO BAJA",N9)))</formula>
    </cfRule>
    <cfRule type="containsText" dxfId="3926" priority="18" operator="containsText" text="ZONA RIESGO MODERADO">
      <formula>NOT(ISERROR(SEARCH("ZONA RIESGO MODERADO",N9)))</formula>
    </cfRule>
    <cfRule type="containsText" dxfId="3925" priority="19" operator="containsText" text="ZONA RIESGO ALTO">
      <formula>NOT(ISERROR(SEARCH("ZONA RIESGO ALTO",N9)))</formula>
    </cfRule>
    <cfRule type="containsText" dxfId="3924" priority="20" operator="containsText" text="ZONA RIESGO EXTREMO">
      <formula>NOT(ISERROR(SEARCH("ZONA RIESGO EXTREMO",N9)))</formula>
    </cfRule>
  </conditionalFormatting>
  <conditionalFormatting sqref="O21">
    <cfRule type="containsText" dxfId="3923" priority="13" operator="containsText" text="ZONA RIESGO BAJA">
      <formula>NOT(ISERROR(SEARCH("ZONA RIESGO BAJA",O21)))</formula>
    </cfRule>
    <cfRule type="containsText" dxfId="3922" priority="14" operator="containsText" text="ZONA RIESGO MODERADO">
      <formula>NOT(ISERROR(SEARCH("ZONA RIESGO MODERADO",O21)))</formula>
    </cfRule>
    <cfRule type="containsText" dxfId="3921" priority="15" operator="containsText" text="ZONA RIESGO ALTO">
      <formula>NOT(ISERROR(SEARCH("ZONA RIESGO ALTO",O21)))</formula>
    </cfRule>
    <cfRule type="containsText" dxfId="3920" priority="16" operator="containsText" text="ZONA RIESGO EXTREMO">
      <formula>NOT(ISERROR(SEARCH("ZONA RIESGO EXTREMO",O21)))</formula>
    </cfRule>
  </conditionalFormatting>
  <conditionalFormatting sqref="M21">
    <cfRule type="containsText" dxfId="3919" priority="9" operator="containsText" text="ZONA RIESGO BAJA">
      <formula>NOT(ISERROR(SEARCH("ZONA RIESGO BAJA",M21)))</formula>
    </cfRule>
    <cfRule type="containsText" dxfId="3918" priority="10" operator="containsText" text="ZONA RIESGO MODERADO">
      <formula>NOT(ISERROR(SEARCH("ZONA RIESGO MODERADO",M21)))</formula>
    </cfRule>
    <cfRule type="containsText" dxfId="3917" priority="11" operator="containsText" text="ZONA RIESGO ALTO">
      <formula>NOT(ISERROR(SEARCH("ZONA RIESGO ALTO",M21)))</formula>
    </cfRule>
    <cfRule type="containsText" dxfId="3916" priority="12" operator="containsText" text="ZONA RIESGO EXTREMO">
      <formula>NOT(ISERROR(SEARCH("ZONA RIESGO EXTREMO",M21)))</formula>
    </cfRule>
  </conditionalFormatting>
  <conditionalFormatting sqref="P21:T21">
    <cfRule type="containsText" dxfId="3915" priority="5" operator="containsText" text="ZONA RIESGO BAJA">
      <formula>NOT(ISERROR(SEARCH("ZONA RIESGO BAJA",P21)))</formula>
    </cfRule>
    <cfRule type="containsText" dxfId="3914" priority="6" operator="containsText" text="ZONA RIESGO MODERADO">
      <formula>NOT(ISERROR(SEARCH("ZONA RIESGO MODERADO",P21)))</formula>
    </cfRule>
    <cfRule type="containsText" dxfId="3913" priority="7" operator="containsText" text="ZONA RIESGO ALTO">
      <formula>NOT(ISERROR(SEARCH("ZONA RIESGO ALTO",P21)))</formula>
    </cfRule>
    <cfRule type="containsText" dxfId="3912" priority="8" operator="containsText" text="ZONA RIESGO EXTREMO">
      <formula>NOT(ISERROR(SEARCH("ZONA RIESGO EXTREMO",P21)))</formula>
    </cfRule>
  </conditionalFormatting>
  <conditionalFormatting sqref="U21">
    <cfRule type="containsText" dxfId="3911" priority="1" operator="containsText" text="ZONA RIESGO BAJA">
      <formula>NOT(ISERROR(SEARCH("ZONA RIESGO BAJA",U21)))</formula>
    </cfRule>
    <cfRule type="containsText" dxfId="3910" priority="2" operator="containsText" text="ZONA RIESGO MODERADO">
      <formula>NOT(ISERROR(SEARCH("ZONA RIESGO MODERADO",U21)))</formula>
    </cfRule>
    <cfRule type="containsText" dxfId="3909" priority="3" operator="containsText" text="ZONA RIESGO ALTO">
      <formula>NOT(ISERROR(SEARCH("ZONA RIESGO ALTO",U21)))</formula>
    </cfRule>
    <cfRule type="containsText" dxfId="3908" priority="4" operator="containsText" text="ZONA RIESGO EXTREMO">
      <formula>NOT(ISERROR(SEARCH("ZONA RIESGO EXTREMO",U21)))</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3399"/>
  </sheetPr>
  <dimension ref="A1:AC36"/>
  <sheetViews>
    <sheetView topLeftCell="T28" zoomScale="130" zoomScaleNormal="130" workbookViewId="0">
      <selection activeCell="Z7" sqref="Z7:AA36"/>
    </sheetView>
  </sheetViews>
  <sheetFormatPr baseColWidth="10" defaultRowHeight="15" x14ac:dyDescent="0.25"/>
  <cols>
    <col min="1" max="1" width="11.42578125" style="145"/>
    <col min="2" max="2" width="24.140625" style="145" customWidth="1"/>
    <col min="3" max="3" width="11.42578125" style="145"/>
    <col min="4" max="4" width="34" style="145" customWidth="1"/>
    <col min="5" max="5" width="18.42578125" style="145" customWidth="1"/>
    <col min="6" max="6" width="21.85546875" style="145" customWidth="1"/>
    <col min="7" max="8" width="11.42578125" style="145"/>
    <col min="9" max="9" width="85.7109375" style="145" customWidth="1"/>
    <col min="10" max="14" width="11.42578125" style="145"/>
    <col min="15" max="15" width="15" style="145" customWidth="1"/>
    <col min="16" max="17" width="11.42578125" style="145"/>
    <col min="18" max="18" width="16.28515625" style="145" customWidth="1"/>
    <col min="19" max="23" width="11.42578125" style="145"/>
    <col min="24" max="24" width="31.85546875" style="145" customWidth="1"/>
    <col min="25" max="25" width="26.5703125" style="145" customWidth="1"/>
    <col min="26" max="26" width="41.28515625" style="145" customWidth="1"/>
    <col min="27" max="27" width="36.85546875" style="145" customWidth="1"/>
    <col min="28" max="16384" width="11.42578125" style="145"/>
  </cols>
  <sheetData>
    <row r="1" spans="1:27" ht="15" customHeight="1" x14ac:dyDescent="0.25">
      <c r="A1" s="212" t="s">
        <v>0</v>
      </c>
      <c r="B1" s="212"/>
      <c r="C1" s="212"/>
      <c r="D1" s="212"/>
      <c r="E1" s="212"/>
      <c r="F1" s="212"/>
      <c r="G1" s="212"/>
      <c r="H1" s="212"/>
      <c r="I1" s="212"/>
      <c r="J1" s="212"/>
      <c r="K1" s="212"/>
      <c r="L1" s="212"/>
      <c r="M1" s="212"/>
      <c r="N1" s="212"/>
      <c r="O1" s="212"/>
      <c r="P1" s="213" t="s">
        <v>633</v>
      </c>
      <c r="Q1" s="213"/>
      <c r="R1" s="213"/>
      <c r="S1" s="213"/>
      <c r="T1" s="213"/>
      <c r="U1" s="213"/>
      <c r="V1" s="213"/>
      <c r="W1" s="213"/>
      <c r="X1" s="213"/>
      <c r="Y1" s="213"/>
      <c r="Z1" s="213"/>
      <c r="AA1" s="214"/>
    </row>
    <row r="2" spans="1:27" ht="25.5" x14ac:dyDescent="0.25">
      <c r="A2" s="212" t="s">
        <v>2</v>
      </c>
      <c r="B2" s="212"/>
      <c r="C2" s="212"/>
      <c r="D2" s="212"/>
      <c r="E2" s="212"/>
      <c r="F2" s="212"/>
      <c r="G2" s="212"/>
      <c r="H2" s="212"/>
      <c r="I2" s="212"/>
      <c r="J2" s="212"/>
      <c r="K2" s="212"/>
      <c r="L2" s="212"/>
      <c r="M2" s="212"/>
      <c r="N2" s="212"/>
      <c r="O2" s="212"/>
      <c r="P2" s="215" t="s">
        <v>3</v>
      </c>
      <c r="Q2" s="169" t="s">
        <v>4</v>
      </c>
      <c r="R2" s="168" t="s">
        <v>5</v>
      </c>
      <c r="S2" s="168" t="s">
        <v>6</v>
      </c>
      <c r="T2" s="169" t="s">
        <v>7</v>
      </c>
      <c r="U2" s="169" t="s">
        <v>8</v>
      </c>
      <c r="V2" s="169" t="s">
        <v>9</v>
      </c>
      <c r="W2" s="169" t="s">
        <v>10</v>
      </c>
      <c r="X2" s="169" t="s">
        <v>11</v>
      </c>
      <c r="Y2" s="169" t="s">
        <v>12</v>
      </c>
      <c r="Z2" s="216"/>
      <c r="AA2" s="217" t="s">
        <v>636</v>
      </c>
    </row>
    <row r="3" spans="1:27" ht="25.5" x14ac:dyDescent="0.25">
      <c r="A3" s="212" t="s">
        <v>810</v>
      </c>
      <c r="B3" s="212"/>
      <c r="C3" s="212"/>
      <c r="D3" s="212"/>
      <c r="E3" s="212"/>
      <c r="F3" s="212"/>
      <c r="G3" s="212"/>
      <c r="H3" s="212"/>
      <c r="I3" s="212"/>
      <c r="J3" s="212"/>
      <c r="K3" s="212"/>
      <c r="L3" s="212"/>
      <c r="M3" s="212"/>
      <c r="N3" s="212"/>
      <c r="O3" s="212"/>
      <c r="P3" s="215"/>
      <c r="Q3" s="169" t="s">
        <v>15</v>
      </c>
      <c r="R3" s="168" t="s">
        <v>16</v>
      </c>
      <c r="S3" s="168" t="s">
        <v>17</v>
      </c>
      <c r="T3" s="169" t="s">
        <v>18</v>
      </c>
      <c r="U3" s="169" t="s">
        <v>19</v>
      </c>
      <c r="V3" s="169" t="s">
        <v>20</v>
      </c>
      <c r="W3" s="169" t="s">
        <v>21</v>
      </c>
      <c r="X3" s="169" t="s">
        <v>22</v>
      </c>
      <c r="Y3" s="169" t="s">
        <v>23</v>
      </c>
      <c r="Z3" s="216"/>
      <c r="AA3" s="217"/>
    </row>
    <row r="4" spans="1:27" ht="25.5" x14ac:dyDescent="0.25">
      <c r="A4" s="212" t="s">
        <v>24</v>
      </c>
      <c r="B4" s="212"/>
      <c r="C4" s="212"/>
      <c r="D4" s="212"/>
      <c r="E4" s="212"/>
      <c r="F4" s="212"/>
      <c r="G4" s="212"/>
      <c r="H4" s="212"/>
      <c r="I4" s="212"/>
      <c r="J4" s="212"/>
      <c r="K4" s="212"/>
      <c r="L4" s="212"/>
      <c r="M4" s="212"/>
      <c r="N4" s="212"/>
      <c r="O4" s="212"/>
      <c r="P4" s="215"/>
      <c r="Q4" s="169" t="s">
        <v>25</v>
      </c>
      <c r="R4" s="168" t="s">
        <v>26</v>
      </c>
      <c r="S4" s="169"/>
      <c r="T4" s="169"/>
      <c r="U4" s="169"/>
      <c r="V4" s="169"/>
      <c r="W4" s="169"/>
      <c r="X4" s="169"/>
      <c r="Y4" s="169" t="s">
        <v>27</v>
      </c>
      <c r="Z4" s="216"/>
      <c r="AA4" s="217"/>
    </row>
    <row r="5" spans="1:27" ht="25.5" x14ac:dyDescent="0.25">
      <c r="A5" s="212" t="s">
        <v>28</v>
      </c>
      <c r="B5" s="212"/>
      <c r="C5" s="212"/>
      <c r="D5" s="212"/>
      <c r="E5" s="212"/>
      <c r="F5" s="212"/>
      <c r="G5" s="212"/>
      <c r="H5" s="212"/>
      <c r="I5" s="212"/>
      <c r="J5" s="212"/>
      <c r="K5" s="212"/>
      <c r="L5" s="212"/>
      <c r="M5" s="212"/>
      <c r="N5" s="212"/>
      <c r="O5" s="212"/>
      <c r="P5" s="215"/>
      <c r="Q5" s="215" t="s">
        <v>29</v>
      </c>
      <c r="R5" s="168" t="s">
        <v>30</v>
      </c>
      <c r="S5" s="168" t="s">
        <v>31</v>
      </c>
      <c r="T5" s="215" t="s">
        <v>640</v>
      </c>
      <c r="U5" s="215"/>
      <c r="V5" s="170" t="s">
        <v>33</v>
      </c>
      <c r="W5" s="170" t="s">
        <v>34</v>
      </c>
      <c r="X5" s="170" t="s">
        <v>35</v>
      </c>
      <c r="Y5" s="217" t="s">
        <v>36</v>
      </c>
      <c r="Z5" s="217"/>
      <c r="AA5" s="217"/>
    </row>
    <row r="6" spans="1:27" ht="192" thickBot="1" x14ac:dyDescent="0.3">
      <c r="A6" s="164" t="s">
        <v>979</v>
      </c>
      <c r="B6" s="164" t="s">
        <v>980</v>
      </c>
      <c r="C6" s="164" t="s">
        <v>38</v>
      </c>
      <c r="D6" s="164" t="s">
        <v>981</v>
      </c>
      <c r="E6" s="164" t="s">
        <v>982</v>
      </c>
      <c r="F6" s="164" t="s">
        <v>983</v>
      </c>
      <c r="G6" s="164" t="s">
        <v>40</v>
      </c>
      <c r="H6" s="164" t="s">
        <v>41</v>
      </c>
      <c r="I6" s="164" t="s">
        <v>42</v>
      </c>
      <c r="J6" s="164" t="s">
        <v>43</v>
      </c>
      <c r="K6" s="164" t="s">
        <v>44</v>
      </c>
      <c r="L6" s="164" t="s">
        <v>33</v>
      </c>
      <c r="M6" s="164" t="s">
        <v>45</v>
      </c>
      <c r="N6" s="164" t="s">
        <v>46</v>
      </c>
      <c r="O6" s="165" t="s">
        <v>984</v>
      </c>
      <c r="P6" s="215"/>
      <c r="Q6" s="219"/>
      <c r="R6" s="171" t="s">
        <v>48</v>
      </c>
      <c r="S6" s="171" t="s">
        <v>49</v>
      </c>
      <c r="T6" s="171" t="s">
        <v>50</v>
      </c>
      <c r="U6" s="171" t="s">
        <v>51</v>
      </c>
      <c r="V6" s="171" t="s">
        <v>52</v>
      </c>
      <c r="W6" s="171" t="s">
        <v>53</v>
      </c>
      <c r="X6" s="171" t="s">
        <v>54</v>
      </c>
      <c r="Y6" s="172" t="s">
        <v>55</v>
      </c>
      <c r="Z6" s="172" t="s">
        <v>56</v>
      </c>
      <c r="AA6" s="218"/>
    </row>
    <row r="7" spans="1:27" ht="192" thickBot="1" x14ac:dyDescent="0.3">
      <c r="A7" s="203">
        <v>1</v>
      </c>
      <c r="B7" s="201" t="s">
        <v>985</v>
      </c>
      <c r="C7" s="201" t="s">
        <v>986</v>
      </c>
      <c r="D7" s="206" t="s">
        <v>987</v>
      </c>
      <c r="E7" s="206" t="s">
        <v>988</v>
      </c>
      <c r="F7" s="206" t="s">
        <v>989</v>
      </c>
      <c r="G7" s="209" t="s">
        <v>376</v>
      </c>
      <c r="H7" s="201" t="s">
        <v>990</v>
      </c>
      <c r="I7" s="79" t="s">
        <v>991</v>
      </c>
      <c r="J7" s="108" t="s">
        <v>992</v>
      </c>
      <c r="K7" s="108" t="s">
        <v>993</v>
      </c>
      <c r="L7" s="108" t="s">
        <v>994</v>
      </c>
      <c r="M7" s="201">
        <v>100</v>
      </c>
      <c r="N7" s="201" t="s">
        <v>122</v>
      </c>
      <c r="O7" s="87" t="s">
        <v>995</v>
      </c>
      <c r="P7" s="163">
        <f t="shared" ref="P7:P36" si="0">SUM(R7:X7)</f>
        <v>90</v>
      </c>
      <c r="Q7" s="89" t="s">
        <v>71</v>
      </c>
      <c r="R7" s="89">
        <v>25</v>
      </c>
      <c r="S7" s="89">
        <v>15</v>
      </c>
      <c r="T7" s="89">
        <v>10</v>
      </c>
      <c r="U7" s="89">
        <v>10</v>
      </c>
      <c r="V7" s="89">
        <v>10</v>
      </c>
      <c r="W7" s="89">
        <v>10</v>
      </c>
      <c r="X7" s="89">
        <v>10</v>
      </c>
      <c r="Y7" s="89">
        <v>10</v>
      </c>
      <c r="Z7" s="82" t="s">
        <v>1310</v>
      </c>
      <c r="AA7" s="93" t="s">
        <v>1308</v>
      </c>
    </row>
    <row r="8" spans="1:27" ht="77.25" thickBot="1" x14ac:dyDescent="0.3">
      <c r="A8" s="204"/>
      <c r="B8" s="175"/>
      <c r="C8" s="175"/>
      <c r="D8" s="207"/>
      <c r="E8" s="207"/>
      <c r="F8" s="207"/>
      <c r="G8" s="210"/>
      <c r="H8" s="175"/>
      <c r="I8" s="146" t="s">
        <v>996</v>
      </c>
      <c r="J8" s="5" t="s">
        <v>997</v>
      </c>
      <c r="K8" s="5" t="s">
        <v>998</v>
      </c>
      <c r="L8" s="5" t="s">
        <v>999</v>
      </c>
      <c r="M8" s="175"/>
      <c r="N8" s="175"/>
      <c r="O8" s="110" t="s">
        <v>1000</v>
      </c>
      <c r="P8" s="3">
        <f t="shared" si="0"/>
        <v>90</v>
      </c>
      <c r="Q8" s="89" t="s">
        <v>71</v>
      </c>
      <c r="R8" s="3">
        <v>25</v>
      </c>
      <c r="S8" s="3">
        <v>15</v>
      </c>
      <c r="T8" s="3">
        <v>10</v>
      </c>
      <c r="U8" s="3">
        <v>10</v>
      </c>
      <c r="V8" s="3">
        <v>10</v>
      </c>
      <c r="W8" s="3">
        <v>10</v>
      </c>
      <c r="X8" s="3">
        <v>10</v>
      </c>
      <c r="Y8" s="3">
        <v>10</v>
      </c>
      <c r="Z8" s="6" t="s">
        <v>1186</v>
      </c>
      <c r="AA8" s="109" t="s">
        <v>73</v>
      </c>
    </row>
    <row r="9" spans="1:27" ht="153.75" thickBot="1" x14ac:dyDescent="0.3">
      <c r="A9" s="205"/>
      <c r="B9" s="202"/>
      <c r="C9" s="202"/>
      <c r="D9" s="208"/>
      <c r="E9" s="208"/>
      <c r="F9" s="208"/>
      <c r="G9" s="211"/>
      <c r="H9" s="202"/>
      <c r="I9" s="147" t="s">
        <v>1001</v>
      </c>
      <c r="J9" s="136" t="s">
        <v>1002</v>
      </c>
      <c r="K9" s="136" t="s">
        <v>1003</v>
      </c>
      <c r="L9" s="136" t="s">
        <v>1004</v>
      </c>
      <c r="M9" s="202"/>
      <c r="N9" s="202"/>
      <c r="O9" s="78" t="s">
        <v>1005</v>
      </c>
      <c r="P9" s="90">
        <f t="shared" si="0"/>
        <v>90</v>
      </c>
      <c r="Q9" s="89" t="s">
        <v>71</v>
      </c>
      <c r="R9" s="90">
        <v>25</v>
      </c>
      <c r="S9" s="90">
        <v>15</v>
      </c>
      <c r="T9" s="90">
        <v>10</v>
      </c>
      <c r="U9" s="90">
        <v>10</v>
      </c>
      <c r="V9" s="90">
        <v>10</v>
      </c>
      <c r="W9" s="90">
        <v>10</v>
      </c>
      <c r="X9" s="90">
        <v>10</v>
      </c>
      <c r="Y9" s="90">
        <v>10</v>
      </c>
      <c r="Z9" s="84" t="s">
        <v>1187</v>
      </c>
      <c r="AA9" s="123" t="s">
        <v>73</v>
      </c>
    </row>
    <row r="10" spans="1:27" ht="294" thickBot="1" x14ac:dyDescent="0.3">
      <c r="A10" s="280">
        <v>2</v>
      </c>
      <c r="B10" s="272" t="s">
        <v>1006</v>
      </c>
      <c r="C10" s="272" t="s">
        <v>1007</v>
      </c>
      <c r="D10" s="281" t="s">
        <v>1008</v>
      </c>
      <c r="E10" s="281" t="s">
        <v>1009</v>
      </c>
      <c r="F10" s="281" t="s">
        <v>1010</v>
      </c>
      <c r="G10" s="198" t="s">
        <v>376</v>
      </c>
      <c r="H10" s="272" t="s">
        <v>990</v>
      </c>
      <c r="I10" s="273" t="s">
        <v>1011</v>
      </c>
      <c r="J10" s="273" t="s">
        <v>992</v>
      </c>
      <c r="K10" s="273" t="s">
        <v>993</v>
      </c>
      <c r="L10" s="273" t="s">
        <v>994</v>
      </c>
      <c r="M10" s="272">
        <v>100</v>
      </c>
      <c r="N10" s="198" t="s">
        <v>122</v>
      </c>
      <c r="O10" s="269" t="s">
        <v>995</v>
      </c>
      <c r="P10" s="260">
        <f t="shared" si="0"/>
        <v>90</v>
      </c>
      <c r="Q10" s="89" t="s">
        <v>71</v>
      </c>
      <c r="R10" s="260">
        <v>25</v>
      </c>
      <c r="S10" s="260">
        <v>15</v>
      </c>
      <c r="T10" s="260">
        <v>10</v>
      </c>
      <c r="U10" s="260">
        <v>10</v>
      </c>
      <c r="V10" s="260">
        <v>10</v>
      </c>
      <c r="W10" s="260">
        <v>10</v>
      </c>
      <c r="X10" s="260">
        <v>10</v>
      </c>
      <c r="Y10" s="260">
        <v>5</v>
      </c>
      <c r="Z10" s="261" t="s">
        <v>1310</v>
      </c>
      <c r="AA10" s="262" t="s">
        <v>1308</v>
      </c>
    </row>
    <row r="11" spans="1:27" ht="77.25" thickBot="1" x14ac:dyDescent="0.3">
      <c r="A11" s="282"/>
      <c r="B11" s="274"/>
      <c r="C11" s="274"/>
      <c r="D11" s="283"/>
      <c r="E11" s="283"/>
      <c r="F11" s="283"/>
      <c r="G11" s="199"/>
      <c r="H11" s="274"/>
      <c r="I11" s="275" t="s">
        <v>996</v>
      </c>
      <c r="J11" s="276" t="s">
        <v>997</v>
      </c>
      <c r="K11" s="276" t="s">
        <v>998</v>
      </c>
      <c r="L11" s="276" t="s">
        <v>999</v>
      </c>
      <c r="M11" s="274"/>
      <c r="N11" s="199"/>
      <c r="O11" s="270" t="s">
        <v>1000</v>
      </c>
      <c r="P11" s="263">
        <f t="shared" si="0"/>
        <v>90</v>
      </c>
      <c r="Q11" s="89" t="s">
        <v>71</v>
      </c>
      <c r="R11" s="263">
        <v>25</v>
      </c>
      <c r="S11" s="263">
        <v>15</v>
      </c>
      <c r="T11" s="263">
        <v>10</v>
      </c>
      <c r="U11" s="263">
        <v>10</v>
      </c>
      <c r="V11" s="263">
        <v>10</v>
      </c>
      <c r="W11" s="263">
        <v>10</v>
      </c>
      <c r="X11" s="263">
        <v>10</v>
      </c>
      <c r="Y11" s="263">
        <v>10</v>
      </c>
      <c r="Z11" s="264" t="s">
        <v>1186</v>
      </c>
      <c r="AA11" s="265" t="s">
        <v>73</v>
      </c>
    </row>
    <row r="12" spans="1:27" ht="153.75" thickBot="1" x14ac:dyDescent="0.3">
      <c r="A12" s="284"/>
      <c r="B12" s="277"/>
      <c r="C12" s="277"/>
      <c r="D12" s="285"/>
      <c r="E12" s="285"/>
      <c r="F12" s="285"/>
      <c r="G12" s="200"/>
      <c r="H12" s="277"/>
      <c r="I12" s="278" t="s">
        <v>1001</v>
      </c>
      <c r="J12" s="279" t="s">
        <v>1002</v>
      </c>
      <c r="K12" s="279" t="s">
        <v>1003</v>
      </c>
      <c r="L12" s="279" t="s">
        <v>1004</v>
      </c>
      <c r="M12" s="277"/>
      <c r="N12" s="200"/>
      <c r="O12" s="271" t="s">
        <v>1005</v>
      </c>
      <c r="P12" s="266">
        <f t="shared" si="0"/>
        <v>90</v>
      </c>
      <c r="Q12" s="89" t="s">
        <v>71</v>
      </c>
      <c r="R12" s="266">
        <v>25</v>
      </c>
      <c r="S12" s="266">
        <v>15</v>
      </c>
      <c r="T12" s="266">
        <v>10</v>
      </c>
      <c r="U12" s="266">
        <v>10</v>
      </c>
      <c r="V12" s="266">
        <v>10</v>
      </c>
      <c r="W12" s="266">
        <v>10</v>
      </c>
      <c r="X12" s="266">
        <v>10</v>
      </c>
      <c r="Y12" s="266">
        <v>10</v>
      </c>
      <c r="Z12" s="267" t="s">
        <v>1187</v>
      </c>
      <c r="AA12" s="268" t="s">
        <v>73</v>
      </c>
    </row>
    <row r="13" spans="1:27" ht="192" thickBot="1" x14ac:dyDescent="0.3">
      <c r="A13" s="203">
        <v>3</v>
      </c>
      <c r="B13" s="201" t="s">
        <v>1012</v>
      </c>
      <c r="C13" s="201" t="s">
        <v>1013</v>
      </c>
      <c r="D13" s="206" t="s">
        <v>1014</v>
      </c>
      <c r="E13" s="206" t="s">
        <v>1015</v>
      </c>
      <c r="F13" s="206" t="s">
        <v>1016</v>
      </c>
      <c r="G13" s="209" t="s">
        <v>376</v>
      </c>
      <c r="H13" s="201" t="s">
        <v>990</v>
      </c>
      <c r="I13" s="79" t="s">
        <v>1017</v>
      </c>
      <c r="J13" s="108" t="s">
        <v>992</v>
      </c>
      <c r="K13" s="108" t="s">
        <v>993</v>
      </c>
      <c r="L13" s="108" t="s">
        <v>994</v>
      </c>
      <c r="M13" s="201">
        <v>100</v>
      </c>
      <c r="N13" s="201" t="s">
        <v>122</v>
      </c>
      <c r="O13" s="87" t="s">
        <v>995</v>
      </c>
      <c r="P13" s="89">
        <f t="shared" si="0"/>
        <v>90</v>
      </c>
      <c r="Q13" s="89" t="s">
        <v>71</v>
      </c>
      <c r="R13" s="89">
        <v>25</v>
      </c>
      <c r="S13" s="89">
        <v>15</v>
      </c>
      <c r="T13" s="89">
        <v>10</v>
      </c>
      <c r="U13" s="89">
        <v>10</v>
      </c>
      <c r="V13" s="89">
        <v>10</v>
      </c>
      <c r="W13" s="89">
        <v>10</v>
      </c>
      <c r="X13" s="89">
        <v>10</v>
      </c>
      <c r="Y13" s="89">
        <v>5</v>
      </c>
      <c r="Z13" s="82" t="s">
        <v>1310</v>
      </c>
      <c r="AA13" s="93" t="s">
        <v>1308</v>
      </c>
    </row>
    <row r="14" spans="1:27" ht="77.25" thickBot="1" x14ac:dyDescent="0.3">
      <c r="A14" s="204"/>
      <c r="B14" s="175"/>
      <c r="C14" s="175"/>
      <c r="D14" s="207"/>
      <c r="E14" s="207"/>
      <c r="F14" s="207"/>
      <c r="G14" s="210"/>
      <c r="H14" s="175"/>
      <c r="I14" s="146" t="s">
        <v>996</v>
      </c>
      <c r="J14" s="5" t="s">
        <v>997</v>
      </c>
      <c r="K14" s="5" t="s">
        <v>998</v>
      </c>
      <c r="L14" s="5" t="s">
        <v>999</v>
      </c>
      <c r="M14" s="175"/>
      <c r="N14" s="175"/>
      <c r="O14" s="110" t="s">
        <v>1000</v>
      </c>
      <c r="P14" s="3">
        <f t="shared" si="0"/>
        <v>90</v>
      </c>
      <c r="Q14" s="89" t="s">
        <v>71</v>
      </c>
      <c r="R14" s="3">
        <v>25</v>
      </c>
      <c r="S14" s="3">
        <v>15</v>
      </c>
      <c r="T14" s="3">
        <v>10</v>
      </c>
      <c r="U14" s="3">
        <v>10</v>
      </c>
      <c r="V14" s="3">
        <v>10</v>
      </c>
      <c r="W14" s="3">
        <v>10</v>
      </c>
      <c r="X14" s="3">
        <v>10</v>
      </c>
      <c r="Y14" s="3">
        <v>10</v>
      </c>
      <c r="Z14" s="6" t="s">
        <v>1186</v>
      </c>
      <c r="AA14" s="109" t="s">
        <v>73</v>
      </c>
    </row>
    <row r="15" spans="1:27" ht="153.75" thickBot="1" x14ac:dyDescent="0.3">
      <c r="A15" s="205"/>
      <c r="B15" s="202"/>
      <c r="C15" s="202"/>
      <c r="D15" s="208"/>
      <c r="E15" s="208"/>
      <c r="F15" s="208"/>
      <c r="G15" s="211"/>
      <c r="H15" s="202"/>
      <c r="I15" s="147" t="s">
        <v>1001</v>
      </c>
      <c r="J15" s="136" t="s">
        <v>1002</v>
      </c>
      <c r="K15" s="136" t="s">
        <v>1003</v>
      </c>
      <c r="L15" s="136" t="s">
        <v>1004</v>
      </c>
      <c r="M15" s="202"/>
      <c r="N15" s="202"/>
      <c r="O15" s="78" t="s">
        <v>1005</v>
      </c>
      <c r="P15" s="90">
        <f t="shared" si="0"/>
        <v>90</v>
      </c>
      <c r="Q15" s="89" t="s">
        <v>71</v>
      </c>
      <c r="R15" s="90">
        <v>25</v>
      </c>
      <c r="S15" s="90">
        <v>15</v>
      </c>
      <c r="T15" s="90">
        <v>10</v>
      </c>
      <c r="U15" s="90">
        <v>10</v>
      </c>
      <c r="V15" s="90">
        <v>10</v>
      </c>
      <c r="W15" s="90">
        <v>10</v>
      </c>
      <c r="X15" s="90">
        <v>10</v>
      </c>
      <c r="Y15" s="90">
        <v>10</v>
      </c>
      <c r="Z15" s="84" t="s">
        <v>1187</v>
      </c>
      <c r="AA15" s="123" t="s">
        <v>73</v>
      </c>
    </row>
    <row r="16" spans="1:27" ht="192" thickBot="1" x14ac:dyDescent="0.3">
      <c r="A16" s="280">
        <v>4</v>
      </c>
      <c r="B16" s="272" t="s">
        <v>1018</v>
      </c>
      <c r="C16" s="272" t="s">
        <v>1013</v>
      </c>
      <c r="D16" s="281" t="s">
        <v>1019</v>
      </c>
      <c r="E16" s="281" t="s">
        <v>1020</v>
      </c>
      <c r="F16" s="281" t="s">
        <v>1021</v>
      </c>
      <c r="G16" s="286" t="s">
        <v>376</v>
      </c>
      <c r="H16" s="272" t="s">
        <v>990</v>
      </c>
      <c r="I16" s="273" t="s">
        <v>1022</v>
      </c>
      <c r="J16" s="273" t="s">
        <v>992</v>
      </c>
      <c r="K16" s="273" t="s">
        <v>993</v>
      </c>
      <c r="L16" s="273" t="s">
        <v>994</v>
      </c>
      <c r="M16" s="272">
        <v>100</v>
      </c>
      <c r="N16" s="198" t="s">
        <v>122</v>
      </c>
      <c r="O16" s="269" t="s">
        <v>995</v>
      </c>
      <c r="P16" s="260">
        <f t="shared" si="0"/>
        <v>90</v>
      </c>
      <c r="Q16" s="260" t="s">
        <v>71</v>
      </c>
      <c r="R16" s="260">
        <v>25</v>
      </c>
      <c r="S16" s="260">
        <v>15</v>
      </c>
      <c r="T16" s="260">
        <v>10</v>
      </c>
      <c r="U16" s="260">
        <v>10</v>
      </c>
      <c r="V16" s="260">
        <v>10</v>
      </c>
      <c r="W16" s="260">
        <v>10</v>
      </c>
      <c r="X16" s="260">
        <v>10</v>
      </c>
      <c r="Y16" s="260">
        <v>5</v>
      </c>
      <c r="Z16" s="261" t="s">
        <v>1310</v>
      </c>
      <c r="AA16" s="262" t="s">
        <v>1308</v>
      </c>
    </row>
    <row r="17" spans="1:29" ht="77.25" thickBot="1" x14ac:dyDescent="0.3">
      <c r="A17" s="282"/>
      <c r="B17" s="274"/>
      <c r="C17" s="274"/>
      <c r="D17" s="283"/>
      <c r="E17" s="283"/>
      <c r="F17" s="283"/>
      <c r="G17" s="287"/>
      <c r="H17" s="274"/>
      <c r="I17" s="275" t="s">
        <v>996</v>
      </c>
      <c r="J17" s="276" t="s">
        <v>997</v>
      </c>
      <c r="K17" s="276" t="s">
        <v>998</v>
      </c>
      <c r="L17" s="276" t="s">
        <v>999</v>
      </c>
      <c r="M17" s="274"/>
      <c r="N17" s="199"/>
      <c r="O17" s="270" t="s">
        <v>1000</v>
      </c>
      <c r="P17" s="263">
        <f t="shared" si="0"/>
        <v>90</v>
      </c>
      <c r="Q17" s="260" t="s">
        <v>71</v>
      </c>
      <c r="R17" s="263">
        <v>25</v>
      </c>
      <c r="S17" s="263">
        <v>15</v>
      </c>
      <c r="T17" s="263">
        <v>10</v>
      </c>
      <c r="U17" s="263">
        <v>10</v>
      </c>
      <c r="V17" s="263">
        <v>10</v>
      </c>
      <c r="W17" s="263">
        <v>10</v>
      </c>
      <c r="X17" s="263">
        <v>10</v>
      </c>
      <c r="Y17" s="263">
        <v>10</v>
      </c>
      <c r="Z17" s="264" t="s">
        <v>1186</v>
      </c>
      <c r="AA17" s="265" t="s">
        <v>73</v>
      </c>
    </row>
    <row r="18" spans="1:29" ht="153.75" thickBot="1" x14ac:dyDescent="0.3">
      <c r="A18" s="284"/>
      <c r="B18" s="277"/>
      <c r="C18" s="277"/>
      <c r="D18" s="285"/>
      <c r="E18" s="285"/>
      <c r="F18" s="285"/>
      <c r="G18" s="288"/>
      <c r="H18" s="277"/>
      <c r="I18" s="278" t="s">
        <v>1001</v>
      </c>
      <c r="J18" s="279" t="s">
        <v>1002</v>
      </c>
      <c r="K18" s="279" t="s">
        <v>1003</v>
      </c>
      <c r="L18" s="279" t="s">
        <v>1004</v>
      </c>
      <c r="M18" s="277"/>
      <c r="N18" s="200"/>
      <c r="O18" s="271" t="s">
        <v>1005</v>
      </c>
      <c r="P18" s="266">
        <f t="shared" si="0"/>
        <v>90</v>
      </c>
      <c r="Q18" s="260" t="s">
        <v>71</v>
      </c>
      <c r="R18" s="266">
        <v>25</v>
      </c>
      <c r="S18" s="266">
        <v>15</v>
      </c>
      <c r="T18" s="266">
        <v>10</v>
      </c>
      <c r="U18" s="266">
        <v>10</v>
      </c>
      <c r="V18" s="266">
        <v>10</v>
      </c>
      <c r="W18" s="266">
        <v>10</v>
      </c>
      <c r="X18" s="266">
        <v>10</v>
      </c>
      <c r="Y18" s="266">
        <v>10</v>
      </c>
      <c r="Z18" s="267" t="s">
        <v>1187</v>
      </c>
      <c r="AA18" s="268" t="s">
        <v>73</v>
      </c>
    </row>
    <row r="19" spans="1:29" ht="192" thickBot="1" x14ac:dyDescent="0.3">
      <c r="A19" s="203">
        <v>5</v>
      </c>
      <c r="B19" s="201" t="s">
        <v>1023</v>
      </c>
      <c r="C19" s="201" t="s">
        <v>986</v>
      </c>
      <c r="D19" s="206" t="s">
        <v>1024</v>
      </c>
      <c r="E19" s="206" t="s">
        <v>1025</v>
      </c>
      <c r="F19" s="206" t="s">
        <v>1026</v>
      </c>
      <c r="G19" s="209" t="s">
        <v>376</v>
      </c>
      <c r="H19" s="201" t="s">
        <v>990</v>
      </c>
      <c r="I19" s="79" t="s">
        <v>1027</v>
      </c>
      <c r="J19" s="108" t="s">
        <v>992</v>
      </c>
      <c r="K19" s="108" t="s">
        <v>993</v>
      </c>
      <c r="L19" s="108" t="s">
        <v>994</v>
      </c>
      <c r="M19" s="201">
        <v>100</v>
      </c>
      <c r="N19" s="201" t="s">
        <v>122</v>
      </c>
      <c r="O19" s="87" t="s">
        <v>995</v>
      </c>
      <c r="P19" s="89">
        <f t="shared" si="0"/>
        <v>90</v>
      </c>
      <c r="Q19" s="89" t="s">
        <v>71</v>
      </c>
      <c r="R19" s="89">
        <v>25</v>
      </c>
      <c r="S19" s="89">
        <v>15</v>
      </c>
      <c r="T19" s="89">
        <v>10</v>
      </c>
      <c r="U19" s="89">
        <v>10</v>
      </c>
      <c r="V19" s="89">
        <v>10</v>
      </c>
      <c r="W19" s="89">
        <v>10</v>
      </c>
      <c r="X19" s="89">
        <v>10</v>
      </c>
      <c r="Y19" s="89">
        <v>5</v>
      </c>
      <c r="Z19" s="82" t="s">
        <v>1310</v>
      </c>
      <c r="AA19" s="93" t="s">
        <v>1308</v>
      </c>
    </row>
    <row r="20" spans="1:29" ht="77.25" thickBot="1" x14ac:dyDescent="0.3">
      <c r="A20" s="204"/>
      <c r="B20" s="175"/>
      <c r="C20" s="175"/>
      <c r="D20" s="207"/>
      <c r="E20" s="207"/>
      <c r="F20" s="207"/>
      <c r="G20" s="210"/>
      <c r="H20" s="175"/>
      <c r="I20" s="146" t="s">
        <v>996</v>
      </c>
      <c r="J20" s="5" t="s">
        <v>997</v>
      </c>
      <c r="K20" s="5" t="s">
        <v>998</v>
      </c>
      <c r="L20" s="5" t="s">
        <v>999</v>
      </c>
      <c r="M20" s="175"/>
      <c r="N20" s="175"/>
      <c r="O20" s="110" t="s">
        <v>1000</v>
      </c>
      <c r="P20" s="3">
        <f t="shared" si="0"/>
        <v>90</v>
      </c>
      <c r="Q20" s="89" t="s">
        <v>71</v>
      </c>
      <c r="R20" s="3">
        <v>25</v>
      </c>
      <c r="S20" s="3">
        <v>15</v>
      </c>
      <c r="T20" s="3">
        <v>10</v>
      </c>
      <c r="U20" s="3">
        <v>10</v>
      </c>
      <c r="V20" s="3">
        <v>10</v>
      </c>
      <c r="W20" s="3">
        <v>10</v>
      </c>
      <c r="X20" s="3">
        <v>10</v>
      </c>
      <c r="Y20" s="3">
        <v>10</v>
      </c>
      <c r="Z20" s="6" t="s">
        <v>1186</v>
      </c>
      <c r="AA20" s="109" t="s">
        <v>73</v>
      </c>
    </row>
    <row r="21" spans="1:29" ht="153.75" thickBot="1" x14ac:dyDescent="0.3">
      <c r="A21" s="205"/>
      <c r="B21" s="202"/>
      <c r="C21" s="202"/>
      <c r="D21" s="208"/>
      <c r="E21" s="208"/>
      <c r="F21" s="208"/>
      <c r="G21" s="211"/>
      <c r="H21" s="202"/>
      <c r="I21" s="147" t="s">
        <v>1001</v>
      </c>
      <c r="J21" s="136" t="s">
        <v>1002</v>
      </c>
      <c r="K21" s="136" t="s">
        <v>1003</v>
      </c>
      <c r="L21" s="136" t="s">
        <v>1004</v>
      </c>
      <c r="M21" s="202"/>
      <c r="N21" s="202"/>
      <c r="O21" s="78" t="s">
        <v>1005</v>
      </c>
      <c r="P21" s="90">
        <f t="shared" si="0"/>
        <v>90</v>
      </c>
      <c r="Q21" s="89" t="s">
        <v>71</v>
      </c>
      <c r="R21" s="90">
        <v>25</v>
      </c>
      <c r="S21" s="90">
        <v>15</v>
      </c>
      <c r="T21" s="90">
        <v>10</v>
      </c>
      <c r="U21" s="90">
        <v>10</v>
      </c>
      <c r="V21" s="90">
        <v>10</v>
      </c>
      <c r="W21" s="90">
        <v>10</v>
      </c>
      <c r="X21" s="90">
        <v>10</v>
      </c>
      <c r="Y21" s="90">
        <v>10</v>
      </c>
      <c r="Z21" s="84" t="s">
        <v>1187</v>
      </c>
      <c r="AA21" s="123" t="s">
        <v>73</v>
      </c>
    </row>
    <row r="22" spans="1:29" ht="255.75" thickBot="1" x14ac:dyDescent="0.3">
      <c r="A22" s="280">
        <v>6</v>
      </c>
      <c r="B22" s="272" t="s">
        <v>1028</v>
      </c>
      <c r="C22" s="272" t="s">
        <v>1029</v>
      </c>
      <c r="D22" s="281" t="s">
        <v>1030</v>
      </c>
      <c r="E22" s="281" t="s">
        <v>1031</v>
      </c>
      <c r="F22" s="281" t="s">
        <v>1032</v>
      </c>
      <c r="G22" s="198" t="s">
        <v>376</v>
      </c>
      <c r="H22" s="272" t="s">
        <v>990</v>
      </c>
      <c r="I22" s="273" t="s">
        <v>1033</v>
      </c>
      <c r="J22" s="273" t="s">
        <v>992</v>
      </c>
      <c r="K22" s="273" t="s">
        <v>993</v>
      </c>
      <c r="L22" s="273" t="s">
        <v>994</v>
      </c>
      <c r="M22" s="272">
        <v>100</v>
      </c>
      <c r="N22" s="198" t="s">
        <v>122</v>
      </c>
      <c r="O22" s="269" t="s">
        <v>995</v>
      </c>
      <c r="P22" s="260">
        <f t="shared" si="0"/>
        <v>90</v>
      </c>
      <c r="Q22" s="260" t="s">
        <v>71</v>
      </c>
      <c r="R22" s="260">
        <v>25</v>
      </c>
      <c r="S22" s="260">
        <v>15</v>
      </c>
      <c r="T22" s="260">
        <v>10</v>
      </c>
      <c r="U22" s="260">
        <v>10</v>
      </c>
      <c r="V22" s="260">
        <v>10</v>
      </c>
      <c r="W22" s="260">
        <v>10</v>
      </c>
      <c r="X22" s="260">
        <v>10</v>
      </c>
      <c r="Y22" s="260">
        <v>5</v>
      </c>
      <c r="Z22" s="261" t="s">
        <v>1310</v>
      </c>
      <c r="AA22" s="262" t="s">
        <v>1308</v>
      </c>
    </row>
    <row r="23" spans="1:29" ht="77.25" thickBot="1" x14ac:dyDescent="0.3">
      <c r="A23" s="282"/>
      <c r="B23" s="274"/>
      <c r="C23" s="274"/>
      <c r="D23" s="283"/>
      <c r="E23" s="283"/>
      <c r="F23" s="283"/>
      <c r="G23" s="199"/>
      <c r="H23" s="274"/>
      <c r="I23" s="275" t="s">
        <v>996</v>
      </c>
      <c r="J23" s="276" t="s">
        <v>997</v>
      </c>
      <c r="K23" s="276" t="s">
        <v>998</v>
      </c>
      <c r="L23" s="276" t="s">
        <v>999</v>
      </c>
      <c r="M23" s="274"/>
      <c r="N23" s="199"/>
      <c r="O23" s="270" t="s">
        <v>1000</v>
      </c>
      <c r="P23" s="263">
        <f t="shared" si="0"/>
        <v>90</v>
      </c>
      <c r="Q23" s="260" t="s">
        <v>71</v>
      </c>
      <c r="R23" s="263">
        <v>25</v>
      </c>
      <c r="S23" s="263">
        <v>15</v>
      </c>
      <c r="T23" s="263">
        <v>10</v>
      </c>
      <c r="U23" s="263">
        <v>10</v>
      </c>
      <c r="V23" s="263">
        <v>10</v>
      </c>
      <c r="W23" s="263">
        <v>10</v>
      </c>
      <c r="X23" s="263">
        <v>10</v>
      </c>
      <c r="Y23" s="263">
        <v>10</v>
      </c>
      <c r="Z23" s="264" t="s">
        <v>1186</v>
      </c>
      <c r="AA23" s="265" t="s">
        <v>73</v>
      </c>
    </row>
    <row r="24" spans="1:29" ht="153.75" thickBot="1" x14ac:dyDescent="0.3">
      <c r="A24" s="284"/>
      <c r="B24" s="277"/>
      <c r="C24" s="277"/>
      <c r="D24" s="285"/>
      <c r="E24" s="285"/>
      <c r="F24" s="285"/>
      <c r="G24" s="200"/>
      <c r="H24" s="277"/>
      <c r="I24" s="278" t="s">
        <v>1001</v>
      </c>
      <c r="J24" s="279" t="s">
        <v>1002</v>
      </c>
      <c r="K24" s="279" t="s">
        <v>1003</v>
      </c>
      <c r="L24" s="279" t="s">
        <v>1004</v>
      </c>
      <c r="M24" s="277"/>
      <c r="N24" s="200"/>
      <c r="O24" s="271" t="s">
        <v>1005</v>
      </c>
      <c r="P24" s="266">
        <f t="shared" si="0"/>
        <v>90</v>
      </c>
      <c r="Q24" s="260" t="s">
        <v>71</v>
      </c>
      <c r="R24" s="266">
        <v>25</v>
      </c>
      <c r="S24" s="266">
        <v>15</v>
      </c>
      <c r="T24" s="266">
        <v>10</v>
      </c>
      <c r="U24" s="266">
        <v>10</v>
      </c>
      <c r="V24" s="266">
        <v>10</v>
      </c>
      <c r="W24" s="266">
        <v>10</v>
      </c>
      <c r="X24" s="266">
        <v>10</v>
      </c>
      <c r="Y24" s="266">
        <v>10</v>
      </c>
      <c r="Z24" s="267" t="s">
        <v>1187</v>
      </c>
      <c r="AA24" s="268" t="s">
        <v>73</v>
      </c>
    </row>
    <row r="25" spans="1:29" ht="217.5" thickBot="1" x14ac:dyDescent="0.3">
      <c r="A25" s="203">
        <v>7</v>
      </c>
      <c r="B25" s="201" t="s">
        <v>1034</v>
      </c>
      <c r="C25" s="201" t="s">
        <v>1035</v>
      </c>
      <c r="D25" s="206" t="s">
        <v>1036</v>
      </c>
      <c r="E25" s="206" t="s">
        <v>1037</v>
      </c>
      <c r="F25" s="206" t="s">
        <v>1038</v>
      </c>
      <c r="G25" s="201" t="s">
        <v>376</v>
      </c>
      <c r="H25" s="201" t="s">
        <v>990</v>
      </c>
      <c r="I25" s="79" t="s">
        <v>1039</v>
      </c>
      <c r="J25" s="79" t="s">
        <v>992</v>
      </c>
      <c r="K25" s="79" t="s">
        <v>993</v>
      </c>
      <c r="L25" s="79" t="s">
        <v>994</v>
      </c>
      <c r="M25" s="201">
        <v>100</v>
      </c>
      <c r="N25" s="201" t="s">
        <v>122</v>
      </c>
      <c r="O25" s="87" t="s">
        <v>995</v>
      </c>
      <c r="P25" s="89">
        <f t="shared" si="0"/>
        <v>90</v>
      </c>
      <c r="Q25" s="89" t="s">
        <v>71</v>
      </c>
      <c r="R25" s="89">
        <v>25</v>
      </c>
      <c r="S25" s="89">
        <v>15</v>
      </c>
      <c r="T25" s="89">
        <v>10</v>
      </c>
      <c r="U25" s="89">
        <v>10</v>
      </c>
      <c r="V25" s="89">
        <v>10</v>
      </c>
      <c r="W25" s="89">
        <v>10</v>
      </c>
      <c r="X25" s="89">
        <v>10</v>
      </c>
      <c r="Y25" s="89">
        <v>5</v>
      </c>
      <c r="Z25" s="82" t="s">
        <v>1310</v>
      </c>
      <c r="AA25" s="93" t="s">
        <v>1308</v>
      </c>
    </row>
    <row r="26" spans="1:29" ht="77.25" thickBot="1" x14ac:dyDescent="0.3">
      <c r="A26" s="204"/>
      <c r="B26" s="175"/>
      <c r="C26" s="175"/>
      <c r="D26" s="207"/>
      <c r="E26" s="207"/>
      <c r="F26" s="207"/>
      <c r="G26" s="175"/>
      <c r="H26" s="175"/>
      <c r="I26" s="116" t="s">
        <v>996</v>
      </c>
      <c r="J26" s="7" t="s">
        <v>997</v>
      </c>
      <c r="K26" s="7" t="s">
        <v>998</v>
      </c>
      <c r="L26" s="7" t="s">
        <v>999</v>
      </c>
      <c r="M26" s="175"/>
      <c r="N26" s="175"/>
      <c r="O26" s="110" t="s">
        <v>1000</v>
      </c>
      <c r="P26" s="3">
        <f t="shared" si="0"/>
        <v>90</v>
      </c>
      <c r="Q26" s="89" t="s">
        <v>71</v>
      </c>
      <c r="R26" s="3">
        <v>25</v>
      </c>
      <c r="S26" s="3">
        <v>15</v>
      </c>
      <c r="T26" s="3">
        <v>10</v>
      </c>
      <c r="U26" s="3">
        <v>10</v>
      </c>
      <c r="V26" s="3">
        <v>10</v>
      </c>
      <c r="W26" s="3">
        <v>10</v>
      </c>
      <c r="X26" s="3">
        <v>10</v>
      </c>
      <c r="Y26" s="3">
        <v>10</v>
      </c>
      <c r="Z26" s="6" t="s">
        <v>1186</v>
      </c>
      <c r="AA26" s="109" t="s">
        <v>73</v>
      </c>
    </row>
    <row r="27" spans="1:29" ht="153.75" thickBot="1" x14ac:dyDescent="0.3">
      <c r="A27" s="205"/>
      <c r="B27" s="202"/>
      <c r="C27" s="202"/>
      <c r="D27" s="208"/>
      <c r="E27" s="208"/>
      <c r="F27" s="208"/>
      <c r="G27" s="202"/>
      <c r="H27" s="202"/>
      <c r="I27" s="148" t="s">
        <v>1001</v>
      </c>
      <c r="J27" s="77" t="s">
        <v>1002</v>
      </c>
      <c r="K27" s="77" t="s">
        <v>1003</v>
      </c>
      <c r="L27" s="77" t="s">
        <v>1004</v>
      </c>
      <c r="M27" s="202"/>
      <c r="N27" s="202"/>
      <c r="O27" s="78" t="s">
        <v>1005</v>
      </c>
      <c r="P27" s="90">
        <f t="shared" si="0"/>
        <v>90</v>
      </c>
      <c r="Q27" s="89" t="s">
        <v>71</v>
      </c>
      <c r="R27" s="90">
        <v>25</v>
      </c>
      <c r="S27" s="90">
        <v>15</v>
      </c>
      <c r="T27" s="90">
        <v>10</v>
      </c>
      <c r="U27" s="90">
        <v>10</v>
      </c>
      <c r="V27" s="90">
        <v>10</v>
      </c>
      <c r="W27" s="90">
        <v>10</v>
      </c>
      <c r="X27" s="90">
        <v>10</v>
      </c>
      <c r="Y27" s="90">
        <v>10</v>
      </c>
      <c r="Z27" s="84" t="s">
        <v>1187</v>
      </c>
      <c r="AA27" s="123" t="s">
        <v>73</v>
      </c>
    </row>
    <row r="28" spans="1:29" ht="192" thickBot="1" x14ac:dyDescent="0.3">
      <c r="A28" s="280">
        <v>8</v>
      </c>
      <c r="B28" s="272" t="s">
        <v>1040</v>
      </c>
      <c r="C28" s="272" t="s">
        <v>1041</v>
      </c>
      <c r="D28" s="281" t="s">
        <v>1042</v>
      </c>
      <c r="E28" s="281" t="s">
        <v>1043</v>
      </c>
      <c r="F28" s="281" t="s">
        <v>1044</v>
      </c>
      <c r="G28" s="198" t="s">
        <v>376</v>
      </c>
      <c r="H28" s="272" t="s">
        <v>990</v>
      </c>
      <c r="I28" s="273" t="s">
        <v>1017</v>
      </c>
      <c r="J28" s="273" t="s">
        <v>992</v>
      </c>
      <c r="K28" s="273" t="s">
        <v>993</v>
      </c>
      <c r="L28" s="273" t="s">
        <v>994</v>
      </c>
      <c r="M28" s="272">
        <v>100</v>
      </c>
      <c r="N28" s="198" t="s">
        <v>122</v>
      </c>
      <c r="O28" s="269" t="s">
        <v>995</v>
      </c>
      <c r="P28" s="260">
        <f t="shared" si="0"/>
        <v>90</v>
      </c>
      <c r="Q28" s="260" t="s">
        <v>71</v>
      </c>
      <c r="R28" s="260">
        <v>25</v>
      </c>
      <c r="S28" s="260">
        <v>15</v>
      </c>
      <c r="T28" s="260">
        <v>10</v>
      </c>
      <c r="U28" s="260">
        <v>10</v>
      </c>
      <c r="V28" s="260">
        <v>10</v>
      </c>
      <c r="W28" s="260">
        <v>10</v>
      </c>
      <c r="X28" s="260">
        <v>10</v>
      </c>
      <c r="Y28" s="260">
        <v>5</v>
      </c>
      <c r="Z28" s="261" t="s">
        <v>1310</v>
      </c>
      <c r="AA28" s="262" t="s">
        <v>1308</v>
      </c>
      <c r="AB28" s="289"/>
      <c r="AC28" s="289"/>
    </row>
    <row r="29" spans="1:29" ht="77.25" thickBot="1" x14ac:dyDescent="0.3">
      <c r="A29" s="282"/>
      <c r="B29" s="274"/>
      <c r="C29" s="274"/>
      <c r="D29" s="283"/>
      <c r="E29" s="283"/>
      <c r="F29" s="283"/>
      <c r="G29" s="199"/>
      <c r="H29" s="274"/>
      <c r="I29" s="275" t="s">
        <v>996</v>
      </c>
      <c r="J29" s="276" t="s">
        <v>997</v>
      </c>
      <c r="K29" s="276" t="s">
        <v>998</v>
      </c>
      <c r="L29" s="276" t="s">
        <v>999</v>
      </c>
      <c r="M29" s="274"/>
      <c r="N29" s="199"/>
      <c r="O29" s="270" t="s">
        <v>1000</v>
      </c>
      <c r="P29" s="263">
        <f t="shared" si="0"/>
        <v>90</v>
      </c>
      <c r="Q29" s="260" t="s">
        <v>71</v>
      </c>
      <c r="R29" s="263">
        <v>25</v>
      </c>
      <c r="S29" s="263">
        <v>15</v>
      </c>
      <c r="T29" s="263">
        <v>10</v>
      </c>
      <c r="U29" s="263">
        <v>10</v>
      </c>
      <c r="V29" s="263">
        <v>10</v>
      </c>
      <c r="W29" s="263">
        <v>10</v>
      </c>
      <c r="X29" s="263">
        <v>10</v>
      </c>
      <c r="Y29" s="263">
        <v>10</v>
      </c>
      <c r="Z29" s="264" t="s">
        <v>1186</v>
      </c>
      <c r="AA29" s="265" t="s">
        <v>73</v>
      </c>
      <c r="AB29" s="289"/>
      <c r="AC29" s="289"/>
    </row>
    <row r="30" spans="1:29" ht="153.75" thickBot="1" x14ac:dyDescent="0.3">
      <c r="A30" s="284"/>
      <c r="B30" s="277"/>
      <c r="C30" s="277"/>
      <c r="D30" s="285"/>
      <c r="E30" s="285"/>
      <c r="F30" s="285"/>
      <c r="G30" s="200"/>
      <c r="H30" s="277"/>
      <c r="I30" s="278" t="s">
        <v>1001</v>
      </c>
      <c r="J30" s="279" t="s">
        <v>1002</v>
      </c>
      <c r="K30" s="279" t="s">
        <v>1003</v>
      </c>
      <c r="L30" s="279" t="s">
        <v>1004</v>
      </c>
      <c r="M30" s="277"/>
      <c r="N30" s="200"/>
      <c r="O30" s="271" t="s">
        <v>1005</v>
      </c>
      <c r="P30" s="266">
        <f t="shared" si="0"/>
        <v>90</v>
      </c>
      <c r="Q30" s="260" t="s">
        <v>71</v>
      </c>
      <c r="R30" s="266">
        <v>25</v>
      </c>
      <c r="S30" s="266">
        <v>15</v>
      </c>
      <c r="T30" s="266">
        <v>10</v>
      </c>
      <c r="U30" s="266">
        <v>10</v>
      </c>
      <c r="V30" s="266">
        <v>10</v>
      </c>
      <c r="W30" s="266">
        <v>10</v>
      </c>
      <c r="X30" s="266">
        <v>10</v>
      </c>
      <c r="Y30" s="266">
        <v>10</v>
      </c>
      <c r="Z30" s="267" t="s">
        <v>1187</v>
      </c>
      <c r="AA30" s="268" t="s">
        <v>73</v>
      </c>
      <c r="AB30" s="289"/>
      <c r="AC30" s="289"/>
    </row>
    <row r="31" spans="1:29" ht="153.75" thickBot="1" x14ac:dyDescent="0.3">
      <c r="A31" s="203">
        <v>9</v>
      </c>
      <c r="B31" s="201" t="s">
        <v>1045</v>
      </c>
      <c r="C31" s="201" t="s">
        <v>1046</v>
      </c>
      <c r="D31" s="206" t="s">
        <v>1047</v>
      </c>
      <c r="E31" s="206" t="s">
        <v>1048</v>
      </c>
      <c r="F31" s="206" t="s">
        <v>1049</v>
      </c>
      <c r="G31" s="209" t="s">
        <v>376</v>
      </c>
      <c r="H31" s="201" t="s">
        <v>990</v>
      </c>
      <c r="I31" s="79" t="s">
        <v>1050</v>
      </c>
      <c r="J31" s="108" t="s">
        <v>992</v>
      </c>
      <c r="K31" s="108" t="s">
        <v>993</v>
      </c>
      <c r="L31" s="108" t="s">
        <v>994</v>
      </c>
      <c r="M31" s="201">
        <v>100</v>
      </c>
      <c r="N31" s="201" t="s">
        <v>122</v>
      </c>
      <c r="O31" s="87" t="s">
        <v>995</v>
      </c>
      <c r="P31" s="89">
        <f t="shared" si="0"/>
        <v>90</v>
      </c>
      <c r="Q31" s="89" t="s">
        <v>71</v>
      </c>
      <c r="R31" s="89">
        <v>25</v>
      </c>
      <c r="S31" s="89">
        <v>15</v>
      </c>
      <c r="T31" s="89">
        <v>10</v>
      </c>
      <c r="U31" s="89">
        <v>10</v>
      </c>
      <c r="V31" s="89">
        <v>10</v>
      </c>
      <c r="W31" s="89">
        <v>10</v>
      </c>
      <c r="X31" s="89">
        <v>10</v>
      </c>
      <c r="Y31" s="89">
        <v>5</v>
      </c>
      <c r="Z31" s="82" t="s">
        <v>1310</v>
      </c>
      <c r="AA31" s="93" t="s">
        <v>1308</v>
      </c>
    </row>
    <row r="32" spans="1:29" ht="77.25" thickBot="1" x14ac:dyDescent="0.3">
      <c r="A32" s="204"/>
      <c r="B32" s="175"/>
      <c r="C32" s="175"/>
      <c r="D32" s="207"/>
      <c r="E32" s="207"/>
      <c r="F32" s="207"/>
      <c r="G32" s="210"/>
      <c r="H32" s="175"/>
      <c r="I32" s="146" t="s">
        <v>996</v>
      </c>
      <c r="J32" s="5" t="s">
        <v>997</v>
      </c>
      <c r="K32" s="5" t="s">
        <v>998</v>
      </c>
      <c r="L32" s="5" t="s">
        <v>999</v>
      </c>
      <c r="M32" s="175"/>
      <c r="N32" s="175"/>
      <c r="O32" s="110" t="s">
        <v>1000</v>
      </c>
      <c r="P32" s="3">
        <f t="shared" si="0"/>
        <v>90</v>
      </c>
      <c r="Q32" s="89" t="s">
        <v>71</v>
      </c>
      <c r="R32" s="3">
        <v>25</v>
      </c>
      <c r="S32" s="3">
        <v>15</v>
      </c>
      <c r="T32" s="3">
        <v>10</v>
      </c>
      <c r="U32" s="3">
        <v>10</v>
      </c>
      <c r="V32" s="3">
        <v>10</v>
      </c>
      <c r="W32" s="3">
        <v>10</v>
      </c>
      <c r="X32" s="3">
        <v>10</v>
      </c>
      <c r="Y32" s="3">
        <v>10</v>
      </c>
      <c r="Z32" s="6" t="s">
        <v>1186</v>
      </c>
      <c r="AA32" s="109" t="s">
        <v>73</v>
      </c>
    </row>
    <row r="33" spans="1:27" ht="153.75" thickBot="1" x14ac:dyDescent="0.3">
      <c r="A33" s="205"/>
      <c r="B33" s="202"/>
      <c r="C33" s="202"/>
      <c r="D33" s="208"/>
      <c r="E33" s="208"/>
      <c r="F33" s="208"/>
      <c r="G33" s="211"/>
      <c r="H33" s="202"/>
      <c r="I33" s="147" t="s">
        <v>1001</v>
      </c>
      <c r="J33" s="136" t="s">
        <v>1002</v>
      </c>
      <c r="K33" s="136" t="s">
        <v>1003</v>
      </c>
      <c r="L33" s="136" t="s">
        <v>1004</v>
      </c>
      <c r="M33" s="202"/>
      <c r="N33" s="202"/>
      <c r="O33" s="78" t="s">
        <v>1005</v>
      </c>
      <c r="P33" s="90">
        <f t="shared" si="0"/>
        <v>90</v>
      </c>
      <c r="Q33" s="89" t="s">
        <v>71</v>
      </c>
      <c r="R33" s="90">
        <v>25</v>
      </c>
      <c r="S33" s="90">
        <v>15</v>
      </c>
      <c r="T33" s="90">
        <v>10</v>
      </c>
      <c r="U33" s="90">
        <v>10</v>
      </c>
      <c r="V33" s="90">
        <v>10</v>
      </c>
      <c r="W33" s="90">
        <v>10</v>
      </c>
      <c r="X33" s="90">
        <v>10</v>
      </c>
      <c r="Y33" s="90">
        <v>10</v>
      </c>
      <c r="Z33" s="84" t="s">
        <v>1187</v>
      </c>
      <c r="AA33" s="123" t="s">
        <v>73</v>
      </c>
    </row>
    <row r="34" spans="1:27" ht="179.25" thickBot="1" x14ac:dyDescent="0.3">
      <c r="A34" s="280">
        <v>10</v>
      </c>
      <c r="B34" s="272" t="s">
        <v>1051</v>
      </c>
      <c r="C34" s="272" t="s">
        <v>1052</v>
      </c>
      <c r="D34" s="281" t="s">
        <v>1053</v>
      </c>
      <c r="E34" s="281" t="s">
        <v>1054</v>
      </c>
      <c r="F34" s="281" t="s">
        <v>1055</v>
      </c>
      <c r="G34" s="198" t="s">
        <v>376</v>
      </c>
      <c r="H34" s="272" t="s">
        <v>990</v>
      </c>
      <c r="I34" s="273" t="s">
        <v>1056</v>
      </c>
      <c r="J34" s="273" t="s">
        <v>992</v>
      </c>
      <c r="K34" s="273" t="s">
        <v>993</v>
      </c>
      <c r="L34" s="273" t="s">
        <v>994</v>
      </c>
      <c r="M34" s="272">
        <v>100</v>
      </c>
      <c r="N34" s="198" t="s">
        <v>122</v>
      </c>
      <c r="O34" s="269" t="s">
        <v>995</v>
      </c>
      <c r="P34" s="260">
        <f t="shared" si="0"/>
        <v>90</v>
      </c>
      <c r="Q34" s="260" t="s">
        <v>71</v>
      </c>
      <c r="R34" s="260">
        <v>25</v>
      </c>
      <c r="S34" s="260">
        <v>15</v>
      </c>
      <c r="T34" s="260">
        <v>10</v>
      </c>
      <c r="U34" s="260">
        <v>10</v>
      </c>
      <c r="V34" s="260">
        <v>10</v>
      </c>
      <c r="W34" s="260">
        <v>10</v>
      </c>
      <c r="X34" s="260">
        <v>10</v>
      </c>
      <c r="Y34" s="260">
        <v>5</v>
      </c>
      <c r="Z34" s="261" t="s">
        <v>1310</v>
      </c>
      <c r="AA34" s="262" t="s">
        <v>1307</v>
      </c>
    </row>
    <row r="35" spans="1:27" ht="77.25" thickBot="1" x14ac:dyDescent="0.3">
      <c r="A35" s="282"/>
      <c r="B35" s="274"/>
      <c r="C35" s="274"/>
      <c r="D35" s="283"/>
      <c r="E35" s="283"/>
      <c r="F35" s="283"/>
      <c r="G35" s="199"/>
      <c r="H35" s="274"/>
      <c r="I35" s="275" t="s">
        <v>996</v>
      </c>
      <c r="J35" s="276" t="s">
        <v>997</v>
      </c>
      <c r="K35" s="276" t="s">
        <v>998</v>
      </c>
      <c r="L35" s="276" t="s">
        <v>999</v>
      </c>
      <c r="M35" s="274"/>
      <c r="N35" s="199"/>
      <c r="O35" s="270" t="s">
        <v>1000</v>
      </c>
      <c r="P35" s="263">
        <f t="shared" si="0"/>
        <v>90</v>
      </c>
      <c r="Q35" s="260" t="s">
        <v>71</v>
      </c>
      <c r="R35" s="263">
        <v>25</v>
      </c>
      <c r="S35" s="263">
        <v>15</v>
      </c>
      <c r="T35" s="263">
        <v>10</v>
      </c>
      <c r="U35" s="263">
        <v>10</v>
      </c>
      <c r="V35" s="263">
        <v>10</v>
      </c>
      <c r="W35" s="263">
        <v>10</v>
      </c>
      <c r="X35" s="263">
        <v>10</v>
      </c>
      <c r="Y35" s="263">
        <v>10</v>
      </c>
      <c r="Z35" s="264" t="s">
        <v>1186</v>
      </c>
      <c r="AA35" s="265" t="s">
        <v>73</v>
      </c>
    </row>
    <row r="36" spans="1:27" ht="153.75" thickBot="1" x14ac:dyDescent="0.3">
      <c r="A36" s="284"/>
      <c r="B36" s="277"/>
      <c r="C36" s="277"/>
      <c r="D36" s="285"/>
      <c r="E36" s="285"/>
      <c r="F36" s="285"/>
      <c r="G36" s="200"/>
      <c r="H36" s="277"/>
      <c r="I36" s="278" t="s">
        <v>1001</v>
      </c>
      <c r="J36" s="279" t="s">
        <v>1002</v>
      </c>
      <c r="K36" s="279" t="s">
        <v>1003</v>
      </c>
      <c r="L36" s="279" t="s">
        <v>1004</v>
      </c>
      <c r="M36" s="277"/>
      <c r="N36" s="200"/>
      <c r="O36" s="271" t="s">
        <v>1005</v>
      </c>
      <c r="P36" s="266">
        <f t="shared" si="0"/>
        <v>90</v>
      </c>
      <c r="Q36" s="260" t="s">
        <v>71</v>
      </c>
      <c r="R36" s="266">
        <v>25</v>
      </c>
      <c r="S36" s="266">
        <v>15</v>
      </c>
      <c r="T36" s="266">
        <v>10</v>
      </c>
      <c r="U36" s="266">
        <v>10</v>
      </c>
      <c r="V36" s="266">
        <v>10</v>
      </c>
      <c r="W36" s="266">
        <v>10</v>
      </c>
      <c r="X36" s="266">
        <v>10</v>
      </c>
      <c r="Y36" s="266">
        <v>10</v>
      </c>
      <c r="Z36" s="267" t="s">
        <v>1187</v>
      </c>
      <c r="AA36" s="268" t="s">
        <v>73</v>
      </c>
    </row>
  </sheetData>
  <mergeCells count="112">
    <mergeCell ref="A1:O1"/>
    <mergeCell ref="P1:AA1"/>
    <mergeCell ref="A2:O2"/>
    <mergeCell ref="P2:P6"/>
    <mergeCell ref="Z2:Z4"/>
    <mergeCell ref="AA2:AA6"/>
    <mergeCell ref="A3:O3"/>
    <mergeCell ref="A4:O4"/>
    <mergeCell ref="A5:O5"/>
    <mergeCell ref="Q5:Q6"/>
    <mergeCell ref="T5:U5"/>
    <mergeCell ref="Y5:Z5"/>
    <mergeCell ref="N7:N9"/>
    <mergeCell ref="A10:A12"/>
    <mergeCell ref="B10:B12"/>
    <mergeCell ref="C10:C12"/>
    <mergeCell ref="D10:D12"/>
    <mergeCell ref="E10:E12"/>
    <mergeCell ref="F10:F12"/>
    <mergeCell ref="G10:G12"/>
    <mergeCell ref="H10:H12"/>
    <mergeCell ref="M10:M12"/>
    <mergeCell ref="N10:N12"/>
    <mergeCell ref="A7:A9"/>
    <mergeCell ref="B7:B9"/>
    <mergeCell ref="C7:C9"/>
    <mergeCell ref="D7:D9"/>
    <mergeCell ref="E7:E9"/>
    <mergeCell ref="F7:F9"/>
    <mergeCell ref="G7:G9"/>
    <mergeCell ref="H7:H9"/>
    <mergeCell ref="M7:M9"/>
    <mergeCell ref="N13:N15"/>
    <mergeCell ref="A16:A18"/>
    <mergeCell ref="B16:B18"/>
    <mergeCell ref="C16:C18"/>
    <mergeCell ref="D16:D18"/>
    <mergeCell ref="E16:E18"/>
    <mergeCell ref="F16:F18"/>
    <mergeCell ref="H16:H18"/>
    <mergeCell ref="M16:M18"/>
    <mergeCell ref="N16:N18"/>
    <mergeCell ref="A13:A15"/>
    <mergeCell ref="B13:B15"/>
    <mergeCell ref="C13:C15"/>
    <mergeCell ref="D13:D15"/>
    <mergeCell ref="E13:E15"/>
    <mergeCell ref="F13:F15"/>
    <mergeCell ref="G13:G15"/>
    <mergeCell ref="H13:H15"/>
    <mergeCell ref="M13:M15"/>
    <mergeCell ref="G16:G18"/>
    <mergeCell ref="N19:N21"/>
    <mergeCell ref="A22:A24"/>
    <mergeCell ref="B22:B24"/>
    <mergeCell ref="C22:C24"/>
    <mergeCell ref="D22:D24"/>
    <mergeCell ref="E22:E24"/>
    <mergeCell ref="F22:F24"/>
    <mergeCell ref="G22:G24"/>
    <mergeCell ref="H22:H24"/>
    <mergeCell ref="M22:M24"/>
    <mergeCell ref="N22:N24"/>
    <mergeCell ref="A19:A21"/>
    <mergeCell ref="B19:B21"/>
    <mergeCell ref="C19:C21"/>
    <mergeCell ref="D19:D21"/>
    <mergeCell ref="E19:E21"/>
    <mergeCell ref="F19:F21"/>
    <mergeCell ref="G19:G21"/>
    <mergeCell ref="H19:H21"/>
    <mergeCell ref="M19:M21"/>
    <mergeCell ref="N25:N27"/>
    <mergeCell ref="A28:A30"/>
    <mergeCell ref="B28:B30"/>
    <mergeCell ref="C28:C30"/>
    <mergeCell ref="D28:D30"/>
    <mergeCell ref="E28:E30"/>
    <mergeCell ref="F28:F30"/>
    <mergeCell ref="G28:G30"/>
    <mergeCell ref="H28:H30"/>
    <mergeCell ref="M28:M30"/>
    <mergeCell ref="N28:N30"/>
    <mergeCell ref="A25:A27"/>
    <mergeCell ref="B25:B27"/>
    <mergeCell ref="C25:C27"/>
    <mergeCell ref="D25:D27"/>
    <mergeCell ref="E25:E27"/>
    <mergeCell ref="F25:F27"/>
    <mergeCell ref="G25:G27"/>
    <mergeCell ref="H25:H27"/>
    <mergeCell ref="M25:M27"/>
    <mergeCell ref="N34:N36"/>
    <mergeCell ref="N31:N33"/>
    <mergeCell ref="A34:A36"/>
    <mergeCell ref="B34:B36"/>
    <mergeCell ref="C34:C36"/>
    <mergeCell ref="D34:D36"/>
    <mergeCell ref="E34:E36"/>
    <mergeCell ref="F34:F36"/>
    <mergeCell ref="G34:G36"/>
    <mergeCell ref="H34:H36"/>
    <mergeCell ref="M34:M36"/>
    <mergeCell ref="A31:A33"/>
    <mergeCell ref="B31:B33"/>
    <mergeCell ref="C31:C33"/>
    <mergeCell ref="D31:D33"/>
    <mergeCell ref="E31:E33"/>
    <mergeCell ref="F31:F33"/>
    <mergeCell ref="G31:G33"/>
    <mergeCell ref="H31:H33"/>
    <mergeCell ref="M31:M33"/>
  </mergeCells>
  <conditionalFormatting sqref="A7:O7 A10:O10 O8:O9 A13:O13 O11:O12 A16:O16 I14:L15 O14:O15 A19:O19 O17:O18 A22:O22 I20:L21 O20:O21 A25:O25 I23:L24 O23:O24 A28:O28 O26:O27 A31:O31 I29:L30 O29:O30 A34:O34 O32:O33 I35:L36 O35:O36 I32:L33 I26:L27 I17:L18 I11:L12 I8:L9">
    <cfRule type="containsText" dxfId="3907" priority="573" operator="containsText" text="ZONA RIESGO BAJA">
      <formula>NOT(ISERROR(SEARCH("ZONA RIESGO BAJA",A7)))</formula>
    </cfRule>
    <cfRule type="containsText" dxfId="3906" priority="574" operator="containsText" text="ZONA RIESGO MODERADO">
      <formula>NOT(ISERROR(SEARCH("ZONA RIESGO MODERADO",A7)))</formula>
    </cfRule>
    <cfRule type="containsText" dxfId="3905" priority="575" operator="containsText" text="ZONA RIESGO ALTO">
      <formula>NOT(ISERROR(SEARCH("ZONA RIESGO ALTO",A7)))</formula>
    </cfRule>
    <cfRule type="containsText" dxfId="3904" priority="576" operator="containsText" text="ZONA RIESGO EXTREMO">
      <formula>NOT(ISERROR(SEARCH("ZONA RIESGO EXTREMO",A7)))</formula>
    </cfRule>
  </conditionalFormatting>
  <conditionalFormatting sqref="P7:Z7 R8:R36 Q7:Q36">
    <cfRule type="containsText" dxfId="3903" priority="569" operator="containsText" text="ZONA RIESGO BAJA">
      <formula>NOT(ISERROR(SEARCH("ZONA RIESGO BAJA",P7)))</formula>
    </cfRule>
    <cfRule type="containsText" dxfId="3902" priority="570" operator="containsText" text="ZONA RIESGO MODERADO">
      <formula>NOT(ISERROR(SEARCH("ZONA RIESGO MODERADO",P7)))</formula>
    </cfRule>
    <cfRule type="containsText" dxfId="3901" priority="571" operator="containsText" text="ZONA RIESGO ALTO">
      <formula>NOT(ISERROR(SEARCH("ZONA RIESGO ALTO",P7)))</formula>
    </cfRule>
    <cfRule type="containsText" dxfId="3900" priority="572" operator="containsText" text="ZONA RIESGO EXTREMO">
      <formula>NOT(ISERROR(SEARCH("ZONA RIESGO EXTREMO",P7)))</formula>
    </cfRule>
  </conditionalFormatting>
  <conditionalFormatting sqref="P8:S8 W8:Z8">
    <cfRule type="containsText" dxfId="3899" priority="565" operator="containsText" text="ZONA RIESGO BAJA">
      <formula>NOT(ISERROR(SEARCH("ZONA RIESGO BAJA",P8)))</formula>
    </cfRule>
    <cfRule type="containsText" dxfId="3898" priority="566" operator="containsText" text="ZONA RIESGO MODERADO">
      <formula>NOT(ISERROR(SEARCH("ZONA RIESGO MODERADO",P8)))</formula>
    </cfRule>
    <cfRule type="containsText" dxfId="3897" priority="567" operator="containsText" text="ZONA RIESGO ALTO">
      <formula>NOT(ISERROR(SEARCH("ZONA RIESGO ALTO",P8)))</formula>
    </cfRule>
    <cfRule type="containsText" dxfId="3896" priority="568" operator="containsText" text="ZONA RIESGO EXTREMO">
      <formula>NOT(ISERROR(SEARCH("ZONA RIESGO EXTREMO",P8)))</formula>
    </cfRule>
  </conditionalFormatting>
  <conditionalFormatting sqref="T8:V8">
    <cfRule type="containsText" dxfId="3895" priority="561" operator="containsText" text="ZONA RIESGO BAJA">
      <formula>NOT(ISERROR(SEARCH("ZONA RIESGO BAJA",T8)))</formula>
    </cfRule>
    <cfRule type="containsText" dxfId="3894" priority="562" operator="containsText" text="ZONA RIESGO MODERADO">
      <formula>NOT(ISERROR(SEARCH("ZONA RIESGO MODERADO",T8)))</formula>
    </cfRule>
    <cfRule type="containsText" dxfId="3893" priority="563" operator="containsText" text="ZONA RIESGO ALTO">
      <formula>NOT(ISERROR(SEARCH("ZONA RIESGO ALTO",T8)))</formula>
    </cfRule>
    <cfRule type="containsText" dxfId="3892" priority="564" operator="containsText" text="ZONA RIESGO EXTREMO">
      <formula>NOT(ISERROR(SEARCH("ZONA RIESGO EXTREMO",T8)))</formula>
    </cfRule>
  </conditionalFormatting>
  <conditionalFormatting sqref="P11:S11 W11:X11">
    <cfRule type="containsText" dxfId="3891" priority="557" operator="containsText" text="ZONA RIESGO BAJA">
      <formula>NOT(ISERROR(SEARCH("ZONA RIESGO BAJA",P11)))</formula>
    </cfRule>
    <cfRule type="containsText" dxfId="3890" priority="558" operator="containsText" text="ZONA RIESGO MODERADO">
      <formula>NOT(ISERROR(SEARCH("ZONA RIESGO MODERADO",P11)))</formula>
    </cfRule>
    <cfRule type="containsText" dxfId="3889" priority="559" operator="containsText" text="ZONA RIESGO ALTO">
      <formula>NOT(ISERROR(SEARCH("ZONA RIESGO ALTO",P11)))</formula>
    </cfRule>
    <cfRule type="containsText" dxfId="3888" priority="560" operator="containsText" text="ZONA RIESGO EXTREMO">
      <formula>NOT(ISERROR(SEARCH("ZONA RIESGO EXTREMO",P11)))</formula>
    </cfRule>
  </conditionalFormatting>
  <conditionalFormatting sqref="T11:V11">
    <cfRule type="containsText" dxfId="3887" priority="553" operator="containsText" text="ZONA RIESGO BAJA">
      <formula>NOT(ISERROR(SEARCH("ZONA RIESGO BAJA",T11)))</formula>
    </cfRule>
    <cfRule type="containsText" dxfId="3886" priority="554" operator="containsText" text="ZONA RIESGO MODERADO">
      <formula>NOT(ISERROR(SEARCH("ZONA RIESGO MODERADO",T11)))</formula>
    </cfRule>
    <cfRule type="containsText" dxfId="3885" priority="555" operator="containsText" text="ZONA RIESGO ALTO">
      <formula>NOT(ISERROR(SEARCH("ZONA RIESGO ALTO",T11)))</formula>
    </cfRule>
    <cfRule type="containsText" dxfId="3884" priority="556" operator="containsText" text="ZONA RIESGO EXTREMO">
      <formula>NOT(ISERROR(SEARCH("ZONA RIESGO EXTREMO",T11)))</formula>
    </cfRule>
  </conditionalFormatting>
  <conditionalFormatting sqref="P14:S14 W14:X14">
    <cfRule type="containsText" dxfId="3883" priority="549" operator="containsText" text="ZONA RIESGO BAJA">
      <formula>NOT(ISERROR(SEARCH("ZONA RIESGO BAJA",P14)))</formula>
    </cfRule>
    <cfRule type="containsText" dxfId="3882" priority="550" operator="containsText" text="ZONA RIESGO MODERADO">
      <formula>NOT(ISERROR(SEARCH("ZONA RIESGO MODERADO",P14)))</formula>
    </cfRule>
    <cfRule type="containsText" dxfId="3881" priority="551" operator="containsText" text="ZONA RIESGO ALTO">
      <formula>NOT(ISERROR(SEARCH("ZONA RIESGO ALTO",P14)))</formula>
    </cfRule>
    <cfRule type="containsText" dxfId="3880" priority="552" operator="containsText" text="ZONA RIESGO EXTREMO">
      <formula>NOT(ISERROR(SEARCH("ZONA RIESGO EXTREMO",P14)))</formula>
    </cfRule>
  </conditionalFormatting>
  <conditionalFormatting sqref="T14:V14">
    <cfRule type="containsText" dxfId="3879" priority="545" operator="containsText" text="ZONA RIESGO BAJA">
      <formula>NOT(ISERROR(SEARCH("ZONA RIESGO BAJA",T14)))</formula>
    </cfRule>
    <cfRule type="containsText" dxfId="3878" priority="546" operator="containsText" text="ZONA RIESGO MODERADO">
      <formula>NOT(ISERROR(SEARCH("ZONA RIESGO MODERADO",T14)))</formula>
    </cfRule>
    <cfRule type="containsText" dxfId="3877" priority="547" operator="containsText" text="ZONA RIESGO ALTO">
      <formula>NOT(ISERROR(SEARCH("ZONA RIESGO ALTO",T14)))</formula>
    </cfRule>
    <cfRule type="containsText" dxfId="3876" priority="548" operator="containsText" text="ZONA RIESGO EXTREMO">
      <formula>NOT(ISERROR(SEARCH("ZONA RIESGO EXTREMO",T14)))</formula>
    </cfRule>
  </conditionalFormatting>
  <conditionalFormatting sqref="P17:S17 W17:X17">
    <cfRule type="containsText" dxfId="3875" priority="541" operator="containsText" text="ZONA RIESGO BAJA">
      <formula>NOT(ISERROR(SEARCH("ZONA RIESGO BAJA",P17)))</formula>
    </cfRule>
    <cfRule type="containsText" dxfId="3874" priority="542" operator="containsText" text="ZONA RIESGO MODERADO">
      <formula>NOT(ISERROR(SEARCH("ZONA RIESGO MODERADO",P17)))</formula>
    </cfRule>
    <cfRule type="containsText" dxfId="3873" priority="543" operator="containsText" text="ZONA RIESGO ALTO">
      <formula>NOT(ISERROR(SEARCH("ZONA RIESGO ALTO",P17)))</formula>
    </cfRule>
    <cfRule type="containsText" dxfId="3872" priority="544" operator="containsText" text="ZONA RIESGO EXTREMO">
      <formula>NOT(ISERROR(SEARCH("ZONA RIESGO EXTREMO",P17)))</formula>
    </cfRule>
  </conditionalFormatting>
  <conditionalFormatting sqref="T17:V17">
    <cfRule type="containsText" dxfId="3871" priority="537" operator="containsText" text="ZONA RIESGO BAJA">
      <formula>NOT(ISERROR(SEARCH("ZONA RIESGO BAJA",T17)))</formula>
    </cfRule>
    <cfRule type="containsText" dxfId="3870" priority="538" operator="containsText" text="ZONA RIESGO MODERADO">
      <formula>NOT(ISERROR(SEARCH("ZONA RIESGO MODERADO",T17)))</formula>
    </cfRule>
    <cfRule type="containsText" dxfId="3869" priority="539" operator="containsText" text="ZONA RIESGO ALTO">
      <formula>NOT(ISERROR(SEARCH("ZONA RIESGO ALTO",T17)))</formula>
    </cfRule>
    <cfRule type="containsText" dxfId="3868" priority="540" operator="containsText" text="ZONA RIESGO EXTREMO">
      <formula>NOT(ISERROR(SEARCH("ZONA RIESGO EXTREMO",T17)))</formula>
    </cfRule>
  </conditionalFormatting>
  <conditionalFormatting sqref="P20:S20 W20:X20">
    <cfRule type="containsText" dxfId="3867" priority="533" operator="containsText" text="ZONA RIESGO BAJA">
      <formula>NOT(ISERROR(SEARCH("ZONA RIESGO BAJA",P20)))</formula>
    </cfRule>
    <cfRule type="containsText" dxfId="3866" priority="534" operator="containsText" text="ZONA RIESGO MODERADO">
      <formula>NOT(ISERROR(SEARCH("ZONA RIESGO MODERADO",P20)))</formula>
    </cfRule>
    <cfRule type="containsText" dxfId="3865" priority="535" operator="containsText" text="ZONA RIESGO ALTO">
      <formula>NOT(ISERROR(SEARCH("ZONA RIESGO ALTO",P20)))</formula>
    </cfRule>
    <cfRule type="containsText" dxfId="3864" priority="536" operator="containsText" text="ZONA RIESGO EXTREMO">
      <formula>NOT(ISERROR(SEARCH("ZONA RIESGO EXTREMO",P20)))</formula>
    </cfRule>
  </conditionalFormatting>
  <conditionalFormatting sqref="T20:V20">
    <cfRule type="containsText" dxfId="3863" priority="529" operator="containsText" text="ZONA RIESGO BAJA">
      <formula>NOT(ISERROR(SEARCH("ZONA RIESGO BAJA",T20)))</formula>
    </cfRule>
    <cfRule type="containsText" dxfId="3862" priority="530" operator="containsText" text="ZONA RIESGO MODERADO">
      <formula>NOT(ISERROR(SEARCH("ZONA RIESGO MODERADO",T20)))</formula>
    </cfRule>
    <cfRule type="containsText" dxfId="3861" priority="531" operator="containsText" text="ZONA RIESGO ALTO">
      <formula>NOT(ISERROR(SEARCH("ZONA RIESGO ALTO",T20)))</formula>
    </cfRule>
    <cfRule type="containsText" dxfId="3860" priority="532" operator="containsText" text="ZONA RIESGO EXTREMO">
      <formula>NOT(ISERROR(SEARCH("ZONA RIESGO EXTREMO",T20)))</formula>
    </cfRule>
  </conditionalFormatting>
  <conditionalFormatting sqref="P23:S23 W23:X23">
    <cfRule type="containsText" dxfId="3859" priority="525" operator="containsText" text="ZONA RIESGO BAJA">
      <formula>NOT(ISERROR(SEARCH("ZONA RIESGO BAJA",P23)))</formula>
    </cfRule>
    <cfRule type="containsText" dxfId="3858" priority="526" operator="containsText" text="ZONA RIESGO MODERADO">
      <formula>NOT(ISERROR(SEARCH("ZONA RIESGO MODERADO",P23)))</formula>
    </cfRule>
    <cfRule type="containsText" dxfId="3857" priority="527" operator="containsText" text="ZONA RIESGO ALTO">
      <formula>NOT(ISERROR(SEARCH("ZONA RIESGO ALTO",P23)))</formula>
    </cfRule>
    <cfRule type="containsText" dxfId="3856" priority="528" operator="containsText" text="ZONA RIESGO EXTREMO">
      <formula>NOT(ISERROR(SEARCH("ZONA RIESGO EXTREMO",P23)))</formula>
    </cfRule>
  </conditionalFormatting>
  <conditionalFormatting sqref="T23:V23">
    <cfRule type="containsText" dxfId="3855" priority="521" operator="containsText" text="ZONA RIESGO BAJA">
      <formula>NOT(ISERROR(SEARCH("ZONA RIESGO BAJA",T23)))</formula>
    </cfRule>
    <cfRule type="containsText" dxfId="3854" priority="522" operator="containsText" text="ZONA RIESGO MODERADO">
      <formula>NOT(ISERROR(SEARCH("ZONA RIESGO MODERADO",T23)))</formula>
    </cfRule>
    <cfRule type="containsText" dxfId="3853" priority="523" operator="containsText" text="ZONA RIESGO ALTO">
      <formula>NOT(ISERROR(SEARCH("ZONA RIESGO ALTO",T23)))</formula>
    </cfRule>
    <cfRule type="containsText" dxfId="3852" priority="524" operator="containsText" text="ZONA RIESGO EXTREMO">
      <formula>NOT(ISERROR(SEARCH("ZONA RIESGO EXTREMO",T23)))</formula>
    </cfRule>
  </conditionalFormatting>
  <conditionalFormatting sqref="P26:S26 W26:X26">
    <cfRule type="containsText" dxfId="3851" priority="517" operator="containsText" text="ZONA RIESGO BAJA">
      <formula>NOT(ISERROR(SEARCH("ZONA RIESGO BAJA",P26)))</formula>
    </cfRule>
    <cfRule type="containsText" dxfId="3850" priority="518" operator="containsText" text="ZONA RIESGO MODERADO">
      <formula>NOT(ISERROR(SEARCH("ZONA RIESGO MODERADO",P26)))</formula>
    </cfRule>
    <cfRule type="containsText" dxfId="3849" priority="519" operator="containsText" text="ZONA RIESGO ALTO">
      <formula>NOT(ISERROR(SEARCH("ZONA RIESGO ALTO",P26)))</formula>
    </cfRule>
    <cfRule type="containsText" dxfId="3848" priority="520" operator="containsText" text="ZONA RIESGO EXTREMO">
      <formula>NOT(ISERROR(SEARCH("ZONA RIESGO EXTREMO",P26)))</formula>
    </cfRule>
  </conditionalFormatting>
  <conditionalFormatting sqref="T26:V26">
    <cfRule type="containsText" dxfId="3847" priority="513" operator="containsText" text="ZONA RIESGO BAJA">
      <formula>NOT(ISERROR(SEARCH("ZONA RIESGO BAJA",T26)))</formula>
    </cfRule>
    <cfRule type="containsText" dxfId="3846" priority="514" operator="containsText" text="ZONA RIESGO MODERADO">
      <formula>NOT(ISERROR(SEARCH("ZONA RIESGO MODERADO",T26)))</formula>
    </cfRule>
    <cfRule type="containsText" dxfId="3845" priority="515" operator="containsText" text="ZONA RIESGO ALTO">
      <formula>NOT(ISERROR(SEARCH("ZONA RIESGO ALTO",T26)))</formula>
    </cfRule>
    <cfRule type="containsText" dxfId="3844" priority="516" operator="containsText" text="ZONA RIESGO EXTREMO">
      <formula>NOT(ISERROR(SEARCH("ZONA RIESGO EXTREMO",T26)))</formula>
    </cfRule>
  </conditionalFormatting>
  <conditionalFormatting sqref="P29:S29 W29:X29">
    <cfRule type="containsText" dxfId="3843" priority="509" operator="containsText" text="ZONA RIESGO BAJA">
      <formula>NOT(ISERROR(SEARCH("ZONA RIESGO BAJA",P29)))</formula>
    </cfRule>
    <cfRule type="containsText" dxfId="3842" priority="510" operator="containsText" text="ZONA RIESGO MODERADO">
      <formula>NOT(ISERROR(SEARCH("ZONA RIESGO MODERADO",P29)))</formula>
    </cfRule>
    <cfRule type="containsText" dxfId="3841" priority="511" operator="containsText" text="ZONA RIESGO ALTO">
      <formula>NOT(ISERROR(SEARCH("ZONA RIESGO ALTO",P29)))</formula>
    </cfRule>
    <cfRule type="containsText" dxfId="3840" priority="512" operator="containsText" text="ZONA RIESGO EXTREMO">
      <formula>NOT(ISERROR(SEARCH("ZONA RIESGO EXTREMO",P29)))</formula>
    </cfRule>
  </conditionalFormatting>
  <conditionalFormatting sqref="T29:V29">
    <cfRule type="containsText" dxfId="3839" priority="505" operator="containsText" text="ZONA RIESGO BAJA">
      <formula>NOT(ISERROR(SEARCH("ZONA RIESGO BAJA",T29)))</formula>
    </cfRule>
    <cfRule type="containsText" dxfId="3838" priority="506" operator="containsText" text="ZONA RIESGO MODERADO">
      <formula>NOT(ISERROR(SEARCH("ZONA RIESGO MODERADO",T29)))</formula>
    </cfRule>
    <cfRule type="containsText" dxfId="3837" priority="507" operator="containsText" text="ZONA RIESGO ALTO">
      <formula>NOT(ISERROR(SEARCH("ZONA RIESGO ALTO",T29)))</formula>
    </cfRule>
    <cfRule type="containsText" dxfId="3836" priority="508" operator="containsText" text="ZONA RIESGO EXTREMO">
      <formula>NOT(ISERROR(SEARCH("ZONA RIESGO EXTREMO",T29)))</formula>
    </cfRule>
  </conditionalFormatting>
  <conditionalFormatting sqref="P32:S32 W32:X32">
    <cfRule type="containsText" dxfId="3835" priority="501" operator="containsText" text="ZONA RIESGO BAJA">
      <formula>NOT(ISERROR(SEARCH("ZONA RIESGO BAJA",P32)))</formula>
    </cfRule>
    <cfRule type="containsText" dxfId="3834" priority="502" operator="containsText" text="ZONA RIESGO MODERADO">
      <formula>NOT(ISERROR(SEARCH("ZONA RIESGO MODERADO",P32)))</formula>
    </cfRule>
    <cfRule type="containsText" dxfId="3833" priority="503" operator="containsText" text="ZONA RIESGO ALTO">
      <formula>NOT(ISERROR(SEARCH("ZONA RIESGO ALTO",P32)))</formula>
    </cfRule>
    <cfRule type="containsText" dxfId="3832" priority="504" operator="containsText" text="ZONA RIESGO EXTREMO">
      <formula>NOT(ISERROR(SEARCH("ZONA RIESGO EXTREMO",P32)))</formula>
    </cfRule>
  </conditionalFormatting>
  <conditionalFormatting sqref="T32:V32">
    <cfRule type="containsText" dxfId="3831" priority="497" operator="containsText" text="ZONA RIESGO BAJA">
      <formula>NOT(ISERROR(SEARCH("ZONA RIESGO BAJA",T32)))</formula>
    </cfRule>
    <cfRule type="containsText" dxfId="3830" priority="498" operator="containsText" text="ZONA RIESGO MODERADO">
      <formula>NOT(ISERROR(SEARCH("ZONA RIESGO MODERADO",T32)))</formula>
    </cfRule>
    <cfRule type="containsText" dxfId="3829" priority="499" operator="containsText" text="ZONA RIESGO ALTO">
      <formula>NOT(ISERROR(SEARCH("ZONA RIESGO ALTO",T32)))</formula>
    </cfRule>
    <cfRule type="containsText" dxfId="3828" priority="500" operator="containsText" text="ZONA RIESGO EXTREMO">
      <formula>NOT(ISERROR(SEARCH("ZONA RIESGO EXTREMO",T32)))</formula>
    </cfRule>
  </conditionalFormatting>
  <conditionalFormatting sqref="P35:S35 W35:X35">
    <cfRule type="containsText" dxfId="3827" priority="493" operator="containsText" text="ZONA RIESGO BAJA">
      <formula>NOT(ISERROR(SEARCH("ZONA RIESGO BAJA",P35)))</formula>
    </cfRule>
    <cfRule type="containsText" dxfId="3826" priority="494" operator="containsText" text="ZONA RIESGO MODERADO">
      <formula>NOT(ISERROR(SEARCH("ZONA RIESGO MODERADO",P35)))</formula>
    </cfRule>
    <cfRule type="containsText" dxfId="3825" priority="495" operator="containsText" text="ZONA RIESGO ALTO">
      <formula>NOT(ISERROR(SEARCH("ZONA RIESGO ALTO",P35)))</formula>
    </cfRule>
    <cfRule type="containsText" dxfId="3824" priority="496" operator="containsText" text="ZONA RIESGO EXTREMO">
      <formula>NOT(ISERROR(SEARCH("ZONA RIESGO EXTREMO",P35)))</formula>
    </cfRule>
  </conditionalFormatting>
  <conditionalFormatting sqref="T35:V35">
    <cfRule type="containsText" dxfId="3823" priority="489" operator="containsText" text="ZONA RIESGO BAJA">
      <formula>NOT(ISERROR(SEARCH("ZONA RIESGO BAJA",T35)))</formula>
    </cfRule>
    <cfRule type="containsText" dxfId="3822" priority="490" operator="containsText" text="ZONA RIESGO MODERADO">
      <formula>NOT(ISERROR(SEARCH("ZONA RIESGO MODERADO",T35)))</formula>
    </cfRule>
    <cfRule type="containsText" dxfId="3821" priority="491" operator="containsText" text="ZONA RIESGO ALTO">
      <formula>NOT(ISERROR(SEARCH("ZONA RIESGO ALTO",T35)))</formula>
    </cfRule>
    <cfRule type="containsText" dxfId="3820" priority="492" operator="containsText" text="ZONA RIESGO EXTREMO">
      <formula>NOT(ISERROR(SEARCH("ZONA RIESGO EXTREMO",T35)))</formula>
    </cfRule>
  </conditionalFormatting>
  <conditionalFormatting sqref="P9:S9 W9:X9">
    <cfRule type="containsText" dxfId="3819" priority="485" operator="containsText" text="ZONA RIESGO BAJA">
      <formula>NOT(ISERROR(SEARCH("ZONA RIESGO BAJA",P9)))</formula>
    </cfRule>
    <cfRule type="containsText" dxfId="3818" priority="486" operator="containsText" text="ZONA RIESGO MODERADO">
      <formula>NOT(ISERROR(SEARCH("ZONA RIESGO MODERADO",P9)))</formula>
    </cfRule>
    <cfRule type="containsText" dxfId="3817" priority="487" operator="containsText" text="ZONA RIESGO ALTO">
      <formula>NOT(ISERROR(SEARCH("ZONA RIESGO ALTO",P9)))</formula>
    </cfRule>
    <cfRule type="containsText" dxfId="3816" priority="488" operator="containsText" text="ZONA RIESGO EXTREMO">
      <formula>NOT(ISERROR(SEARCH("ZONA RIESGO EXTREMO",P9)))</formula>
    </cfRule>
  </conditionalFormatting>
  <conditionalFormatting sqref="T9:V9">
    <cfRule type="containsText" dxfId="3815" priority="481" operator="containsText" text="ZONA RIESGO BAJA">
      <formula>NOT(ISERROR(SEARCH("ZONA RIESGO BAJA",T9)))</formula>
    </cfRule>
    <cfRule type="containsText" dxfId="3814" priority="482" operator="containsText" text="ZONA RIESGO MODERADO">
      <formula>NOT(ISERROR(SEARCH("ZONA RIESGO MODERADO",T9)))</formula>
    </cfRule>
    <cfRule type="containsText" dxfId="3813" priority="483" operator="containsText" text="ZONA RIESGO ALTO">
      <formula>NOT(ISERROR(SEARCH("ZONA RIESGO ALTO",T9)))</formula>
    </cfRule>
    <cfRule type="containsText" dxfId="3812" priority="484" operator="containsText" text="ZONA RIESGO EXTREMO">
      <formula>NOT(ISERROR(SEARCH("ZONA RIESGO EXTREMO",T9)))</formula>
    </cfRule>
  </conditionalFormatting>
  <conditionalFormatting sqref="P12:S12 W12:X12">
    <cfRule type="containsText" dxfId="3811" priority="477" operator="containsText" text="ZONA RIESGO BAJA">
      <formula>NOT(ISERROR(SEARCH("ZONA RIESGO BAJA",P12)))</formula>
    </cfRule>
    <cfRule type="containsText" dxfId="3810" priority="478" operator="containsText" text="ZONA RIESGO MODERADO">
      <formula>NOT(ISERROR(SEARCH("ZONA RIESGO MODERADO",P12)))</formula>
    </cfRule>
    <cfRule type="containsText" dxfId="3809" priority="479" operator="containsText" text="ZONA RIESGO ALTO">
      <formula>NOT(ISERROR(SEARCH("ZONA RIESGO ALTO",P12)))</formula>
    </cfRule>
    <cfRule type="containsText" dxfId="3808" priority="480" operator="containsText" text="ZONA RIESGO EXTREMO">
      <formula>NOT(ISERROR(SEARCH("ZONA RIESGO EXTREMO",P12)))</formula>
    </cfRule>
  </conditionalFormatting>
  <conditionalFormatting sqref="T12:V12">
    <cfRule type="containsText" dxfId="3807" priority="473" operator="containsText" text="ZONA RIESGO BAJA">
      <formula>NOT(ISERROR(SEARCH("ZONA RIESGO BAJA",T12)))</formula>
    </cfRule>
    <cfRule type="containsText" dxfId="3806" priority="474" operator="containsText" text="ZONA RIESGO MODERADO">
      <formula>NOT(ISERROR(SEARCH("ZONA RIESGO MODERADO",T12)))</formula>
    </cfRule>
    <cfRule type="containsText" dxfId="3805" priority="475" operator="containsText" text="ZONA RIESGO ALTO">
      <formula>NOT(ISERROR(SEARCH("ZONA RIESGO ALTO",T12)))</formula>
    </cfRule>
    <cfRule type="containsText" dxfId="3804" priority="476" operator="containsText" text="ZONA RIESGO EXTREMO">
      <formula>NOT(ISERROR(SEARCH("ZONA RIESGO EXTREMO",T12)))</formula>
    </cfRule>
  </conditionalFormatting>
  <conditionalFormatting sqref="P15:S15 W15:X15">
    <cfRule type="containsText" dxfId="3803" priority="469" operator="containsText" text="ZONA RIESGO BAJA">
      <formula>NOT(ISERROR(SEARCH("ZONA RIESGO BAJA",P15)))</formula>
    </cfRule>
    <cfRule type="containsText" dxfId="3802" priority="470" operator="containsText" text="ZONA RIESGO MODERADO">
      <formula>NOT(ISERROR(SEARCH("ZONA RIESGO MODERADO",P15)))</formula>
    </cfRule>
    <cfRule type="containsText" dxfId="3801" priority="471" operator="containsText" text="ZONA RIESGO ALTO">
      <formula>NOT(ISERROR(SEARCH("ZONA RIESGO ALTO",P15)))</formula>
    </cfRule>
    <cfRule type="containsText" dxfId="3800" priority="472" operator="containsText" text="ZONA RIESGO EXTREMO">
      <formula>NOT(ISERROR(SEARCH("ZONA RIESGO EXTREMO",P15)))</formula>
    </cfRule>
  </conditionalFormatting>
  <conditionalFormatting sqref="T15:V15">
    <cfRule type="containsText" dxfId="3799" priority="465" operator="containsText" text="ZONA RIESGO BAJA">
      <formula>NOT(ISERROR(SEARCH("ZONA RIESGO BAJA",T15)))</formula>
    </cfRule>
    <cfRule type="containsText" dxfId="3798" priority="466" operator="containsText" text="ZONA RIESGO MODERADO">
      <formula>NOT(ISERROR(SEARCH("ZONA RIESGO MODERADO",T15)))</formula>
    </cfRule>
    <cfRule type="containsText" dxfId="3797" priority="467" operator="containsText" text="ZONA RIESGO ALTO">
      <formula>NOT(ISERROR(SEARCH("ZONA RIESGO ALTO",T15)))</formula>
    </cfRule>
    <cfRule type="containsText" dxfId="3796" priority="468" operator="containsText" text="ZONA RIESGO EXTREMO">
      <formula>NOT(ISERROR(SEARCH("ZONA RIESGO EXTREMO",T15)))</formula>
    </cfRule>
  </conditionalFormatting>
  <conditionalFormatting sqref="P18:S18 W18:X18">
    <cfRule type="containsText" dxfId="3795" priority="461" operator="containsText" text="ZONA RIESGO BAJA">
      <formula>NOT(ISERROR(SEARCH("ZONA RIESGO BAJA",P18)))</formula>
    </cfRule>
    <cfRule type="containsText" dxfId="3794" priority="462" operator="containsText" text="ZONA RIESGO MODERADO">
      <formula>NOT(ISERROR(SEARCH("ZONA RIESGO MODERADO",P18)))</formula>
    </cfRule>
    <cfRule type="containsText" dxfId="3793" priority="463" operator="containsText" text="ZONA RIESGO ALTO">
      <formula>NOT(ISERROR(SEARCH("ZONA RIESGO ALTO",P18)))</formula>
    </cfRule>
    <cfRule type="containsText" dxfId="3792" priority="464" operator="containsText" text="ZONA RIESGO EXTREMO">
      <formula>NOT(ISERROR(SEARCH("ZONA RIESGO EXTREMO",P18)))</formula>
    </cfRule>
  </conditionalFormatting>
  <conditionalFormatting sqref="T18:V18">
    <cfRule type="containsText" dxfId="3791" priority="457" operator="containsText" text="ZONA RIESGO BAJA">
      <formula>NOT(ISERROR(SEARCH("ZONA RIESGO BAJA",T18)))</formula>
    </cfRule>
    <cfRule type="containsText" dxfId="3790" priority="458" operator="containsText" text="ZONA RIESGO MODERADO">
      <formula>NOT(ISERROR(SEARCH("ZONA RIESGO MODERADO",T18)))</formula>
    </cfRule>
    <cfRule type="containsText" dxfId="3789" priority="459" operator="containsText" text="ZONA RIESGO ALTO">
      <formula>NOT(ISERROR(SEARCH("ZONA RIESGO ALTO",T18)))</formula>
    </cfRule>
    <cfRule type="containsText" dxfId="3788" priority="460" operator="containsText" text="ZONA RIESGO EXTREMO">
      <formula>NOT(ISERROR(SEARCH("ZONA RIESGO EXTREMO",T18)))</formula>
    </cfRule>
  </conditionalFormatting>
  <conditionalFormatting sqref="P21:S21 W21:X21">
    <cfRule type="containsText" dxfId="3787" priority="453" operator="containsText" text="ZONA RIESGO BAJA">
      <formula>NOT(ISERROR(SEARCH("ZONA RIESGO BAJA",P21)))</formula>
    </cfRule>
    <cfRule type="containsText" dxfId="3786" priority="454" operator="containsText" text="ZONA RIESGO MODERADO">
      <formula>NOT(ISERROR(SEARCH("ZONA RIESGO MODERADO",P21)))</formula>
    </cfRule>
    <cfRule type="containsText" dxfId="3785" priority="455" operator="containsText" text="ZONA RIESGO ALTO">
      <formula>NOT(ISERROR(SEARCH("ZONA RIESGO ALTO",P21)))</formula>
    </cfRule>
    <cfRule type="containsText" dxfId="3784" priority="456" operator="containsText" text="ZONA RIESGO EXTREMO">
      <formula>NOT(ISERROR(SEARCH("ZONA RIESGO EXTREMO",P21)))</formula>
    </cfRule>
  </conditionalFormatting>
  <conditionalFormatting sqref="T21:V21">
    <cfRule type="containsText" dxfId="3783" priority="449" operator="containsText" text="ZONA RIESGO BAJA">
      <formula>NOT(ISERROR(SEARCH("ZONA RIESGO BAJA",T21)))</formula>
    </cfRule>
    <cfRule type="containsText" dxfId="3782" priority="450" operator="containsText" text="ZONA RIESGO MODERADO">
      <formula>NOT(ISERROR(SEARCH("ZONA RIESGO MODERADO",T21)))</formula>
    </cfRule>
    <cfRule type="containsText" dxfId="3781" priority="451" operator="containsText" text="ZONA RIESGO ALTO">
      <formula>NOT(ISERROR(SEARCH("ZONA RIESGO ALTO",T21)))</formula>
    </cfRule>
    <cfRule type="containsText" dxfId="3780" priority="452" operator="containsText" text="ZONA RIESGO EXTREMO">
      <formula>NOT(ISERROR(SEARCH("ZONA RIESGO EXTREMO",T21)))</formula>
    </cfRule>
  </conditionalFormatting>
  <conditionalFormatting sqref="P24:S24 W24:X24">
    <cfRule type="containsText" dxfId="3779" priority="445" operator="containsText" text="ZONA RIESGO BAJA">
      <formula>NOT(ISERROR(SEARCH("ZONA RIESGO BAJA",P24)))</formula>
    </cfRule>
    <cfRule type="containsText" dxfId="3778" priority="446" operator="containsText" text="ZONA RIESGO MODERADO">
      <formula>NOT(ISERROR(SEARCH("ZONA RIESGO MODERADO",P24)))</formula>
    </cfRule>
    <cfRule type="containsText" dxfId="3777" priority="447" operator="containsText" text="ZONA RIESGO ALTO">
      <formula>NOT(ISERROR(SEARCH("ZONA RIESGO ALTO",P24)))</formula>
    </cfRule>
    <cfRule type="containsText" dxfId="3776" priority="448" operator="containsText" text="ZONA RIESGO EXTREMO">
      <formula>NOT(ISERROR(SEARCH("ZONA RIESGO EXTREMO",P24)))</formula>
    </cfRule>
  </conditionalFormatting>
  <conditionalFormatting sqref="T24:V24">
    <cfRule type="containsText" dxfId="3775" priority="441" operator="containsText" text="ZONA RIESGO BAJA">
      <formula>NOT(ISERROR(SEARCH("ZONA RIESGO BAJA",T24)))</formula>
    </cfRule>
    <cfRule type="containsText" dxfId="3774" priority="442" operator="containsText" text="ZONA RIESGO MODERADO">
      <formula>NOT(ISERROR(SEARCH("ZONA RIESGO MODERADO",T24)))</formula>
    </cfRule>
    <cfRule type="containsText" dxfId="3773" priority="443" operator="containsText" text="ZONA RIESGO ALTO">
      <formula>NOT(ISERROR(SEARCH("ZONA RIESGO ALTO",T24)))</formula>
    </cfRule>
    <cfRule type="containsText" dxfId="3772" priority="444" operator="containsText" text="ZONA RIESGO EXTREMO">
      <formula>NOT(ISERROR(SEARCH("ZONA RIESGO EXTREMO",T24)))</formula>
    </cfRule>
  </conditionalFormatting>
  <conditionalFormatting sqref="P27:S27 W27:X27">
    <cfRule type="containsText" dxfId="3771" priority="437" operator="containsText" text="ZONA RIESGO BAJA">
      <formula>NOT(ISERROR(SEARCH("ZONA RIESGO BAJA",P27)))</formula>
    </cfRule>
    <cfRule type="containsText" dxfId="3770" priority="438" operator="containsText" text="ZONA RIESGO MODERADO">
      <formula>NOT(ISERROR(SEARCH("ZONA RIESGO MODERADO",P27)))</formula>
    </cfRule>
    <cfRule type="containsText" dxfId="3769" priority="439" operator="containsText" text="ZONA RIESGO ALTO">
      <formula>NOT(ISERROR(SEARCH("ZONA RIESGO ALTO",P27)))</formula>
    </cfRule>
    <cfRule type="containsText" dxfId="3768" priority="440" operator="containsText" text="ZONA RIESGO EXTREMO">
      <formula>NOT(ISERROR(SEARCH("ZONA RIESGO EXTREMO",P27)))</formula>
    </cfRule>
  </conditionalFormatting>
  <conditionalFormatting sqref="T27:V27">
    <cfRule type="containsText" dxfId="3767" priority="433" operator="containsText" text="ZONA RIESGO BAJA">
      <formula>NOT(ISERROR(SEARCH("ZONA RIESGO BAJA",T27)))</formula>
    </cfRule>
    <cfRule type="containsText" dxfId="3766" priority="434" operator="containsText" text="ZONA RIESGO MODERADO">
      <formula>NOT(ISERROR(SEARCH("ZONA RIESGO MODERADO",T27)))</formula>
    </cfRule>
    <cfRule type="containsText" dxfId="3765" priority="435" operator="containsText" text="ZONA RIESGO ALTO">
      <formula>NOT(ISERROR(SEARCH("ZONA RIESGO ALTO",T27)))</formula>
    </cfRule>
    <cfRule type="containsText" dxfId="3764" priority="436" operator="containsText" text="ZONA RIESGO EXTREMO">
      <formula>NOT(ISERROR(SEARCH("ZONA RIESGO EXTREMO",T27)))</formula>
    </cfRule>
  </conditionalFormatting>
  <conditionalFormatting sqref="P30:S30 W30:X30">
    <cfRule type="containsText" dxfId="3763" priority="429" operator="containsText" text="ZONA RIESGO BAJA">
      <formula>NOT(ISERROR(SEARCH("ZONA RIESGO BAJA",P30)))</formula>
    </cfRule>
    <cfRule type="containsText" dxfId="3762" priority="430" operator="containsText" text="ZONA RIESGO MODERADO">
      <formula>NOT(ISERROR(SEARCH("ZONA RIESGO MODERADO",P30)))</formula>
    </cfRule>
    <cfRule type="containsText" dxfId="3761" priority="431" operator="containsText" text="ZONA RIESGO ALTO">
      <formula>NOT(ISERROR(SEARCH("ZONA RIESGO ALTO",P30)))</formula>
    </cfRule>
    <cfRule type="containsText" dxfId="3760" priority="432" operator="containsText" text="ZONA RIESGO EXTREMO">
      <formula>NOT(ISERROR(SEARCH("ZONA RIESGO EXTREMO",P30)))</formula>
    </cfRule>
  </conditionalFormatting>
  <conditionalFormatting sqref="T30:V30">
    <cfRule type="containsText" dxfId="3759" priority="425" operator="containsText" text="ZONA RIESGO BAJA">
      <formula>NOT(ISERROR(SEARCH("ZONA RIESGO BAJA",T30)))</formula>
    </cfRule>
    <cfRule type="containsText" dxfId="3758" priority="426" operator="containsText" text="ZONA RIESGO MODERADO">
      <formula>NOT(ISERROR(SEARCH("ZONA RIESGO MODERADO",T30)))</formula>
    </cfRule>
    <cfRule type="containsText" dxfId="3757" priority="427" operator="containsText" text="ZONA RIESGO ALTO">
      <formula>NOT(ISERROR(SEARCH("ZONA RIESGO ALTO",T30)))</formula>
    </cfRule>
    <cfRule type="containsText" dxfId="3756" priority="428" operator="containsText" text="ZONA RIESGO EXTREMO">
      <formula>NOT(ISERROR(SEARCH("ZONA RIESGO EXTREMO",T30)))</formula>
    </cfRule>
  </conditionalFormatting>
  <conditionalFormatting sqref="P33:S33 W33:X33">
    <cfRule type="containsText" dxfId="3755" priority="421" operator="containsText" text="ZONA RIESGO BAJA">
      <formula>NOT(ISERROR(SEARCH("ZONA RIESGO BAJA",P33)))</formula>
    </cfRule>
    <cfRule type="containsText" dxfId="3754" priority="422" operator="containsText" text="ZONA RIESGO MODERADO">
      <formula>NOT(ISERROR(SEARCH("ZONA RIESGO MODERADO",P33)))</formula>
    </cfRule>
    <cfRule type="containsText" dxfId="3753" priority="423" operator="containsText" text="ZONA RIESGO ALTO">
      <formula>NOT(ISERROR(SEARCH("ZONA RIESGO ALTO",P33)))</formula>
    </cfRule>
    <cfRule type="containsText" dxfId="3752" priority="424" operator="containsText" text="ZONA RIESGO EXTREMO">
      <formula>NOT(ISERROR(SEARCH("ZONA RIESGO EXTREMO",P33)))</formula>
    </cfRule>
  </conditionalFormatting>
  <conditionalFormatting sqref="T33:V33">
    <cfRule type="containsText" dxfId="3751" priority="417" operator="containsText" text="ZONA RIESGO BAJA">
      <formula>NOT(ISERROR(SEARCH("ZONA RIESGO BAJA",T33)))</formula>
    </cfRule>
    <cfRule type="containsText" dxfId="3750" priority="418" operator="containsText" text="ZONA RIESGO MODERADO">
      <formula>NOT(ISERROR(SEARCH("ZONA RIESGO MODERADO",T33)))</formula>
    </cfRule>
    <cfRule type="containsText" dxfId="3749" priority="419" operator="containsText" text="ZONA RIESGO ALTO">
      <formula>NOT(ISERROR(SEARCH("ZONA RIESGO ALTO",T33)))</formula>
    </cfRule>
    <cfRule type="containsText" dxfId="3748" priority="420" operator="containsText" text="ZONA RIESGO EXTREMO">
      <formula>NOT(ISERROR(SEARCH("ZONA RIESGO EXTREMO",T33)))</formula>
    </cfRule>
  </conditionalFormatting>
  <conditionalFormatting sqref="P36:S36 W36:X36">
    <cfRule type="containsText" dxfId="3747" priority="413" operator="containsText" text="ZONA RIESGO BAJA">
      <formula>NOT(ISERROR(SEARCH("ZONA RIESGO BAJA",P36)))</formula>
    </cfRule>
    <cfRule type="containsText" dxfId="3746" priority="414" operator="containsText" text="ZONA RIESGO MODERADO">
      <formula>NOT(ISERROR(SEARCH("ZONA RIESGO MODERADO",P36)))</formula>
    </cfRule>
    <cfRule type="containsText" dxfId="3745" priority="415" operator="containsText" text="ZONA RIESGO ALTO">
      <formula>NOT(ISERROR(SEARCH("ZONA RIESGO ALTO",P36)))</formula>
    </cfRule>
    <cfRule type="containsText" dxfId="3744" priority="416" operator="containsText" text="ZONA RIESGO EXTREMO">
      <formula>NOT(ISERROR(SEARCH("ZONA RIESGO EXTREMO",P36)))</formula>
    </cfRule>
  </conditionalFormatting>
  <conditionalFormatting sqref="T36:V36">
    <cfRule type="containsText" dxfId="3743" priority="409" operator="containsText" text="ZONA RIESGO BAJA">
      <formula>NOT(ISERROR(SEARCH("ZONA RIESGO BAJA",T36)))</formula>
    </cfRule>
    <cfRule type="containsText" dxfId="3742" priority="410" operator="containsText" text="ZONA RIESGO MODERADO">
      <formula>NOT(ISERROR(SEARCH("ZONA RIESGO MODERADO",T36)))</formula>
    </cfRule>
    <cfRule type="containsText" dxfId="3741" priority="411" operator="containsText" text="ZONA RIESGO ALTO">
      <formula>NOT(ISERROR(SEARCH("ZONA RIESGO ALTO",T36)))</formula>
    </cfRule>
    <cfRule type="containsText" dxfId="3740" priority="412" operator="containsText" text="ZONA RIESGO EXTREMO">
      <formula>NOT(ISERROR(SEARCH("ZONA RIESGO EXTREMO",T36)))</formula>
    </cfRule>
  </conditionalFormatting>
  <conditionalFormatting sqref="P10:X10">
    <cfRule type="containsText" dxfId="3739" priority="405" operator="containsText" text="ZONA RIESGO BAJA">
      <formula>NOT(ISERROR(SEARCH("ZONA RIESGO BAJA",P10)))</formula>
    </cfRule>
    <cfRule type="containsText" dxfId="3738" priority="406" operator="containsText" text="ZONA RIESGO MODERADO">
      <formula>NOT(ISERROR(SEARCH("ZONA RIESGO MODERADO",P10)))</formula>
    </cfRule>
    <cfRule type="containsText" dxfId="3737" priority="407" operator="containsText" text="ZONA RIESGO ALTO">
      <formula>NOT(ISERROR(SEARCH("ZONA RIESGO ALTO",P10)))</formula>
    </cfRule>
    <cfRule type="containsText" dxfId="3736" priority="408" operator="containsText" text="ZONA RIESGO EXTREMO">
      <formula>NOT(ISERROR(SEARCH("ZONA RIESGO EXTREMO",P10)))</formula>
    </cfRule>
  </conditionalFormatting>
  <conditionalFormatting sqref="P13:X13">
    <cfRule type="containsText" dxfId="3735" priority="401" operator="containsText" text="ZONA RIESGO BAJA">
      <formula>NOT(ISERROR(SEARCH("ZONA RIESGO BAJA",P13)))</formula>
    </cfRule>
    <cfRule type="containsText" dxfId="3734" priority="402" operator="containsText" text="ZONA RIESGO MODERADO">
      <formula>NOT(ISERROR(SEARCH("ZONA RIESGO MODERADO",P13)))</formula>
    </cfRule>
    <cfRule type="containsText" dxfId="3733" priority="403" operator="containsText" text="ZONA RIESGO ALTO">
      <formula>NOT(ISERROR(SEARCH("ZONA RIESGO ALTO",P13)))</formula>
    </cfRule>
    <cfRule type="containsText" dxfId="3732" priority="404" operator="containsText" text="ZONA RIESGO EXTREMO">
      <formula>NOT(ISERROR(SEARCH("ZONA RIESGO EXTREMO",P13)))</formula>
    </cfRule>
  </conditionalFormatting>
  <conditionalFormatting sqref="P16:X16">
    <cfRule type="containsText" dxfId="3731" priority="397" operator="containsText" text="ZONA RIESGO BAJA">
      <formula>NOT(ISERROR(SEARCH("ZONA RIESGO BAJA",P16)))</formula>
    </cfRule>
    <cfRule type="containsText" dxfId="3730" priority="398" operator="containsText" text="ZONA RIESGO MODERADO">
      <formula>NOT(ISERROR(SEARCH("ZONA RIESGO MODERADO",P16)))</formula>
    </cfRule>
    <cfRule type="containsText" dxfId="3729" priority="399" operator="containsText" text="ZONA RIESGO ALTO">
      <formula>NOT(ISERROR(SEARCH("ZONA RIESGO ALTO",P16)))</formula>
    </cfRule>
    <cfRule type="containsText" dxfId="3728" priority="400" operator="containsText" text="ZONA RIESGO EXTREMO">
      <formula>NOT(ISERROR(SEARCH("ZONA RIESGO EXTREMO",P16)))</formula>
    </cfRule>
  </conditionalFormatting>
  <conditionalFormatting sqref="P19:X19">
    <cfRule type="containsText" dxfId="3727" priority="393" operator="containsText" text="ZONA RIESGO BAJA">
      <formula>NOT(ISERROR(SEARCH("ZONA RIESGO BAJA",P19)))</formula>
    </cfRule>
    <cfRule type="containsText" dxfId="3726" priority="394" operator="containsText" text="ZONA RIESGO MODERADO">
      <formula>NOT(ISERROR(SEARCH("ZONA RIESGO MODERADO",P19)))</formula>
    </cfRule>
    <cfRule type="containsText" dxfId="3725" priority="395" operator="containsText" text="ZONA RIESGO ALTO">
      <formula>NOT(ISERROR(SEARCH("ZONA RIESGO ALTO",P19)))</formula>
    </cfRule>
    <cfRule type="containsText" dxfId="3724" priority="396" operator="containsText" text="ZONA RIESGO EXTREMO">
      <formula>NOT(ISERROR(SEARCH("ZONA RIESGO EXTREMO",P19)))</formula>
    </cfRule>
  </conditionalFormatting>
  <conditionalFormatting sqref="P22:X22">
    <cfRule type="containsText" dxfId="3723" priority="389" operator="containsText" text="ZONA RIESGO BAJA">
      <formula>NOT(ISERROR(SEARCH("ZONA RIESGO BAJA",P22)))</formula>
    </cfRule>
    <cfRule type="containsText" dxfId="3722" priority="390" operator="containsText" text="ZONA RIESGO MODERADO">
      <formula>NOT(ISERROR(SEARCH("ZONA RIESGO MODERADO",P22)))</formula>
    </cfRule>
    <cfRule type="containsText" dxfId="3721" priority="391" operator="containsText" text="ZONA RIESGO ALTO">
      <formula>NOT(ISERROR(SEARCH("ZONA RIESGO ALTO",P22)))</formula>
    </cfRule>
    <cfRule type="containsText" dxfId="3720" priority="392" operator="containsText" text="ZONA RIESGO EXTREMO">
      <formula>NOT(ISERROR(SEARCH("ZONA RIESGO EXTREMO",P22)))</formula>
    </cfRule>
  </conditionalFormatting>
  <conditionalFormatting sqref="P25:X25">
    <cfRule type="containsText" dxfId="3719" priority="385" operator="containsText" text="ZONA RIESGO BAJA">
      <formula>NOT(ISERROR(SEARCH("ZONA RIESGO BAJA",P25)))</formula>
    </cfRule>
    <cfRule type="containsText" dxfId="3718" priority="386" operator="containsText" text="ZONA RIESGO MODERADO">
      <formula>NOT(ISERROR(SEARCH("ZONA RIESGO MODERADO",P25)))</formula>
    </cfRule>
    <cfRule type="containsText" dxfId="3717" priority="387" operator="containsText" text="ZONA RIESGO ALTO">
      <formula>NOT(ISERROR(SEARCH("ZONA RIESGO ALTO",P25)))</formula>
    </cfRule>
    <cfRule type="containsText" dxfId="3716" priority="388" operator="containsText" text="ZONA RIESGO EXTREMO">
      <formula>NOT(ISERROR(SEARCH("ZONA RIESGO EXTREMO",P25)))</formula>
    </cfRule>
  </conditionalFormatting>
  <conditionalFormatting sqref="P28:X28">
    <cfRule type="containsText" dxfId="3715" priority="381" operator="containsText" text="ZONA RIESGO BAJA">
      <formula>NOT(ISERROR(SEARCH("ZONA RIESGO BAJA",P28)))</formula>
    </cfRule>
    <cfRule type="containsText" dxfId="3714" priority="382" operator="containsText" text="ZONA RIESGO MODERADO">
      <formula>NOT(ISERROR(SEARCH("ZONA RIESGO MODERADO",P28)))</formula>
    </cfRule>
    <cfRule type="containsText" dxfId="3713" priority="383" operator="containsText" text="ZONA RIESGO ALTO">
      <formula>NOT(ISERROR(SEARCH("ZONA RIESGO ALTO",P28)))</formula>
    </cfRule>
    <cfRule type="containsText" dxfId="3712" priority="384" operator="containsText" text="ZONA RIESGO EXTREMO">
      <formula>NOT(ISERROR(SEARCH("ZONA RIESGO EXTREMO",P28)))</formula>
    </cfRule>
  </conditionalFormatting>
  <conditionalFormatting sqref="P31:X31">
    <cfRule type="containsText" dxfId="3711" priority="377" operator="containsText" text="ZONA RIESGO BAJA">
      <formula>NOT(ISERROR(SEARCH("ZONA RIESGO BAJA",P31)))</formula>
    </cfRule>
    <cfRule type="containsText" dxfId="3710" priority="378" operator="containsText" text="ZONA RIESGO MODERADO">
      <formula>NOT(ISERROR(SEARCH("ZONA RIESGO MODERADO",P31)))</formula>
    </cfRule>
    <cfRule type="containsText" dxfId="3709" priority="379" operator="containsText" text="ZONA RIESGO ALTO">
      <formula>NOT(ISERROR(SEARCH("ZONA RIESGO ALTO",P31)))</formula>
    </cfRule>
    <cfRule type="containsText" dxfId="3708" priority="380" operator="containsText" text="ZONA RIESGO EXTREMO">
      <formula>NOT(ISERROR(SEARCH("ZONA RIESGO EXTREMO",P31)))</formula>
    </cfRule>
  </conditionalFormatting>
  <conditionalFormatting sqref="P34:X34">
    <cfRule type="containsText" dxfId="3707" priority="373" operator="containsText" text="ZONA RIESGO BAJA">
      <formula>NOT(ISERROR(SEARCH("ZONA RIESGO BAJA",P34)))</formula>
    </cfRule>
    <cfRule type="containsText" dxfId="3706" priority="374" operator="containsText" text="ZONA RIESGO MODERADO">
      <formula>NOT(ISERROR(SEARCH("ZONA RIESGO MODERADO",P34)))</formula>
    </cfRule>
    <cfRule type="containsText" dxfId="3705" priority="375" operator="containsText" text="ZONA RIESGO ALTO">
      <formula>NOT(ISERROR(SEARCH("ZONA RIESGO ALTO",P34)))</formula>
    </cfRule>
    <cfRule type="containsText" dxfId="3704" priority="376" operator="containsText" text="ZONA RIESGO EXTREMO">
      <formula>NOT(ISERROR(SEARCH("ZONA RIESGO EXTREMO",P34)))</formula>
    </cfRule>
  </conditionalFormatting>
  <conditionalFormatting sqref="AA8">
    <cfRule type="containsText" dxfId="3703" priority="369" operator="containsText" text="ZONA RIESGO BAJA">
      <formula>NOT(ISERROR(SEARCH("ZONA RIESGO BAJA",AA8)))</formula>
    </cfRule>
    <cfRule type="containsText" dxfId="3702" priority="370" operator="containsText" text="ZONA RIESGO MODERADO">
      <formula>NOT(ISERROR(SEARCH("ZONA RIESGO MODERADO",AA8)))</formula>
    </cfRule>
    <cfRule type="containsText" dxfId="3701" priority="371" operator="containsText" text="ZONA RIESGO ALTO">
      <formula>NOT(ISERROR(SEARCH("ZONA RIESGO ALTO",AA8)))</formula>
    </cfRule>
    <cfRule type="containsText" dxfId="3700" priority="372" operator="containsText" text="ZONA RIESGO EXTREMO">
      <formula>NOT(ISERROR(SEARCH("ZONA RIESGO EXTREMO",AA8)))</formula>
    </cfRule>
  </conditionalFormatting>
  <conditionalFormatting sqref="Y9">
    <cfRule type="containsText" dxfId="3699" priority="365" operator="containsText" text="ZONA RIESGO BAJA">
      <formula>NOT(ISERROR(SEARCH("ZONA RIESGO BAJA",Y9)))</formula>
    </cfRule>
    <cfRule type="containsText" dxfId="3698" priority="366" operator="containsText" text="ZONA RIESGO MODERADO">
      <formula>NOT(ISERROR(SEARCH("ZONA RIESGO MODERADO",Y9)))</formula>
    </cfRule>
    <cfRule type="containsText" dxfId="3697" priority="367" operator="containsText" text="ZONA RIESGO ALTO">
      <formula>NOT(ISERROR(SEARCH("ZONA RIESGO ALTO",Y9)))</formula>
    </cfRule>
    <cfRule type="containsText" dxfId="3696" priority="368" operator="containsText" text="ZONA RIESGO EXTREMO">
      <formula>NOT(ISERROR(SEARCH("ZONA RIESGO EXTREMO",Y9)))</formula>
    </cfRule>
  </conditionalFormatting>
  <conditionalFormatting sqref="AA7">
    <cfRule type="containsText" dxfId="3695" priority="361" operator="containsText" text="ZONA RIESGO BAJA">
      <formula>NOT(ISERROR(SEARCH("ZONA RIESGO BAJA",AA7)))</formula>
    </cfRule>
    <cfRule type="containsText" dxfId="3694" priority="362" operator="containsText" text="ZONA RIESGO MODERADO">
      <formula>NOT(ISERROR(SEARCH("ZONA RIESGO MODERADO",AA7)))</formula>
    </cfRule>
    <cfRule type="containsText" dxfId="3693" priority="363" operator="containsText" text="ZONA RIESGO ALTO">
      <formula>NOT(ISERROR(SEARCH("ZONA RIESGO ALTO",AA7)))</formula>
    </cfRule>
    <cfRule type="containsText" dxfId="3692" priority="364" operator="containsText" text="ZONA RIESGO EXTREMO">
      <formula>NOT(ISERROR(SEARCH("ZONA RIESGO EXTREMO",AA7)))</formula>
    </cfRule>
  </conditionalFormatting>
  <conditionalFormatting sqref="Y5">
    <cfRule type="containsText" dxfId="3691" priority="313" operator="containsText" text="ZONA RIESGO BAJA">
      <formula>NOT(ISERROR(SEARCH("ZONA RIESGO BAJA",Y5)))</formula>
    </cfRule>
    <cfRule type="containsText" dxfId="3690" priority="314" operator="containsText" text="ZONA RIESGO MODERADO">
      <formula>NOT(ISERROR(SEARCH("ZONA RIESGO MODERADO",Y5)))</formula>
    </cfRule>
    <cfRule type="containsText" dxfId="3689" priority="315" operator="containsText" text="ZONA RIESGO ALTO">
      <formula>NOT(ISERROR(SEARCH("ZONA RIESGO ALTO",Y5)))</formula>
    </cfRule>
    <cfRule type="containsText" dxfId="3688" priority="316" operator="containsText" text="ZONA RIESGO EXTREMO">
      <formula>NOT(ISERROR(SEARCH("ZONA RIESGO EXTREMO",Y5)))</formula>
    </cfRule>
  </conditionalFormatting>
  <conditionalFormatting sqref="Q5:R5 T2:Z3 T5:U5 Q6:X6 Z6 P2">
    <cfRule type="containsText" dxfId="3687" priority="357" operator="containsText" text="ZONA RIESGO BAJA">
      <formula>NOT(ISERROR(SEARCH("ZONA RIESGO BAJA",P2)))</formula>
    </cfRule>
    <cfRule type="containsText" dxfId="3686" priority="358" operator="containsText" text="ZONA RIESGO MODERADO">
      <formula>NOT(ISERROR(SEARCH("ZONA RIESGO MODERADO",P2)))</formula>
    </cfRule>
    <cfRule type="containsText" dxfId="3685" priority="359" operator="containsText" text="ZONA RIESGO ALTO">
      <formula>NOT(ISERROR(SEARCH("ZONA RIESGO ALTO",P2)))</formula>
    </cfRule>
    <cfRule type="containsText" dxfId="3684" priority="360" operator="containsText" text="ZONA RIESGO EXTREMO">
      <formula>NOT(ISERROR(SEARCH("ZONA RIESGO EXTREMO",P2)))</formula>
    </cfRule>
  </conditionalFormatting>
  <conditionalFormatting sqref="Q2:Q4 Y4:Z4">
    <cfRule type="containsText" dxfId="3683" priority="353" operator="containsText" text="ZONA RIESGO BAJA">
      <formula>NOT(ISERROR(SEARCH("ZONA RIESGO BAJA",Q2)))</formula>
    </cfRule>
    <cfRule type="containsText" dxfId="3682" priority="354" operator="containsText" text="ZONA RIESGO MODERADO">
      <formula>NOT(ISERROR(SEARCH("ZONA RIESGO MODERADO",Q2)))</formula>
    </cfRule>
    <cfRule type="containsText" dxfId="3681" priority="355" operator="containsText" text="ZONA RIESGO ALTO">
      <formula>NOT(ISERROR(SEARCH("ZONA RIESGO ALTO",Q2)))</formula>
    </cfRule>
    <cfRule type="containsText" dxfId="3680" priority="356" operator="containsText" text="ZONA RIESGO EXTREMO">
      <formula>NOT(ISERROR(SEARCH("ZONA RIESGO EXTREMO",Q2)))</formula>
    </cfRule>
  </conditionalFormatting>
  <conditionalFormatting sqref="P2">
    <cfRule type="containsText" dxfId="3679" priority="349" operator="containsText" text="ZONA RIESGO BAJA">
      <formula>NOT(ISERROR(SEARCH("ZONA RIESGO BAJA",P2)))</formula>
    </cfRule>
    <cfRule type="containsText" dxfId="3678" priority="350" operator="containsText" text="ZONA RIESGO MODERADO">
      <formula>NOT(ISERROR(SEARCH("ZONA RIESGO MODERADO",P2)))</formula>
    </cfRule>
    <cfRule type="containsText" dxfId="3677" priority="351" operator="containsText" text="ZONA RIESGO ALTO">
      <formula>NOT(ISERROR(SEARCH("ZONA RIESGO ALTO",P2)))</formula>
    </cfRule>
    <cfRule type="containsText" dxfId="3676" priority="352" operator="containsText" text="ZONA RIESGO EXTREMO">
      <formula>NOT(ISERROR(SEARCH("ZONA RIESGO EXTREMO",P2)))</formula>
    </cfRule>
  </conditionalFormatting>
  <conditionalFormatting sqref="Q5:R5">
    <cfRule type="containsText" dxfId="3675" priority="345" operator="containsText" text="ZONA RIESGO BAJA">
      <formula>NOT(ISERROR(SEARCH("ZONA RIESGO BAJA",Q5)))</formula>
    </cfRule>
    <cfRule type="containsText" dxfId="3674" priority="346" operator="containsText" text="ZONA RIESGO MODERADO">
      <formula>NOT(ISERROR(SEARCH("ZONA RIESGO MODERADO",Q5)))</formula>
    </cfRule>
    <cfRule type="containsText" dxfId="3673" priority="347" operator="containsText" text="ZONA RIESGO ALTO">
      <formula>NOT(ISERROR(SEARCH("ZONA RIESGO ALTO",Q5)))</formula>
    </cfRule>
    <cfRule type="containsText" dxfId="3672" priority="348" operator="containsText" text="ZONA RIESGO EXTREMO">
      <formula>NOT(ISERROR(SEARCH("ZONA RIESGO EXTREMO",Q5)))</formula>
    </cfRule>
  </conditionalFormatting>
  <conditionalFormatting sqref="R2:R4">
    <cfRule type="containsText" dxfId="3671" priority="341" operator="containsText" text="ZONA RIESGO BAJA">
      <formula>NOT(ISERROR(SEARCH("ZONA RIESGO BAJA",R2)))</formula>
    </cfRule>
    <cfRule type="containsText" dxfId="3670" priority="342" operator="containsText" text="ZONA RIESGO MODERADO">
      <formula>NOT(ISERROR(SEARCH("ZONA RIESGO MODERADO",R2)))</formula>
    </cfRule>
    <cfRule type="containsText" dxfId="3669" priority="343" operator="containsText" text="ZONA RIESGO ALTO">
      <formula>NOT(ISERROR(SEARCH("ZONA RIESGO ALTO",R2)))</formula>
    </cfRule>
    <cfRule type="containsText" dxfId="3668" priority="344" operator="containsText" text="ZONA RIESGO EXTREMO">
      <formula>NOT(ISERROR(SEARCH("ZONA RIESGO EXTREMO",R2)))</formula>
    </cfRule>
  </conditionalFormatting>
  <conditionalFormatting sqref="S2:S3">
    <cfRule type="containsText" dxfId="3667" priority="337" operator="containsText" text="ZONA RIESGO BAJA">
      <formula>NOT(ISERROR(SEARCH("ZONA RIESGO BAJA",S2)))</formula>
    </cfRule>
    <cfRule type="containsText" dxfId="3666" priority="338" operator="containsText" text="ZONA RIESGO MODERADO">
      <formula>NOT(ISERROR(SEARCH("ZONA RIESGO MODERADO",S2)))</formula>
    </cfRule>
    <cfRule type="containsText" dxfId="3665" priority="339" operator="containsText" text="ZONA RIESGO ALTO">
      <formula>NOT(ISERROR(SEARCH("ZONA RIESGO ALTO",S2)))</formula>
    </cfRule>
    <cfRule type="containsText" dxfId="3664" priority="340" operator="containsText" text="ZONA RIESGO EXTREMO">
      <formula>NOT(ISERROR(SEARCH("ZONA RIESGO EXTREMO",S2)))</formula>
    </cfRule>
  </conditionalFormatting>
  <conditionalFormatting sqref="AA2">
    <cfRule type="containsText" dxfId="3663" priority="333" operator="containsText" text="ZONA RIESGO BAJA">
      <formula>NOT(ISERROR(SEARCH("ZONA RIESGO BAJA",AA2)))</formula>
    </cfRule>
    <cfRule type="containsText" dxfId="3662" priority="334" operator="containsText" text="ZONA RIESGO MODERADO">
      <formula>NOT(ISERROR(SEARCH("ZONA RIESGO MODERADO",AA2)))</formula>
    </cfRule>
    <cfRule type="containsText" dxfId="3661" priority="335" operator="containsText" text="ZONA RIESGO ALTO">
      <formula>NOT(ISERROR(SEARCH("ZONA RIESGO ALTO",AA2)))</formula>
    </cfRule>
    <cfRule type="containsText" dxfId="3660" priority="336" operator="containsText" text="ZONA RIESGO EXTREMO">
      <formula>NOT(ISERROR(SEARCH("ZONA RIESGO EXTREMO",AA2)))</formula>
    </cfRule>
  </conditionalFormatting>
  <conditionalFormatting sqref="AA2">
    <cfRule type="containsText" dxfId="3659" priority="329" operator="containsText" text="ZONA RIESGO BAJA">
      <formula>NOT(ISERROR(SEARCH("ZONA RIESGO BAJA",AA2)))</formula>
    </cfRule>
    <cfRule type="containsText" dxfId="3658" priority="330" operator="containsText" text="ZONA RIESGO MODERADO">
      <formula>NOT(ISERROR(SEARCH("ZONA RIESGO MODERADO",AA2)))</formula>
    </cfRule>
    <cfRule type="containsText" dxfId="3657" priority="331" operator="containsText" text="ZONA RIESGO ALTO">
      <formula>NOT(ISERROR(SEARCH("ZONA RIESGO ALTO",AA2)))</formula>
    </cfRule>
    <cfRule type="containsText" dxfId="3656" priority="332" operator="containsText" text="ZONA RIESGO EXTREMO">
      <formula>NOT(ISERROR(SEARCH("ZONA RIESGO EXTREMO",AA2)))</formula>
    </cfRule>
  </conditionalFormatting>
  <conditionalFormatting sqref="Y6">
    <cfRule type="containsText" dxfId="3655" priority="325" operator="containsText" text="ZONA RIESGO BAJA">
      <formula>NOT(ISERROR(SEARCH("ZONA RIESGO BAJA",Y6)))</formula>
    </cfRule>
    <cfRule type="containsText" dxfId="3654" priority="326" operator="containsText" text="ZONA RIESGO MODERADO">
      <formula>NOT(ISERROR(SEARCH("ZONA RIESGO MODERADO",Y6)))</formula>
    </cfRule>
    <cfRule type="containsText" dxfId="3653" priority="327" operator="containsText" text="ZONA RIESGO ALTO">
      <formula>NOT(ISERROR(SEARCH("ZONA RIESGO ALTO",Y6)))</formula>
    </cfRule>
    <cfRule type="containsText" dxfId="3652" priority="328" operator="containsText" text="ZONA RIESGO EXTREMO">
      <formula>NOT(ISERROR(SEARCH("ZONA RIESGO EXTREMO",Y6)))</formula>
    </cfRule>
  </conditionalFormatting>
  <conditionalFormatting sqref="Y6">
    <cfRule type="containsText" dxfId="3651" priority="321" operator="containsText" text="ZONA RIESGO BAJA">
      <formula>NOT(ISERROR(SEARCH("ZONA RIESGO BAJA",Y6)))</formula>
    </cfRule>
    <cfRule type="containsText" dxfId="3650" priority="322" operator="containsText" text="ZONA RIESGO MODERADO">
      <formula>NOT(ISERROR(SEARCH("ZONA RIESGO MODERADO",Y6)))</formula>
    </cfRule>
    <cfRule type="containsText" dxfId="3649" priority="323" operator="containsText" text="ZONA RIESGO ALTO">
      <formula>NOT(ISERROR(SEARCH("ZONA RIESGO ALTO",Y6)))</formula>
    </cfRule>
    <cfRule type="containsText" dxfId="3648" priority="324" operator="containsText" text="ZONA RIESGO EXTREMO">
      <formula>NOT(ISERROR(SEARCH("ZONA RIESGO EXTREMO",Y6)))</formula>
    </cfRule>
  </conditionalFormatting>
  <conditionalFormatting sqref="Y5">
    <cfRule type="containsText" dxfId="3647" priority="317" operator="containsText" text="ZONA RIESGO BAJA">
      <formula>NOT(ISERROR(SEARCH("ZONA RIESGO BAJA",Y5)))</formula>
    </cfRule>
    <cfRule type="containsText" dxfId="3646" priority="318" operator="containsText" text="ZONA RIESGO MODERADO">
      <formula>NOT(ISERROR(SEARCH("ZONA RIESGO MODERADO",Y5)))</formula>
    </cfRule>
    <cfRule type="containsText" dxfId="3645" priority="319" operator="containsText" text="ZONA RIESGO ALTO">
      <formula>NOT(ISERROR(SEARCH("ZONA RIESGO ALTO",Y5)))</formula>
    </cfRule>
    <cfRule type="containsText" dxfId="3644" priority="320" operator="containsText" text="ZONA RIESGO EXTREMO">
      <formula>NOT(ISERROR(SEARCH("ZONA RIESGO EXTREMO",Y5)))</formula>
    </cfRule>
  </conditionalFormatting>
  <conditionalFormatting sqref="AA9">
    <cfRule type="containsText" dxfId="3643" priority="309" operator="containsText" text="ZONA RIESGO BAJA">
      <formula>NOT(ISERROR(SEARCH("ZONA RIESGO BAJA",AA9)))</formula>
    </cfRule>
    <cfRule type="containsText" dxfId="3642" priority="310" operator="containsText" text="ZONA RIESGO MODERADO">
      <formula>NOT(ISERROR(SEARCH("ZONA RIESGO MODERADO",AA9)))</formula>
    </cfRule>
    <cfRule type="containsText" dxfId="3641" priority="311" operator="containsText" text="ZONA RIESGO ALTO">
      <formula>NOT(ISERROR(SEARCH("ZONA RIESGO ALTO",AA9)))</formula>
    </cfRule>
    <cfRule type="containsText" dxfId="3640" priority="312" operator="containsText" text="ZONA RIESGO EXTREMO">
      <formula>NOT(ISERROR(SEARCH("ZONA RIESGO EXTREMO",AA9)))</formula>
    </cfRule>
  </conditionalFormatting>
  <conditionalFormatting sqref="Z9">
    <cfRule type="containsText" dxfId="3639" priority="305" operator="containsText" text="ZONA RIESGO BAJA">
      <formula>NOT(ISERROR(SEARCH("ZONA RIESGO BAJA",Z9)))</formula>
    </cfRule>
    <cfRule type="containsText" dxfId="3638" priority="306" operator="containsText" text="ZONA RIESGO MODERADO">
      <formula>NOT(ISERROR(SEARCH("ZONA RIESGO MODERADO",Z9)))</formula>
    </cfRule>
    <cfRule type="containsText" dxfId="3637" priority="307" operator="containsText" text="ZONA RIESGO ALTO">
      <formula>NOT(ISERROR(SEARCH("ZONA RIESGO ALTO",Z9)))</formula>
    </cfRule>
    <cfRule type="containsText" dxfId="3636" priority="308" operator="containsText" text="ZONA RIESGO EXTREMO">
      <formula>NOT(ISERROR(SEARCH("ZONA RIESGO EXTREMO",Z9)))</formula>
    </cfRule>
  </conditionalFormatting>
  <conditionalFormatting sqref="Y10:Z10">
    <cfRule type="containsText" dxfId="3635" priority="301" operator="containsText" text="ZONA RIESGO BAJA">
      <formula>NOT(ISERROR(SEARCH("ZONA RIESGO BAJA",Y10)))</formula>
    </cfRule>
    <cfRule type="containsText" dxfId="3634" priority="302" operator="containsText" text="ZONA RIESGO MODERADO">
      <formula>NOT(ISERROR(SEARCH("ZONA RIESGO MODERADO",Y10)))</formula>
    </cfRule>
    <cfRule type="containsText" dxfId="3633" priority="303" operator="containsText" text="ZONA RIESGO ALTO">
      <formula>NOT(ISERROR(SEARCH("ZONA RIESGO ALTO",Y10)))</formula>
    </cfRule>
    <cfRule type="containsText" dxfId="3632" priority="304" operator="containsText" text="ZONA RIESGO EXTREMO">
      <formula>NOT(ISERROR(SEARCH("ZONA RIESGO EXTREMO",Y10)))</formula>
    </cfRule>
  </conditionalFormatting>
  <conditionalFormatting sqref="Y11">
    <cfRule type="containsText" dxfId="3631" priority="297" operator="containsText" text="ZONA RIESGO BAJA">
      <formula>NOT(ISERROR(SEARCH("ZONA RIESGO BAJA",Y11)))</formula>
    </cfRule>
    <cfRule type="containsText" dxfId="3630" priority="298" operator="containsText" text="ZONA RIESGO MODERADO">
      <formula>NOT(ISERROR(SEARCH("ZONA RIESGO MODERADO",Y11)))</formula>
    </cfRule>
    <cfRule type="containsText" dxfId="3629" priority="299" operator="containsText" text="ZONA RIESGO ALTO">
      <formula>NOT(ISERROR(SEARCH("ZONA RIESGO ALTO",Y11)))</formula>
    </cfRule>
    <cfRule type="containsText" dxfId="3628" priority="300" operator="containsText" text="ZONA RIESGO EXTREMO">
      <formula>NOT(ISERROR(SEARCH("ZONA RIESGO EXTREMO",Y11)))</formula>
    </cfRule>
  </conditionalFormatting>
  <conditionalFormatting sqref="Y12">
    <cfRule type="containsText" dxfId="3627" priority="293" operator="containsText" text="ZONA RIESGO BAJA">
      <formula>NOT(ISERROR(SEARCH("ZONA RIESGO BAJA",Y12)))</formula>
    </cfRule>
    <cfRule type="containsText" dxfId="3626" priority="294" operator="containsText" text="ZONA RIESGO MODERADO">
      <formula>NOT(ISERROR(SEARCH("ZONA RIESGO MODERADO",Y12)))</formula>
    </cfRule>
    <cfRule type="containsText" dxfId="3625" priority="295" operator="containsText" text="ZONA RIESGO ALTO">
      <formula>NOT(ISERROR(SEARCH("ZONA RIESGO ALTO",Y12)))</formula>
    </cfRule>
    <cfRule type="containsText" dxfId="3624" priority="296" operator="containsText" text="ZONA RIESGO EXTREMO">
      <formula>NOT(ISERROR(SEARCH("ZONA RIESGO EXTREMO",Y12)))</formula>
    </cfRule>
  </conditionalFormatting>
  <conditionalFormatting sqref="Z12">
    <cfRule type="containsText" dxfId="3623" priority="281" operator="containsText" text="ZONA RIESGO BAJA">
      <formula>NOT(ISERROR(SEARCH("ZONA RIESGO BAJA",Z12)))</formula>
    </cfRule>
    <cfRule type="containsText" dxfId="3622" priority="282" operator="containsText" text="ZONA RIESGO MODERADO">
      <formula>NOT(ISERROR(SEARCH("ZONA RIESGO MODERADO",Z12)))</formula>
    </cfRule>
    <cfRule type="containsText" dxfId="3621" priority="283" operator="containsText" text="ZONA RIESGO ALTO">
      <formula>NOT(ISERROR(SEARCH("ZONA RIESGO ALTO",Z12)))</formula>
    </cfRule>
    <cfRule type="containsText" dxfId="3620" priority="284" operator="containsText" text="ZONA RIESGO EXTREMO">
      <formula>NOT(ISERROR(SEARCH("ZONA RIESGO EXTREMO",Z12)))</formula>
    </cfRule>
  </conditionalFormatting>
  <conditionalFormatting sqref="AA12">
    <cfRule type="containsText" dxfId="3619" priority="285" operator="containsText" text="ZONA RIESGO BAJA">
      <formula>NOT(ISERROR(SEARCH("ZONA RIESGO BAJA",AA12)))</formula>
    </cfRule>
    <cfRule type="containsText" dxfId="3618" priority="286" operator="containsText" text="ZONA RIESGO MODERADO">
      <formula>NOT(ISERROR(SEARCH("ZONA RIESGO MODERADO",AA12)))</formula>
    </cfRule>
    <cfRule type="containsText" dxfId="3617" priority="287" operator="containsText" text="ZONA RIESGO ALTO">
      <formula>NOT(ISERROR(SEARCH("ZONA RIESGO ALTO",AA12)))</formula>
    </cfRule>
    <cfRule type="containsText" dxfId="3616" priority="288" operator="containsText" text="ZONA RIESGO EXTREMO">
      <formula>NOT(ISERROR(SEARCH("ZONA RIESGO EXTREMO",AA12)))</formula>
    </cfRule>
  </conditionalFormatting>
  <conditionalFormatting sqref="Y13:Z13">
    <cfRule type="containsText" dxfId="3615" priority="277" operator="containsText" text="ZONA RIESGO BAJA">
      <formula>NOT(ISERROR(SEARCH("ZONA RIESGO BAJA",Y13)))</formula>
    </cfRule>
    <cfRule type="containsText" dxfId="3614" priority="278" operator="containsText" text="ZONA RIESGO MODERADO">
      <formula>NOT(ISERROR(SEARCH("ZONA RIESGO MODERADO",Y13)))</formula>
    </cfRule>
    <cfRule type="containsText" dxfId="3613" priority="279" operator="containsText" text="ZONA RIESGO ALTO">
      <formula>NOT(ISERROR(SEARCH("ZONA RIESGO ALTO",Y13)))</formula>
    </cfRule>
    <cfRule type="containsText" dxfId="3612" priority="280" operator="containsText" text="ZONA RIESGO EXTREMO">
      <formula>NOT(ISERROR(SEARCH("ZONA RIESGO EXTREMO",Y13)))</formula>
    </cfRule>
  </conditionalFormatting>
  <conditionalFormatting sqref="Y14">
    <cfRule type="containsText" dxfId="3611" priority="273" operator="containsText" text="ZONA RIESGO BAJA">
      <formula>NOT(ISERROR(SEARCH("ZONA RIESGO BAJA",Y14)))</formula>
    </cfRule>
    <cfRule type="containsText" dxfId="3610" priority="274" operator="containsText" text="ZONA RIESGO MODERADO">
      <formula>NOT(ISERROR(SEARCH("ZONA RIESGO MODERADO",Y14)))</formula>
    </cfRule>
    <cfRule type="containsText" dxfId="3609" priority="275" operator="containsText" text="ZONA RIESGO ALTO">
      <formula>NOT(ISERROR(SEARCH("ZONA RIESGO ALTO",Y14)))</formula>
    </cfRule>
    <cfRule type="containsText" dxfId="3608" priority="276" operator="containsText" text="ZONA RIESGO EXTREMO">
      <formula>NOT(ISERROR(SEARCH("ZONA RIESGO EXTREMO",Y14)))</formula>
    </cfRule>
  </conditionalFormatting>
  <conditionalFormatting sqref="Y15">
    <cfRule type="containsText" dxfId="3607" priority="269" operator="containsText" text="ZONA RIESGO BAJA">
      <formula>NOT(ISERROR(SEARCH("ZONA RIESGO BAJA",Y15)))</formula>
    </cfRule>
    <cfRule type="containsText" dxfId="3606" priority="270" operator="containsText" text="ZONA RIESGO MODERADO">
      <formula>NOT(ISERROR(SEARCH("ZONA RIESGO MODERADO",Y15)))</formula>
    </cfRule>
    <cfRule type="containsText" dxfId="3605" priority="271" operator="containsText" text="ZONA RIESGO ALTO">
      <formula>NOT(ISERROR(SEARCH("ZONA RIESGO ALTO",Y15)))</formula>
    </cfRule>
    <cfRule type="containsText" dxfId="3604" priority="272" operator="containsText" text="ZONA RIESGO EXTREMO">
      <formula>NOT(ISERROR(SEARCH("ZONA RIESGO EXTREMO",Y15)))</formula>
    </cfRule>
  </conditionalFormatting>
  <conditionalFormatting sqref="AA13">
    <cfRule type="containsText" dxfId="3603" priority="265" operator="containsText" text="ZONA RIESGO BAJA">
      <formula>NOT(ISERROR(SEARCH("ZONA RIESGO BAJA",AA13)))</formula>
    </cfRule>
    <cfRule type="containsText" dxfId="3602" priority="266" operator="containsText" text="ZONA RIESGO MODERADO">
      <formula>NOT(ISERROR(SEARCH("ZONA RIESGO MODERADO",AA13)))</formula>
    </cfRule>
    <cfRule type="containsText" dxfId="3601" priority="267" operator="containsText" text="ZONA RIESGO ALTO">
      <formula>NOT(ISERROR(SEARCH("ZONA RIESGO ALTO",AA13)))</formula>
    </cfRule>
    <cfRule type="containsText" dxfId="3600" priority="268" operator="containsText" text="ZONA RIESGO EXTREMO">
      <formula>NOT(ISERROR(SEARCH("ZONA RIESGO EXTREMO",AA13)))</formula>
    </cfRule>
  </conditionalFormatting>
  <conditionalFormatting sqref="AA15">
    <cfRule type="containsText" dxfId="3599" priority="261" operator="containsText" text="ZONA RIESGO BAJA">
      <formula>NOT(ISERROR(SEARCH("ZONA RIESGO BAJA",AA15)))</formula>
    </cfRule>
    <cfRule type="containsText" dxfId="3598" priority="262" operator="containsText" text="ZONA RIESGO MODERADO">
      <formula>NOT(ISERROR(SEARCH("ZONA RIESGO MODERADO",AA15)))</formula>
    </cfRule>
    <cfRule type="containsText" dxfId="3597" priority="263" operator="containsText" text="ZONA RIESGO ALTO">
      <formula>NOT(ISERROR(SEARCH("ZONA RIESGO ALTO",AA15)))</formula>
    </cfRule>
    <cfRule type="containsText" dxfId="3596" priority="264" operator="containsText" text="ZONA RIESGO EXTREMO">
      <formula>NOT(ISERROR(SEARCH("ZONA RIESGO EXTREMO",AA15)))</formula>
    </cfRule>
  </conditionalFormatting>
  <conditionalFormatting sqref="Z15">
    <cfRule type="containsText" dxfId="3595" priority="257" operator="containsText" text="ZONA RIESGO BAJA">
      <formula>NOT(ISERROR(SEARCH("ZONA RIESGO BAJA",Z15)))</formula>
    </cfRule>
    <cfRule type="containsText" dxfId="3594" priority="258" operator="containsText" text="ZONA RIESGO MODERADO">
      <formula>NOT(ISERROR(SEARCH("ZONA RIESGO MODERADO",Z15)))</formula>
    </cfRule>
    <cfRule type="containsText" dxfId="3593" priority="259" operator="containsText" text="ZONA RIESGO ALTO">
      <formula>NOT(ISERROR(SEARCH("ZONA RIESGO ALTO",Z15)))</formula>
    </cfRule>
    <cfRule type="containsText" dxfId="3592" priority="260" operator="containsText" text="ZONA RIESGO EXTREMO">
      <formula>NOT(ISERROR(SEARCH("ZONA RIESGO EXTREMO",Z15)))</formula>
    </cfRule>
  </conditionalFormatting>
  <conditionalFormatting sqref="Y16:Z16">
    <cfRule type="containsText" dxfId="3591" priority="253" operator="containsText" text="ZONA RIESGO BAJA">
      <formula>NOT(ISERROR(SEARCH("ZONA RIESGO BAJA",Y16)))</formula>
    </cfRule>
    <cfRule type="containsText" dxfId="3590" priority="254" operator="containsText" text="ZONA RIESGO MODERADO">
      <formula>NOT(ISERROR(SEARCH("ZONA RIESGO MODERADO",Y16)))</formula>
    </cfRule>
    <cfRule type="containsText" dxfId="3589" priority="255" operator="containsText" text="ZONA RIESGO ALTO">
      <formula>NOT(ISERROR(SEARCH("ZONA RIESGO ALTO",Y16)))</formula>
    </cfRule>
    <cfRule type="containsText" dxfId="3588" priority="256" operator="containsText" text="ZONA RIESGO EXTREMO">
      <formula>NOT(ISERROR(SEARCH("ZONA RIESGO EXTREMO",Y16)))</formula>
    </cfRule>
  </conditionalFormatting>
  <conditionalFormatting sqref="Y17">
    <cfRule type="containsText" dxfId="3587" priority="249" operator="containsText" text="ZONA RIESGO BAJA">
      <formula>NOT(ISERROR(SEARCH("ZONA RIESGO BAJA",Y17)))</formula>
    </cfRule>
    <cfRule type="containsText" dxfId="3586" priority="250" operator="containsText" text="ZONA RIESGO MODERADO">
      <formula>NOT(ISERROR(SEARCH("ZONA RIESGO MODERADO",Y17)))</formula>
    </cfRule>
    <cfRule type="containsText" dxfId="3585" priority="251" operator="containsText" text="ZONA RIESGO ALTO">
      <formula>NOT(ISERROR(SEARCH("ZONA RIESGO ALTO",Y17)))</formula>
    </cfRule>
    <cfRule type="containsText" dxfId="3584" priority="252" operator="containsText" text="ZONA RIESGO EXTREMO">
      <formula>NOT(ISERROR(SEARCH("ZONA RIESGO EXTREMO",Y17)))</formula>
    </cfRule>
  </conditionalFormatting>
  <conditionalFormatting sqref="Y18">
    <cfRule type="containsText" dxfId="3583" priority="245" operator="containsText" text="ZONA RIESGO BAJA">
      <formula>NOT(ISERROR(SEARCH("ZONA RIESGO BAJA",Y18)))</formula>
    </cfRule>
    <cfRule type="containsText" dxfId="3582" priority="246" operator="containsText" text="ZONA RIESGO MODERADO">
      <formula>NOT(ISERROR(SEARCH("ZONA RIESGO MODERADO",Y18)))</formula>
    </cfRule>
    <cfRule type="containsText" dxfId="3581" priority="247" operator="containsText" text="ZONA RIESGO ALTO">
      <formula>NOT(ISERROR(SEARCH("ZONA RIESGO ALTO",Y18)))</formula>
    </cfRule>
    <cfRule type="containsText" dxfId="3580" priority="248" operator="containsText" text="ZONA RIESGO EXTREMO">
      <formula>NOT(ISERROR(SEARCH("ZONA RIESGO EXTREMO",Y18)))</formula>
    </cfRule>
  </conditionalFormatting>
  <conditionalFormatting sqref="Y19:Z19">
    <cfRule type="containsText" dxfId="3579" priority="229" operator="containsText" text="ZONA RIESGO BAJA">
      <formula>NOT(ISERROR(SEARCH("ZONA RIESGO BAJA",Y19)))</formula>
    </cfRule>
    <cfRule type="containsText" dxfId="3578" priority="230" operator="containsText" text="ZONA RIESGO MODERADO">
      <formula>NOT(ISERROR(SEARCH("ZONA RIESGO MODERADO",Y19)))</formula>
    </cfRule>
    <cfRule type="containsText" dxfId="3577" priority="231" operator="containsText" text="ZONA RIESGO ALTO">
      <formula>NOT(ISERROR(SEARCH("ZONA RIESGO ALTO",Y19)))</formula>
    </cfRule>
    <cfRule type="containsText" dxfId="3576" priority="232" operator="containsText" text="ZONA RIESGO EXTREMO">
      <formula>NOT(ISERROR(SEARCH("ZONA RIESGO EXTREMO",Y19)))</formula>
    </cfRule>
  </conditionalFormatting>
  <conditionalFormatting sqref="AA18">
    <cfRule type="containsText" dxfId="3575" priority="237" operator="containsText" text="ZONA RIESGO BAJA">
      <formula>NOT(ISERROR(SEARCH("ZONA RIESGO BAJA",AA18)))</formula>
    </cfRule>
    <cfRule type="containsText" dxfId="3574" priority="238" operator="containsText" text="ZONA RIESGO MODERADO">
      <formula>NOT(ISERROR(SEARCH("ZONA RIESGO MODERADO",AA18)))</formula>
    </cfRule>
    <cfRule type="containsText" dxfId="3573" priority="239" operator="containsText" text="ZONA RIESGO ALTO">
      <formula>NOT(ISERROR(SEARCH("ZONA RIESGO ALTO",AA18)))</formula>
    </cfRule>
    <cfRule type="containsText" dxfId="3572" priority="240" operator="containsText" text="ZONA RIESGO EXTREMO">
      <formula>NOT(ISERROR(SEARCH("ZONA RIESGO EXTREMO",AA18)))</formula>
    </cfRule>
  </conditionalFormatting>
  <conditionalFormatting sqref="Z18">
    <cfRule type="containsText" dxfId="3571" priority="233" operator="containsText" text="ZONA RIESGO BAJA">
      <formula>NOT(ISERROR(SEARCH("ZONA RIESGO BAJA",Z18)))</formula>
    </cfRule>
    <cfRule type="containsText" dxfId="3570" priority="234" operator="containsText" text="ZONA RIESGO MODERADO">
      <formula>NOT(ISERROR(SEARCH("ZONA RIESGO MODERADO",Z18)))</formula>
    </cfRule>
    <cfRule type="containsText" dxfId="3569" priority="235" operator="containsText" text="ZONA RIESGO ALTO">
      <formula>NOT(ISERROR(SEARCH("ZONA RIESGO ALTO",Z18)))</formula>
    </cfRule>
    <cfRule type="containsText" dxfId="3568" priority="236" operator="containsText" text="ZONA RIESGO EXTREMO">
      <formula>NOT(ISERROR(SEARCH("ZONA RIESGO EXTREMO",Z18)))</formula>
    </cfRule>
  </conditionalFormatting>
  <conditionalFormatting sqref="Y20">
    <cfRule type="containsText" dxfId="3567" priority="225" operator="containsText" text="ZONA RIESGO BAJA">
      <formula>NOT(ISERROR(SEARCH("ZONA RIESGO BAJA",Y20)))</formula>
    </cfRule>
    <cfRule type="containsText" dxfId="3566" priority="226" operator="containsText" text="ZONA RIESGO MODERADO">
      <formula>NOT(ISERROR(SEARCH("ZONA RIESGO MODERADO",Y20)))</formula>
    </cfRule>
    <cfRule type="containsText" dxfId="3565" priority="227" operator="containsText" text="ZONA RIESGO ALTO">
      <formula>NOT(ISERROR(SEARCH("ZONA RIESGO ALTO",Y20)))</formula>
    </cfRule>
    <cfRule type="containsText" dxfId="3564" priority="228" operator="containsText" text="ZONA RIESGO EXTREMO">
      <formula>NOT(ISERROR(SEARCH("ZONA RIESGO EXTREMO",Y20)))</formula>
    </cfRule>
  </conditionalFormatting>
  <conditionalFormatting sqref="Y21">
    <cfRule type="containsText" dxfId="3563" priority="221" operator="containsText" text="ZONA RIESGO BAJA">
      <formula>NOT(ISERROR(SEARCH("ZONA RIESGO BAJA",Y21)))</formula>
    </cfRule>
    <cfRule type="containsText" dxfId="3562" priority="222" operator="containsText" text="ZONA RIESGO MODERADO">
      <formula>NOT(ISERROR(SEARCH("ZONA RIESGO MODERADO",Y21)))</formula>
    </cfRule>
    <cfRule type="containsText" dxfId="3561" priority="223" operator="containsText" text="ZONA RIESGO ALTO">
      <formula>NOT(ISERROR(SEARCH("ZONA RIESGO ALTO",Y21)))</formula>
    </cfRule>
    <cfRule type="containsText" dxfId="3560" priority="224" operator="containsText" text="ZONA RIESGO EXTREMO">
      <formula>NOT(ISERROR(SEARCH("ZONA RIESGO EXTREMO",Y21)))</formula>
    </cfRule>
  </conditionalFormatting>
  <conditionalFormatting sqref="AA19">
    <cfRule type="containsText" dxfId="3559" priority="217" operator="containsText" text="ZONA RIESGO BAJA">
      <formula>NOT(ISERROR(SEARCH("ZONA RIESGO BAJA",AA19)))</formula>
    </cfRule>
    <cfRule type="containsText" dxfId="3558" priority="218" operator="containsText" text="ZONA RIESGO MODERADO">
      <formula>NOT(ISERROR(SEARCH("ZONA RIESGO MODERADO",AA19)))</formula>
    </cfRule>
    <cfRule type="containsText" dxfId="3557" priority="219" operator="containsText" text="ZONA RIESGO ALTO">
      <formula>NOT(ISERROR(SEARCH("ZONA RIESGO ALTO",AA19)))</formula>
    </cfRule>
    <cfRule type="containsText" dxfId="3556" priority="220" operator="containsText" text="ZONA RIESGO EXTREMO">
      <formula>NOT(ISERROR(SEARCH("ZONA RIESGO EXTREMO",AA19)))</formula>
    </cfRule>
  </conditionalFormatting>
  <conditionalFormatting sqref="AA21">
    <cfRule type="containsText" dxfId="3555" priority="213" operator="containsText" text="ZONA RIESGO BAJA">
      <formula>NOT(ISERROR(SEARCH("ZONA RIESGO BAJA",AA21)))</formula>
    </cfRule>
    <cfRule type="containsText" dxfId="3554" priority="214" operator="containsText" text="ZONA RIESGO MODERADO">
      <formula>NOT(ISERROR(SEARCH("ZONA RIESGO MODERADO",AA21)))</formula>
    </cfRule>
    <cfRule type="containsText" dxfId="3553" priority="215" operator="containsText" text="ZONA RIESGO ALTO">
      <formula>NOT(ISERROR(SEARCH("ZONA RIESGO ALTO",AA21)))</formula>
    </cfRule>
    <cfRule type="containsText" dxfId="3552" priority="216" operator="containsText" text="ZONA RIESGO EXTREMO">
      <formula>NOT(ISERROR(SEARCH("ZONA RIESGO EXTREMO",AA21)))</formula>
    </cfRule>
  </conditionalFormatting>
  <conditionalFormatting sqref="Z21">
    <cfRule type="containsText" dxfId="3551" priority="209" operator="containsText" text="ZONA RIESGO BAJA">
      <formula>NOT(ISERROR(SEARCH("ZONA RIESGO BAJA",Z21)))</formula>
    </cfRule>
    <cfRule type="containsText" dxfId="3550" priority="210" operator="containsText" text="ZONA RIESGO MODERADO">
      <formula>NOT(ISERROR(SEARCH("ZONA RIESGO MODERADO",Z21)))</formula>
    </cfRule>
    <cfRule type="containsText" dxfId="3549" priority="211" operator="containsText" text="ZONA RIESGO ALTO">
      <formula>NOT(ISERROR(SEARCH("ZONA RIESGO ALTO",Z21)))</formula>
    </cfRule>
    <cfRule type="containsText" dxfId="3548" priority="212" operator="containsText" text="ZONA RIESGO EXTREMO">
      <formula>NOT(ISERROR(SEARCH("ZONA RIESGO EXTREMO",Z21)))</formula>
    </cfRule>
  </conditionalFormatting>
  <conditionalFormatting sqref="Y22:Z22">
    <cfRule type="containsText" dxfId="3547" priority="205" operator="containsText" text="ZONA RIESGO BAJA">
      <formula>NOT(ISERROR(SEARCH("ZONA RIESGO BAJA",Y22)))</formula>
    </cfRule>
    <cfRule type="containsText" dxfId="3546" priority="206" operator="containsText" text="ZONA RIESGO MODERADO">
      <formula>NOT(ISERROR(SEARCH("ZONA RIESGO MODERADO",Y22)))</formula>
    </cfRule>
    <cfRule type="containsText" dxfId="3545" priority="207" operator="containsText" text="ZONA RIESGO ALTO">
      <formula>NOT(ISERROR(SEARCH("ZONA RIESGO ALTO",Y22)))</formula>
    </cfRule>
    <cfRule type="containsText" dxfId="3544" priority="208" operator="containsText" text="ZONA RIESGO EXTREMO">
      <formula>NOT(ISERROR(SEARCH("ZONA RIESGO EXTREMO",Y22)))</formula>
    </cfRule>
  </conditionalFormatting>
  <conditionalFormatting sqref="Y23">
    <cfRule type="containsText" dxfId="3543" priority="201" operator="containsText" text="ZONA RIESGO BAJA">
      <formula>NOT(ISERROR(SEARCH("ZONA RIESGO BAJA",Y23)))</formula>
    </cfRule>
    <cfRule type="containsText" dxfId="3542" priority="202" operator="containsText" text="ZONA RIESGO MODERADO">
      <formula>NOT(ISERROR(SEARCH("ZONA RIESGO MODERADO",Y23)))</formula>
    </cfRule>
    <cfRule type="containsText" dxfId="3541" priority="203" operator="containsText" text="ZONA RIESGO ALTO">
      <formula>NOT(ISERROR(SEARCH("ZONA RIESGO ALTO",Y23)))</formula>
    </cfRule>
    <cfRule type="containsText" dxfId="3540" priority="204" operator="containsText" text="ZONA RIESGO EXTREMO">
      <formula>NOT(ISERROR(SEARCH("ZONA RIESGO EXTREMO",Y23)))</formula>
    </cfRule>
  </conditionalFormatting>
  <conditionalFormatting sqref="Y24">
    <cfRule type="containsText" dxfId="3539" priority="197" operator="containsText" text="ZONA RIESGO BAJA">
      <formula>NOT(ISERROR(SEARCH("ZONA RIESGO BAJA",Y24)))</formula>
    </cfRule>
    <cfRule type="containsText" dxfId="3538" priority="198" operator="containsText" text="ZONA RIESGO MODERADO">
      <formula>NOT(ISERROR(SEARCH("ZONA RIESGO MODERADO",Y24)))</formula>
    </cfRule>
    <cfRule type="containsText" dxfId="3537" priority="199" operator="containsText" text="ZONA RIESGO ALTO">
      <formula>NOT(ISERROR(SEARCH("ZONA RIESGO ALTO",Y24)))</formula>
    </cfRule>
    <cfRule type="containsText" dxfId="3536" priority="200" operator="containsText" text="ZONA RIESGO EXTREMO">
      <formula>NOT(ISERROR(SEARCH("ZONA RIESGO EXTREMO",Y24)))</formula>
    </cfRule>
  </conditionalFormatting>
  <conditionalFormatting sqref="AA24">
    <cfRule type="containsText" dxfId="3535" priority="189" operator="containsText" text="ZONA RIESGO BAJA">
      <formula>NOT(ISERROR(SEARCH("ZONA RIESGO BAJA",AA24)))</formula>
    </cfRule>
    <cfRule type="containsText" dxfId="3534" priority="190" operator="containsText" text="ZONA RIESGO MODERADO">
      <formula>NOT(ISERROR(SEARCH("ZONA RIESGO MODERADO",AA24)))</formula>
    </cfRule>
    <cfRule type="containsText" dxfId="3533" priority="191" operator="containsText" text="ZONA RIESGO ALTO">
      <formula>NOT(ISERROR(SEARCH("ZONA RIESGO ALTO",AA24)))</formula>
    </cfRule>
    <cfRule type="containsText" dxfId="3532" priority="192" operator="containsText" text="ZONA RIESGO EXTREMO">
      <formula>NOT(ISERROR(SEARCH("ZONA RIESGO EXTREMO",AA24)))</formula>
    </cfRule>
  </conditionalFormatting>
  <conditionalFormatting sqref="Z24">
    <cfRule type="containsText" dxfId="3531" priority="185" operator="containsText" text="ZONA RIESGO BAJA">
      <formula>NOT(ISERROR(SEARCH("ZONA RIESGO BAJA",Z24)))</formula>
    </cfRule>
    <cfRule type="containsText" dxfId="3530" priority="186" operator="containsText" text="ZONA RIESGO MODERADO">
      <formula>NOT(ISERROR(SEARCH("ZONA RIESGO MODERADO",Z24)))</formula>
    </cfRule>
    <cfRule type="containsText" dxfId="3529" priority="187" operator="containsText" text="ZONA RIESGO ALTO">
      <formula>NOT(ISERROR(SEARCH("ZONA RIESGO ALTO",Z24)))</formula>
    </cfRule>
    <cfRule type="containsText" dxfId="3528" priority="188" operator="containsText" text="ZONA RIESGO EXTREMO">
      <formula>NOT(ISERROR(SEARCH("ZONA RIESGO EXTREMO",Z24)))</formula>
    </cfRule>
  </conditionalFormatting>
  <conditionalFormatting sqref="Y25:Z25">
    <cfRule type="containsText" dxfId="3527" priority="181" operator="containsText" text="ZONA RIESGO BAJA">
      <formula>NOT(ISERROR(SEARCH("ZONA RIESGO BAJA",Y25)))</formula>
    </cfRule>
    <cfRule type="containsText" dxfId="3526" priority="182" operator="containsText" text="ZONA RIESGO MODERADO">
      <formula>NOT(ISERROR(SEARCH("ZONA RIESGO MODERADO",Y25)))</formula>
    </cfRule>
    <cfRule type="containsText" dxfId="3525" priority="183" operator="containsText" text="ZONA RIESGO ALTO">
      <formula>NOT(ISERROR(SEARCH("ZONA RIESGO ALTO",Y25)))</formula>
    </cfRule>
    <cfRule type="containsText" dxfId="3524" priority="184" operator="containsText" text="ZONA RIESGO EXTREMO">
      <formula>NOT(ISERROR(SEARCH("ZONA RIESGO EXTREMO",Y25)))</formula>
    </cfRule>
  </conditionalFormatting>
  <conditionalFormatting sqref="Y26">
    <cfRule type="containsText" dxfId="3523" priority="177" operator="containsText" text="ZONA RIESGO BAJA">
      <formula>NOT(ISERROR(SEARCH("ZONA RIESGO BAJA",Y26)))</formula>
    </cfRule>
    <cfRule type="containsText" dxfId="3522" priority="178" operator="containsText" text="ZONA RIESGO MODERADO">
      <formula>NOT(ISERROR(SEARCH("ZONA RIESGO MODERADO",Y26)))</formula>
    </cfRule>
    <cfRule type="containsText" dxfId="3521" priority="179" operator="containsText" text="ZONA RIESGO ALTO">
      <formula>NOT(ISERROR(SEARCH("ZONA RIESGO ALTO",Y26)))</formula>
    </cfRule>
    <cfRule type="containsText" dxfId="3520" priority="180" operator="containsText" text="ZONA RIESGO EXTREMO">
      <formula>NOT(ISERROR(SEARCH("ZONA RIESGO EXTREMO",Y26)))</formula>
    </cfRule>
  </conditionalFormatting>
  <conditionalFormatting sqref="Y27">
    <cfRule type="containsText" dxfId="3519" priority="173" operator="containsText" text="ZONA RIESGO BAJA">
      <formula>NOT(ISERROR(SEARCH("ZONA RIESGO BAJA",Y27)))</formula>
    </cfRule>
    <cfRule type="containsText" dxfId="3518" priority="174" operator="containsText" text="ZONA RIESGO MODERADO">
      <formula>NOT(ISERROR(SEARCH("ZONA RIESGO MODERADO",Y27)))</formula>
    </cfRule>
    <cfRule type="containsText" dxfId="3517" priority="175" operator="containsText" text="ZONA RIESGO ALTO">
      <formula>NOT(ISERROR(SEARCH("ZONA RIESGO ALTO",Y27)))</formula>
    </cfRule>
    <cfRule type="containsText" dxfId="3516" priority="176" operator="containsText" text="ZONA RIESGO EXTREMO">
      <formula>NOT(ISERROR(SEARCH("ZONA RIESGO EXTREMO",Y27)))</formula>
    </cfRule>
  </conditionalFormatting>
  <conditionalFormatting sqref="AA25">
    <cfRule type="containsText" dxfId="3515" priority="169" operator="containsText" text="ZONA RIESGO BAJA">
      <formula>NOT(ISERROR(SEARCH("ZONA RIESGO BAJA",AA25)))</formula>
    </cfRule>
    <cfRule type="containsText" dxfId="3514" priority="170" operator="containsText" text="ZONA RIESGO MODERADO">
      <formula>NOT(ISERROR(SEARCH("ZONA RIESGO MODERADO",AA25)))</formula>
    </cfRule>
    <cfRule type="containsText" dxfId="3513" priority="171" operator="containsText" text="ZONA RIESGO ALTO">
      <formula>NOT(ISERROR(SEARCH("ZONA RIESGO ALTO",AA25)))</formula>
    </cfRule>
    <cfRule type="containsText" dxfId="3512" priority="172" operator="containsText" text="ZONA RIESGO EXTREMO">
      <formula>NOT(ISERROR(SEARCH("ZONA RIESGO EXTREMO",AA25)))</formula>
    </cfRule>
  </conditionalFormatting>
  <conditionalFormatting sqref="AA27">
    <cfRule type="containsText" dxfId="3511" priority="165" operator="containsText" text="ZONA RIESGO BAJA">
      <formula>NOT(ISERROR(SEARCH("ZONA RIESGO BAJA",AA27)))</formula>
    </cfRule>
    <cfRule type="containsText" dxfId="3510" priority="166" operator="containsText" text="ZONA RIESGO MODERADO">
      <formula>NOT(ISERROR(SEARCH("ZONA RIESGO MODERADO",AA27)))</formula>
    </cfRule>
    <cfRule type="containsText" dxfId="3509" priority="167" operator="containsText" text="ZONA RIESGO ALTO">
      <formula>NOT(ISERROR(SEARCH("ZONA RIESGO ALTO",AA27)))</formula>
    </cfRule>
    <cfRule type="containsText" dxfId="3508" priority="168" operator="containsText" text="ZONA RIESGO EXTREMO">
      <formula>NOT(ISERROR(SEARCH("ZONA RIESGO EXTREMO",AA27)))</formula>
    </cfRule>
  </conditionalFormatting>
  <conditionalFormatting sqref="Z27">
    <cfRule type="containsText" dxfId="3507" priority="161" operator="containsText" text="ZONA RIESGO BAJA">
      <formula>NOT(ISERROR(SEARCH("ZONA RIESGO BAJA",Z27)))</formula>
    </cfRule>
    <cfRule type="containsText" dxfId="3506" priority="162" operator="containsText" text="ZONA RIESGO MODERADO">
      <formula>NOT(ISERROR(SEARCH("ZONA RIESGO MODERADO",Z27)))</formula>
    </cfRule>
    <cfRule type="containsText" dxfId="3505" priority="163" operator="containsText" text="ZONA RIESGO ALTO">
      <formula>NOT(ISERROR(SEARCH("ZONA RIESGO ALTO",Z27)))</formula>
    </cfRule>
    <cfRule type="containsText" dxfId="3504" priority="164" operator="containsText" text="ZONA RIESGO EXTREMO">
      <formula>NOT(ISERROR(SEARCH("ZONA RIESGO EXTREMO",Z27)))</formula>
    </cfRule>
  </conditionalFormatting>
  <conditionalFormatting sqref="Y28:Z28">
    <cfRule type="containsText" dxfId="3503" priority="157" operator="containsText" text="ZONA RIESGO BAJA">
      <formula>NOT(ISERROR(SEARCH("ZONA RIESGO BAJA",Y28)))</formula>
    </cfRule>
    <cfRule type="containsText" dxfId="3502" priority="158" operator="containsText" text="ZONA RIESGO MODERADO">
      <formula>NOT(ISERROR(SEARCH("ZONA RIESGO MODERADO",Y28)))</formula>
    </cfRule>
    <cfRule type="containsText" dxfId="3501" priority="159" operator="containsText" text="ZONA RIESGO ALTO">
      <formula>NOT(ISERROR(SEARCH("ZONA RIESGO ALTO",Y28)))</formula>
    </cfRule>
    <cfRule type="containsText" dxfId="3500" priority="160" operator="containsText" text="ZONA RIESGO EXTREMO">
      <formula>NOT(ISERROR(SEARCH("ZONA RIESGO EXTREMO",Y28)))</formula>
    </cfRule>
  </conditionalFormatting>
  <conditionalFormatting sqref="Y29">
    <cfRule type="containsText" dxfId="3499" priority="153" operator="containsText" text="ZONA RIESGO BAJA">
      <formula>NOT(ISERROR(SEARCH("ZONA RIESGO BAJA",Y29)))</formula>
    </cfRule>
    <cfRule type="containsText" dxfId="3498" priority="154" operator="containsText" text="ZONA RIESGO MODERADO">
      <formula>NOT(ISERROR(SEARCH("ZONA RIESGO MODERADO",Y29)))</formula>
    </cfRule>
    <cfRule type="containsText" dxfId="3497" priority="155" operator="containsText" text="ZONA RIESGO ALTO">
      <formula>NOT(ISERROR(SEARCH("ZONA RIESGO ALTO",Y29)))</formula>
    </cfRule>
    <cfRule type="containsText" dxfId="3496" priority="156" operator="containsText" text="ZONA RIESGO EXTREMO">
      <formula>NOT(ISERROR(SEARCH("ZONA RIESGO EXTREMO",Y29)))</formula>
    </cfRule>
  </conditionalFormatting>
  <conditionalFormatting sqref="Y30">
    <cfRule type="containsText" dxfId="3495" priority="149" operator="containsText" text="ZONA RIESGO BAJA">
      <formula>NOT(ISERROR(SEARCH("ZONA RIESGO BAJA",Y30)))</formula>
    </cfRule>
    <cfRule type="containsText" dxfId="3494" priority="150" operator="containsText" text="ZONA RIESGO MODERADO">
      <formula>NOT(ISERROR(SEARCH("ZONA RIESGO MODERADO",Y30)))</formula>
    </cfRule>
    <cfRule type="containsText" dxfId="3493" priority="151" operator="containsText" text="ZONA RIESGO ALTO">
      <formula>NOT(ISERROR(SEARCH("ZONA RIESGO ALTO",Y30)))</formula>
    </cfRule>
    <cfRule type="containsText" dxfId="3492" priority="152" operator="containsText" text="ZONA RIESGO EXTREMO">
      <formula>NOT(ISERROR(SEARCH("ZONA RIESGO EXTREMO",Y30)))</formula>
    </cfRule>
  </conditionalFormatting>
  <conditionalFormatting sqref="AA28">
    <cfRule type="containsText" dxfId="3491" priority="145" operator="containsText" text="ZONA RIESGO BAJA">
      <formula>NOT(ISERROR(SEARCH("ZONA RIESGO BAJA",AA28)))</formula>
    </cfRule>
    <cfRule type="containsText" dxfId="3490" priority="146" operator="containsText" text="ZONA RIESGO MODERADO">
      <formula>NOT(ISERROR(SEARCH("ZONA RIESGO MODERADO",AA28)))</formula>
    </cfRule>
    <cfRule type="containsText" dxfId="3489" priority="147" operator="containsText" text="ZONA RIESGO ALTO">
      <formula>NOT(ISERROR(SEARCH("ZONA RIESGO ALTO",AA28)))</formula>
    </cfRule>
    <cfRule type="containsText" dxfId="3488" priority="148" operator="containsText" text="ZONA RIESGO EXTREMO">
      <formula>NOT(ISERROR(SEARCH("ZONA RIESGO EXTREMO",AA28)))</formula>
    </cfRule>
  </conditionalFormatting>
  <conditionalFormatting sqref="AA30">
    <cfRule type="containsText" dxfId="3487" priority="141" operator="containsText" text="ZONA RIESGO BAJA">
      <formula>NOT(ISERROR(SEARCH("ZONA RIESGO BAJA",AA30)))</formula>
    </cfRule>
    <cfRule type="containsText" dxfId="3486" priority="142" operator="containsText" text="ZONA RIESGO MODERADO">
      <formula>NOT(ISERROR(SEARCH("ZONA RIESGO MODERADO",AA30)))</formula>
    </cfRule>
    <cfRule type="containsText" dxfId="3485" priority="143" operator="containsText" text="ZONA RIESGO ALTO">
      <formula>NOT(ISERROR(SEARCH("ZONA RIESGO ALTO",AA30)))</formula>
    </cfRule>
    <cfRule type="containsText" dxfId="3484" priority="144" operator="containsText" text="ZONA RIESGO EXTREMO">
      <formula>NOT(ISERROR(SEARCH("ZONA RIESGO EXTREMO",AA30)))</formula>
    </cfRule>
  </conditionalFormatting>
  <conditionalFormatting sqref="Z30">
    <cfRule type="containsText" dxfId="3483" priority="137" operator="containsText" text="ZONA RIESGO BAJA">
      <formula>NOT(ISERROR(SEARCH("ZONA RIESGO BAJA",Z30)))</formula>
    </cfRule>
    <cfRule type="containsText" dxfId="3482" priority="138" operator="containsText" text="ZONA RIESGO MODERADO">
      <formula>NOT(ISERROR(SEARCH("ZONA RIESGO MODERADO",Z30)))</formula>
    </cfRule>
    <cfRule type="containsText" dxfId="3481" priority="139" operator="containsText" text="ZONA RIESGO ALTO">
      <formula>NOT(ISERROR(SEARCH("ZONA RIESGO ALTO",Z30)))</formula>
    </cfRule>
    <cfRule type="containsText" dxfId="3480" priority="140" operator="containsText" text="ZONA RIESGO EXTREMO">
      <formula>NOT(ISERROR(SEARCH("ZONA RIESGO EXTREMO",Z30)))</formula>
    </cfRule>
  </conditionalFormatting>
  <conditionalFormatting sqref="Y31:Z31">
    <cfRule type="containsText" dxfId="3479" priority="133" operator="containsText" text="ZONA RIESGO BAJA">
      <formula>NOT(ISERROR(SEARCH("ZONA RIESGO BAJA",Y31)))</formula>
    </cfRule>
    <cfRule type="containsText" dxfId="3478" priority="134" operator="containsText" text="ZONA RIESGO MODERADO">
      <formula>NOT(ISERROR(SEARCH("ZONA RIESGO MODERADO",Y31)))</formula>
    </cfRule>
    <cfRule type="containsText" dxfId="3477" priority="135" operator="containsText" text="ZONA RIESGO ALTO">
      <formula>NOT(ISERROR(SEARCH("ZONA RIESGO ALTO",Y31)))</formula>
    </cfRule>
    <cfRule type="containsText" dxfId="3476" priority="136" operator="containsText" text="ZONA RIESGO EXTREMO">
      <formula>NOT(ISERROR(SEARCH("ZONA RIESGO EXTREMO",Y31)))</formula>
    </cfRule>
  </conditionalFormatting>
  <conditionalFormatting sqref="Y32">
    <cfRule type="containsText" dxfId="3475" priority="129" operator="containsText" text="ZONA RIESGO BAJA">
      <formula>NOT(ISERROR(SEARCH("ZONA RIESGO BAJA",Y32)))</formula>
    </cfRule>
    <cfRule type="containsText" dxfId="3474" priority="130" operator="containsText" text="ZONA RIESGO MODERADO">
      <formula>NOT(ISERROR(SEARCH("ZONA RIESGO MODERADO",Y32)))</formula>
    </cfRule>
    <cfRule type="containsText" dxfId="3473" priority="131" operator="containsText" text="ZONA RIESGO ALTO">
      <formula>NOT(ISERROR(SEARCH("ZONA RIESGO ALTO",Y32)))</formula>
    </cfRule>
    <cfRule type="containsText" dxfId="3472" priority="132" operator="containsText" text="ZONA RIESGO EXTREMO">
      <formula>NOT(ISERROR(SEARCH("ZONA RIESGO EXTREMO",Y32)))</formula>
    </cfRule>
  </conditionalFormatting>
  <conditionalFormatting sqref="Y33">
    <cfRule type="containsText" dxfId="3471" priority="125" operator="containsText" text="ZONA RIESGO BAJA">
      <formula>NOT(ISERROR(SEARCH("ZONA RIESGO BAJA",Y33)))</formula>
    </cfRule>
    <cfRule type="containsText" dxfId="3470" priority="126" operator="containsText" text="ZONA RIESGO MODERADO">
      <formula>NOT(ISERROR(SEARCH("ZONA RIESGO MODERADO",Y33)))</formula>
    </cfRule>
    <cfRule type="containsText" dxfId="3469" priority="127" operator="containsText" text="ZONA RIESGO ALTO">
      <formula>NOT(ISERROR(SEARCH("ZONA RIESGO ALTO",Y33)))</formula>
    </cfRule>
    <cfRule type="containsText" dxfId="3468" priority="128" operator="containsText" text="ZONA RIESGO EXTREMO">
      <formula>NOT(ISERROR(SEARCH("ZONA RIESGO EXTREMO",Y33)))</formula>
    </cfRule>
  </conditionalFormatting>
  <conditionalFormatting sqref="AA31">
    <cfRule type="containsText" dxfId="3467" priority="121" operator="containsText" text="ZONA RIESGO BAJA">
      <formula>NOT(ISERROR(SEARCH("ZONA RIESGO BAJA",AA31)))</formula>
    </cfRule>
    <cfRule type="containsText" dxfId="3466" priority="122" operator="containsText" text="ZONA RIESGO MODERADO">
      <formula>NOT(ISERROR(SEARCH("ZONA RIESGO MODERADO",AA31)))</formula>
    </cfRule>
    <cfRule type="containsText" dxfId="3465" priority="123" operator="containsText" text="ZONA RIESGO ALTO">
      <formula>NOT(ISERROR(SEARCH("ZONA RIESGO ALTO",AA31)))</formula>
    </cfRule>
    <cfRule type="containsText" dxfId="3464" priority="124" operator="containsText" text="ZONA RIESGO EXTREMO">
      <formula>NOT(ISERROR(SEARCH("ZONA RIESGO EXTREMO",AA31)))</formula>
    </cfRule>
  </conditionalFormatting>
  <conditionalFormatting sqref="AA33">
    <cfRule type="containsText" dxfId="3463" priority="117" operator="containsText" text="ZONA RIESGO BAJA">
      <formula>NOT(ISERROR(SEARCH("ZONA RIESGO BAJA",AA33)))</formula>
    </cfRule>
    <cfRule type="containsText" dxfId="3462" priority="118" operator="containsText" text="ZONA RIESGO MODERADO">
      <formula>NOT(ISERROR(SEARCH("ZONA RIESGO MODERADO",AA33)))</formula>
    </cfRule>
    <cfRule type="containsText" dxfId="3461" priority="119" operator="containsText" text="ZONA RIESGO ALTO">
      <formula>NOT(ISERROR(SEARCH("ZONA RIESGO ALTO",AA33)))</formula>
    </cfRule>
    <cfRule type="containsText" dxfId="3460" priority="120" operator="containsText" text="ZONA RIESGO EXTREMO">
      <formula>NOT(ISERROR(SEARCH("ZONA RIESGO EXTREMO",AA33)))</formula>
    </cfRule>
  </conditionalFormatting>
  <conditionalFormatting sqref="Z33">
    <cfRule type="containsText" dxfId="3459" priority="113" operator="containsText" text="ZONA RIESGO BAJA">
      <formula>NOT(ISERROR(SEARCH("ZONA RIESGO BAJA",Z33)))</formula>
    </cfRule>
    <cfRule type="containsText" dxfId="3458" priority="114" operator="containsText" text="ZONA RIESGO MODERADO">
      <formula>NOT(ISERROR(SEARCH("ZONA RIESGO MODERADO",Z33)))</formula>
    </cfRule>
    <cfRule type="containsText" dxfId="3457" priority="115" operator="containsText" text="ZONA RIESGO ALTO">
      <formula>NOT(ISERROR(SEARCH("ZONA RIESGO ALTO",Z33)))</formula>
    </cfRule>
    <cfRule type="containsText" dxfId="3456" priority="116" operator="containsText" text="ZONA RIESGO EXTREMO">
      <formula>NOT(ISERROR(SEARCH("ZONA RIESGO EXTREMO",Z33)))</formula>
    </cfRule>
  </conditionalFormatting>
  <conditionalFormatting sqref="Y34:Z34">
    <cfRule type="containsText" dxfId="3455" priority="109" operator="containsText" text="ZONA RIESGO BAJA">
      <formula>NOT(ISERROR(SEARCH("ZONA RIESGO BAJA",Y34)))</formula>
    </cfRule>
    <cfRule type="containsText" dxfId="3454" priority="110" operator="containsText" text="ZONA RIESGO MODERADO">
      <formula>NOT(ISERROR(SEARCH("ZONA RIESGO MODERADO",Y34)))</formula>
    </cfRule>
    <cfRule type="containsText" dxfId="3453" priority="111" operator="containsText" text="ZONA RIESGO ALTO">
      <formula>NOT(ISERROR(SEARCH("ZONA RIESGO ALTO",Y34)))</formula>
    </cfRule>
    <cfRule type="containsText" dxfId="3452" priority="112" operator="containsText" text="ZONA RIESGO EXTREMO">
      <formula>NOT(ISERROR(SEARCH("ZONA RIESGO EXTREMO",Y34)))</formula>
    </cfRule>
  </conditionalFormatting>
  <conditionalFormatting sqref="Y35">
    <cfRule type="containsText" dxfId="3451" priority="105" operator="containsText" text="ZONA RIESGO BAJA">
      <formula>NOT(ISERROR(SEARCH("ZONA RIESGO BAJA",Y35)))</formula>
    </cfRule>
    <cfRule type="containsText" dxfId="3450" priority="106" operator="containsText" text="ZONA RIESGO MODERADO">
      <formula>NOT(ISERROR(SEARCH("ZONA RIESGO MODERADO",Y35)))</formula>
    </cfRule>
    <cfRule type="containsText" dxfId="3449" priority="107" operator="containsText" text="ZONA RIESGO ALTO">
      <formula>NOT(ISERROR(SEARCH("ZONA RIESGO ALTO",Y35)))</formula>
    </cfRule>
    <cfRule type="containsText" dxfId="3448" priority="108" operator="containsText" text="ZONA RIESGO EXTREMO">
      <formula>NOT(ISERROR(SEARCH("ZONA RIESGO EXTREMO",Y35)))</formula>
    </cfRule>
  </conditionalFormatting>
  <conditionalFormatting sqref="Y36">
    <cfRule type="containsText" dxfId="3447" priority="101" operator="containsText" text="ZONA RIESGO BAJA">
      <formula>NOT(ISERROR(SEARCH("ZONA RIESGO BAJA",Y36)))</formula>
    </cfRule>
    <cfRule type="containsText" dxfId="3446" priority="102" operator="containsText" text="ZONA RIESGO MODERADO">
      <formula>NOT(ISERROR(SEARCH("ZONA RIESGO MODERADO",Y36)))</formula>
    </cfRule>
    <cfRule type="containsText" dxfId="3445" priority="103" operator="containsText" text="ZONA RIESGO ALTO">
      <formula>NOT(ISERROR(SEARCH("ZONA RIESGO ALTO",Y36)))</formula>
    </cfRule>
    <cfRule type="containsText" dxfId="3444" priority="104" operator="containsText" text="ZONA RIESGO EXTREMO">
      <formula>NOT(ISERROR(SEARCH("ZONA RIESGO EXTREMO",Y36)))</formula>
    </cfRule>
  </conditionalFormatting>
  <conditionalFormatting sqref="AA34">
    <cfRule type="containsText" dxfId="3443" priority="97" operator="containsText" text="ZONA RIESGO BAJA">
      <formula>NOT(ISERROR(SEARCH("ZONA RIESGO BAJA",AA34)))</formula>
    </cfRule>
    <cfRule type="containsText" dxfId="3442" priority="98" operator="containsText" text="ZONA RIESGO MODERADO">
      <formula>NOT(ISERROR(SEARCH("ZONA RIESGO MODERADO",AA34)))</formula>
    </cfRule>
    <cfRule type="containsText" dxfId="3441" priority="99" operator="containsText" text="ZONA RIESGO ALTO">
      <formula>NOT(ISERROR(SEARCH("ZONA RIESGO ALTO",AA34)))</formula>
    </cfRule>
    <cfRule type="containsText" dxfId="3440" priority="100" operator="containsText" text="ZONA RIESGO EXTREMO">
      <formula>NOT(ISERROR(SEARCH("ZONA RIESGO EXTREMO",AA34)))</formula>
    </cfRule>
  </conditionalFormatting>
  <conditionalFormatting sqref="AA36">
    <cfRule type="containsText" dxfId="3439" priority="93" operator="containsText" text="ZONA RIESGO BAJA">
      <formula>NOT(ISERROR(SEARCH("ZONA RIESGO BAJA",AA36)))</formula>
    </cfRule>
    <cfRule type="containsText" dxfId="3438" priority="94" operator="containsText" text="ZONA RIESGO MODERADO">
      <formula>NOT(ISERROR(SEARCH("ZONA RIESGO MODERADO",AA36)))</formula>
    </cfRule>
    <cfRule type="containsText" dxfId="3437" priority="95" operator="containsText" text="ZONA RIESGO ALTO">
      <formula>NOT(ISERROR(SEARCH("ZONA RIESGO ALTO",AA36)))</formula>
    </cfRule>
    <cfRule type="containsText" dxfId="3436" priority="96" operator="containsText" text="ZONA RIESGO EXTREMO">
      <formula>NOT(ISERROR(SEARCH("ZONA RIESGO EXTREMO",AA36)))</formula>
    </cfRule>
  </conditionalFormatting>
  <conditionalFormatting sqref="Z36">
    <cfRule type="containsText" dxfId="3435" priority="89" operator="containsText" text="ZONA RIESGO BAJA">
      <formula>NOT(ISERROR(SEARCH("ZONA RIESGO BAJA",Z36)))</formula>
    </cfRule>
    <cfRule type="containsText" dxfId="3434" priority="90" operator="containsText" text="ZONA RIESGO MODERADO">
      <formula>NOT(ISERROR(SEARCH("ZONA RIESGO MODERADO",Z36)))</formula>
    </cfRule>
    <cfRule type="containsText" dxfId="3433" priority="91" operator="containsText" text="ZONA RIESGO ALTO">
      <formula>NOT(ISERROR(SEARCH("ZONA RIESGO ALTO",Z36)))</formula>
    </cfRule>
    <cfRule type="containsText" dxfId="3432" priority="92" operator="containsText" text="ZONA RIESGO EXTREMO">
      <formula>NOT(ISERROR(SEARCH("ZONA RIESGO EXTREMO",Z36)))</formula>
    </cfRule>
  </conditionalFormatting>
  <conditionalFormatting sqref="Z11">
    <cfRule type="containsText" dxfId="3431" priority="85" operator="containsText" text="ZONA RIESGO BAJA">
      <formula>NOT(ISERROR(SEARCH("ZONA RIESGO BAJA",Z11)))</formula>
    </cfRule>
    <cfRule type="containsText" dxfId="3430" priority="86" operator="containsText" text="ZONA RIESGO MODERADO">
      <formula>NOT(ISERROR(SEARCH("ZONA RIESGO MODERADO",Z11)))</formula>
    </cfRule>
    <cfRule type="containsText" dxfId="3429" priority="87" operator="containsText" text="ZONA RIESGO ALTO">
      <formula>NOT(ISERROR(SEARCH("ZONA RIESGO ALTO",Z11)))</formula>
    </cfRule>
    <cfRule type="containsText" dxfId="3428" priority="88" operator="containsText" text="ZONA RIESGO EXTREMO">
      <formula>NOT(ISERROR(SEARCH("ZONA RIESGO EXTREMO",Z11)))</formula>
    </cfRule>
  </conditionalFormatting>
  <conditionalFormatting sqref="AA11">
    <cfRule type="containsText" dxfId="3427" priority="81" operator="containsText" text="ZONA RIESGO BAJA">
      <formula>NOT(ISERROR(SEARCH("ZONA RIESGO BAJA",AA11)))</formula>
    </cfRule>
    <cfRule type="containsText" dxfId="3426" priority="82" operator="containsText" text="ZONA RIESGO MODERADO">
      <formula>NOT(ISERROR(SEARCH("ZONA RIESGO MODERADO",AA11)))</formula>
    </cfRule>
    <cfRule type="containsText" dxfId="3425" priority="83" operator="containsText" text="ZONA RIESGO ALTO">
      <formula>NOT(ISERROR(SEARCH("ZONA RIESGO ALTO",AA11)))</formula>
    </cfRule>
    <cfRule type="containsText" dxfId="3424" priority="84" operator="containsText" text="ZONA RIESGO EXTREMO">
      <formula>NOT(ISERROR(SEARCH("ZONA RIESGO EXTREMO",AA11)))</formula>
    </cfRule>
  </conditionalFormatting>
  <conditionalFormatting sqref="Z14">
    <cfRule type="containsText" dxfId="3423" priority="77" operator="containsText" text="ZONA RIESGO BAJA">
      <formula>NOT(ISERROR(SEARCH("ZONA RIESGO BAJA",Z14)))</formula>
    </cfRule>
    <cfRule type="containsText" dxfId="3422" priority="78" operator="containsText" text="ZONA RIESGO MODERADO">
      <formula>NOT(ISERROR(SEARCH("ZONA RIESGO MODERADO",Z14)))</formula>
    </cfRule>
    <cfRule type="containsText" dxfId="3421" priority="79" operator="containsText" text="ZONA RIESGO ALTO">
      <formula>NOT(ISERROR(SEARCH("ZONA RIESGO ALTO",Z14)))</formula>
    </cfRule>
    <cfRule type="containsText" dxfId="3420" priority="80" operator="containsText" text="ZONA RIESGO EXTREMO">
      <formula>NOT(ISERROR(SEARCH("ZONA RIESGO EXTREMO",Z14)))</formula>
    </cfRule>
  </conditionalFormatting>
  <conditionalFormatting sqref="AA14">
    <cfRule type="containsText" dxfId="3419" priority="73" operator="containsText" text="ZONA RIESGO BAJA">
      <formula>NOT(ISERROR(SEARCH("ZONA RIESGO BAJA",AA14)))</formula>
    </cfRule>
    <cfRule type="containsText" dxfId="3418" priority="74" operator="containsText" text="ZONA RIESGO MODERADO">
      <formula>NOT(ISERROR(SEARCH("ZONA RIESGO MODERADO",AA14)))</formula>
    </cfRule>
    <cfRule type="containsText" dxfId="3417" priority="75" operator="containsText" text="ZONA RIESGO ALTO">
      <formula>NOT(ISERROR(SEARCH("ZONA RIESGO ALTO",AA14)))</formula>
    </cfRule>
    <cfRule type="containsText" dxfId="3416" priority="76" operator="containsText" text="ZONA RIESGO EXTREMO">
      <formula>NOT(ISERROR(SEARCH("ZONA RIESGO EXTREMO",AA14)))</formula>
    </cfRule>
  </conditionalFormatting>
  <conditionalFormatting sqref="Z20">
    <cfRule type="containsText" dxfId="3415" priority="69" operator="containsText" text="ZONA RIESGO BAJA">
      <formula>NOT(ISERROR(SEARCH("ZONA RIESGO BAJA",Z20)))</formula>
    </cfRule>
    <cfRule type="containsText" dxfId="3414" priority="70" operator="containsText" text="ZONA RIESGO MODERADO">
      <formula>NOT(ISERROR(SEARCH("ZONA RIESGO MODERADO",Z20)))</formula>
    </cfRule>
    <cfRule type="containsText" dxfId="3413" priority="71" operator="containsText" text="ZONA RIESGO ALTO">
      <formula>NOT(ISERROR(SEARCH("ZONA RIESGO ALTO",Z20)))</formula>
    </cfRule>
    <cfRule type="containsText" dxfId="3412" priority="72" operator="containsText" text="ZONA RIESGO EXTREMO">
      <formula>NOT(ISERROR(SEARCH("ZONA RIESGO EXTREMO",Z20)))</formula>
    </cfRule>
  </conditionalFormatting>
  <conditionalFormatting sqref="AA20">
    <cfRule type="containsText" dxfId="3411" priority="65" operator="containsText" text="ZONA RIESGO BAJA">
      <formula>NOT(ISERROR(SEARCH("ZONA RIESGO BAJA",AA20)))</formula>
    </cfRule>
    <cfRule type="containsText" dxfId="3410" priority="66" operator="containsText" text="ZONA RIESGO MODERADO">
      <formula>NOT(ISERROR(SEARCH("ZONA RIESGO MODERADO",AA20)))</formula>
    </cfRule>
    <cfRule type="containsText" dxfId="3409" priority="67" operator="containsText" text="ZONA RIESGO ALTO">
      <formula>NOT(ISERROR(SEARCH("ZONA RIESGO ALTO",AA20)))</formula>
    </cfRule>
    <cfRule type="containsText" dxfId="3408" priority="68" operator="containsText" text="ZONA RIESGO EXTREMO">
      <formula>NOT(ISERROR(SEARCH("ZONA RIESGO EXTREMO",AA20)))</formula>
    </cfRule>
  </conditionalFormatting>
  <conditionalFormatting sqref="Z26">
    <cfRule type="containsText" dxfId="3407" priority="61" operator="containsText" text="ZONA RIESGO BAJA">
      <formula>NOT(ISERROR(SEARCH("ZONA RIESGO BAJA",Z26)))</formula>
    </cfRule>
    <cfRule type="containsText" dxfId="3406" priority="62" operator="containsText" text="ZONA RIESGO MODERADO">
      <formula>NOT(ISERROR(SEARCH("ZONA RIESGO MODERADO",Z26)))</formula>
    </cfRule>
    <cfRule type="containsText" dxfId="3405" priority="63" operator="containsText" text="ZONA RIESGO ALTO">
      <formula>NOT(ISERROR(SEARCH("ZONA RIESGO ALTO",Z26)))</formula>
    </cfRule>
    <cfRule type="containsText" dxfId="3404" priority="64" operator="containsText" text="ZONA RIESGO EXTREMO">
      <formula>NOT(ISERROR(SEARCH("ZONA RIESGO EXTREMO",Z26)))</formula>
    </cfRule>
  </conditionalFormatting>
  <conditionalFormatting sqref="AA26">
    <cfRule type="containsText" dxfId="3403" priority="57" operator="containsText" text="ZONA RIESGO BAJA">
      <formula>NOT(ISERROR(SEARCH("ZONA RIESGO BAJA",AA26)))</formula>
    </cfRule>
    <cfRule type="containsText" dxfId="3402" priority="58" operator="containsText" text="ZONA RIESGO MODERADO">
      <formula>NOT(ISERROR(SEARCH("ZONA RIESGO MODERADO",AA26)))</formula>
    </cfRule>
    <cfRule type="containsText" dxfId="3401" priority="59" operator="containsText" text="ZONA RIESGO ALTO">
      <formula>NOT(ISERROR(SEARCH("ZONA RIESGO ALTO",AA26)))</formula>
    </cfRule>
    <cfRule type="containsText" dxfId="3400" priority="60" operator="containsText" text="ZONA RIESGO EXTREMO">
      <formula>NOT(ISERROR(SEARCH("ZONA RIESGO EXTREMO",AA26)))</formula>
    </cfRule>
  </conditionalFormatting>
  <conditionalFormatting sqref="Z32">
    <cfRule type="containsText" dxfId="3399" priority="53" operator="containsText" text="ZONA RIESGO BAJA">
      <formula>NOT(ISERROR(SEARCH("ZONA RIESGO BAJA",Z32)))</formula>
    </cfRule>
    <cfRule type="containsText" dxfId="3398" priority="54" operator="containsText" text="ZONA RIESGO MODERADO">
      <formula>NOT(ISERROR(SEARCH("ZONA RIESGO MODERADO",Z32)))</formula>
    </cfRule>
    <cfRule type="containsText" dxfId="3397" priority="55" operator="containsText" text="ZONA RIESGO ALTO">
      <formula>NOT(ISERROR(SEARCH("ZONA RIESGO ALTO",Z32)))</formula>
    </cfRule>
    <cfRule type="containsText" dxfId="3396" priority="56" operator="containsText" text="ZONA RIESGO EXTREMO">
      <formula>NOT(ISERROR(SEARCH("ZONA RIESGO EXTREMO",Z32)))</formula>
    </cfRule>
  </conditionalFormatting>
  <conditionalFormatting sqref="AA32">
    <cfRule type="containsText" dxfId="3395" priority="49" operator="containsText" text="ZONA RIESGO BAJA">
      <formula>NOT(ISERROR(SEARCH("ZONA RIESGO BAJA",AA32)))</formula>
    </cfRule>
    <cfRule type="containsText" dxfId="3394" priority="50" operator="containsText" text="ZONA RIESGO MODERADO">
      <formula>NOT(ISERROR(SEARCH("ZONA RIESGO MODERADO",AA32)))</formula>
    </cfRule>
    <cfRule type="containsText" dxfId="3393" priority="51" operator="containsText" text="ZONA RIESGO ALTO">
      <formula>NOT(ISERROR(SEARCH("ZONA RIESGO ALTO",AA32)))</formula>
    </cfRule>
    <cfRule type="containsText" dxfId="3392" priority="52" operator="containsText" text="ZONA RIESGO EXTREMO">
      <formula>NOT(ISERROR(SEARCH("ZONA RIESGO EXTREMO",AA32)))</formula>
    </cfRule>
  </conditionalFormatting>
  <conditionalFormatting sqref="Z17">
    <cfRule type="containsText" dxfId="3391" priority="45" operator="containsText" text="ZONA RIESGO BAJA">
      <formula>NOT(ISERROR(SEARCH("ZONA RIESGO BAJA",Z17)))</formula>
    </cfRule>
    <cfRule type="containsText" dxfId="3390" priority="46" operator="containsText" text="ZONA RIESGO MODERADO">
      <formula>NOT(ISERROR(SEARCH("ZONA RIESGO MODERADO",Z17)))</formula>
    </cfRule>
    <cfRule type="containsText" dxfId="3389" priority="47" operator="containsText" text="ZONA RIESGO ALTO">
      <formula>NOT(ISERROR(SEARCH("ZONA RIESGO ALTO",Z17)))</formula>
    </cfRule>
    <cfRule type="containsText" dxfId="3388" priority="48" operator="containsText" text="ZONA RIESGO EXTREMO">
      <formula>NOT(ISERROR(SEARCH("ZONA RIESGO EXTREMO",Z17)))</formula>
    </cfRule>
  </conditionalFormatting>
  <conditionalFormatting sqref="AA17">
    <cfRule type="containsText" dxfId="3387" priority="41" operator="containsText" text="ZONA RIESGO BAJA">
      <formula>NOT(ISERROR(SEARCH("ZONA RIESGO BAJA",AA17)))</formula>
    </cfRule>
    <cfRule type="containsText" dxfId="3386" priority="42" operator="containsText" text="ZONA RIESGO MODERADO">
      <formula>NOT(ISERROR(SEARCH("ZONA RIESGO MODERADO",AA17)))</formula>
    </cfRule>
    <cfRule type="containsText" dxfId="3385" priority="43" operator="containsText" text="ZONA RIESGO ALTO">
      <formula>NOT(ISERROR(SEARCH("ZONA RIESGO ALTO",AA17)))</formula>
    </cfRule>
    <cfRule type="containsText" dxfId="3384" priority="44" operator="containsText" text="ZONA RIESGO EXTREMO">
      <formula>NOT(ISERROR(SEARCH("ZONA RIESGO EXTREMO",AA17)))</formula>
    </cfRule>
  </conditionalFormatting>
  <conditionalFormatting sqref="Z23">
    <cfRule type="containsText" dxfId="3383" priority="37" operator="containsText" text="ZONA RIESGO BAJA">
      <formula>NOT(ISERROR(SEARCH("ZONA RIESGO BAJA",Z23)))</formula>
    </cfRule>
    <cfRule type="containsText" dxfId="3382" priority="38" operator="containsText" text="ZONA RIESGO MODERADO">
      <formula>NOT(ISERROR(SEARCH("ZONA RIESGO MODERADO",Z23)))</formula>
    </cfRule>
    <cfRule type="containsText" dxfId="3381" priority="39" operator="containsText" text="ZONA RIESGO ALTO">
      <formula>NOT(ISERROR(SEARCH("ZONA RIESGO ALTO",Z23)))</formula>
    </cfRule>
    <cfRule type="containsText" dxfId="3380" priority="40" operator="containsText" text="ZONA RIESGO EXTREMO">
      <formula>NOT(ISERROR(SEARCH("ZONA RIESGO EXTREMO",Z23)))</formula>
    </cfRule>
  </conditionalFormatting>
  <conditionalFormatting sqref="AA23">
    <cfRule type="containsText" dxfId="3379" priority="33" operator="containsText" text="ZONA RIESGO BAJA">
      <formula>NOT(ISERROR(SEARCH("ZONA RIESGO BAJA",AA23)))</formula>
    </cfRule>
    <cfRule type="containsText" dxfId="3378" priority="34" operator="containsText" text="ZONA RIESGO MODERADO">
      <formula>NOT(ISERROR(SEARCH("ZONA RIESGO MODERADO",AA23)))</formula>
    </cfRule>
    <cfRule type="containsText" dxfId="3377" priority="35" operator="containsText" text="ZONA RIESGO ALTO">
      <formula>NOT(ISERROR(SEARCH("ZONA RIESGO ALTO",AA23)))</formula>
    </cfRule>
    <cfRule type="containsText" dxfId="3376" priority="36" operator="containsText" text="ZONA RIESGO EXTREMO">
      <formula>NOT(ISERROR(SEARCH("ZONA RIESGO EXTREMO",AA23)))</formula>
    </cfRule>
  </conditionalFormatting>
  <conditionalFormatting sqref="Z29">
    <cfRule type="containsText" dxfId="3375" priority="29" operator="containsText" text="ZONA RIESGO BAJA">
      <formula>NOT(ISERROR(SEARCH("ZONA RIESGO BAJA",Z29)))</formula>
    </cfRule>
    <cfRule type="containsText" dxfId="3374" priority="30" operator="containsText" text="ZONA RIESGO MODERADO">
      <formula>NOT(ISERROR(SEARCH("ZONA RIESGO MODERADO",Z29)))</formula>
    </cfRule>
    <cfRule type="containsText" dxfId="3373" priority="31" operator="containsText" text="ZONA RIESGO ALTO">
      <formula>NOT(ISERROR(SEARCH("ZONA RIESGO ALTO",Z29)))</formula>
    </cfRule>
    <cfRule type="containsText" dxfId="3372" priority="32" operator="containsText" text="ZONA RIESGO EXTREMO">
      <formula>NOT(ISERROR(SEARCH("ZONA RIESGO EXTREMO",Z29)))</formula>
    </cfRule>
  </conditionalFormatting>
  <conditionalFormatting sqref="AA29">
    <cfRule type="containsText" dxfId="3371" priority="25" operator="containsText" text="ZONA RIESGO BAJA">
      <formula>NOT(ISERROR(SEARCH("ZONA RIESGO BAJA",AA29)))</formula>
    </cfRule>
    <cfRule type="containsText" dxfId="3370" priority="26" operator="containsText" text="ZONA RIESGO MODERADO">
      <formula>NOT(ISERROR(SEARCH("ZONA RIESGO MODERADO",AA29)))</formula>
    </cfRule>
    <cfRule type="containsText" dxfId="3369" priority="27" operator="containsText" text="ZONA RIESGO ALTO">
      <formula>NOT(ISERROR(SEARCH("ZONA RIESGO ALTO",AA29)))</formula>
    </cfRule>
    <cfRule type="containsText" dxfId="3368" priority="28" operator="containsText" text="ZONA RIESGO EXTREMO">
      <formula>NOT(ISERROR(SEARCH("ZONA RIESGO EXTREMO",AA29)))</formula>
    </cfRule>
  </conditionalFormatting>
  <conditionalFormatting sqref="Z35">
    <cfRule type="containsText" dxfId="3367" priority="21" operator="containsText" text="ZONA RIESGO BAJA">
      <formula>NOT(ISERROR(SEARCH("ZONA RIESGO BAJA",Z35)))</formula>
    </cfRule>
    <cfRule type="containsText" dxfId="3366" priority="22" operator="containsText" text="ZONA RIESGO MODERADO">
      <formula>NOT(ISERROR(SEARCH("ZONA RIESGO MODERADO",Z35)))</formula>
    </cfRule>
    <cfRule type="containsText" dxfId="3365" priority="23" operator="containsText" text="ZONA RIESGO ALTO">
      <formula>NOT(ISERROR(SEARCH("ZONA RIESGO ALTO",Z35)))</formula>
    </cfRule>
    <cfRule type="containsText" dxfId="3364" priority="24" operator="containsText" text="ZONA RIESGO EXTREMO">
      <formula>NOT(ISERROR(SEARCH("ZONA RIESGO EXTREMO",Z35)))</formula>
    </cfRule>
  </conditionalFormatting>
  <conditionalFormatting sqref="AA35">
    <cfRule type="containsText" dxfId="3363" priority="17" operator="containsText" text="ZONA RIESGO BAJA">
      <formula>NOT(ISERROR(SEARCH("ZONA RIESGO BAJA",AA35)))</formula>
    </cfRule>
    <cfRule type="containsText" dxfId="3362" priority="18" operator="containsText" text="ZONA RIESGO MODERADO">
      <formula>NOT(ISERROR(SEARCH("ZONA RIESGO MODERADO",AA35)))</formula>
    </cfRule>
    <cfRule type="containsText" dxfId="3361" priority="19" operator="containsText" text="ZONA RIESGO ALTO">
      <formula>NOT(ISERROR(SEARCH("ZONA RIESGO ALTO",AA35)))</formula>
    </cfRule>
    <cfRule type="containsText" dxfId="3360" priority="20" operator="containsText" text="ZONA RIESGO EXTREMO">
      <formula>NOT(ISERROR(SEARCH("ZONA RIESGO EXTREMO",AA35)))</formula>
    </cfRule>
  </conditionalFormatting>
  <conditionalFormatting sqref="A6:O6">
    <cfRule type="containsText" dxfId="3359" priority="13" operator="containsText" text="ZONA RIESGO BAJA">
      <formula>NOT(ISERROR(SEARCH("ZONA RIESGO BAJA",A6)))</formula>
    </cfRule>
    <cfRule type="containsText" dxfId="3358" priority="14" operator="containsText" text="ZONA RIESGO MODERADO">
      <formula>NOT(ISERROR(SEARCH("ZONA RIESGO MODERADO",A6)))</formula>
    </cfRule>
    <cfRule type="containsText" dxfId="3357" priority="15" operator="containsText" text="ZONA RIESGO ALTO">
      <formula>NOT(ISERROR(SEARCH("ZONA RIESGO ALTO",A6)))</formula>
    </cfRule>
    <cfRule type="containsText" dxfId="3356" priority="16" operator="containsText" text="ZONA RIESGO EXTREMO">
      <formula>NOT(ISERROR(SEARCH("ZONA RIESGO EXTREMO",A6)))</formula>
    </cfRule>
  </conditionalFormatting>
  <conditionalFormatting sqref="AA16">
    <cfRule type="containsText" dxfId="3355" priority="9" operator="containsText" text="ZONA RIESGO BAJA">
      <formula>NOT(ISERROR(SEARCH("ZONA RIESGO BAJA",AA16)))</formula>
    </cfRule>
    <cfRule type="containsText" dxfId="3354" priority="10" operator="containsText" text="ZONA RIESGO MODERADO">
      <formula>NOT(ISERROR(SEARCH("ZONA RIESGO MODERADO",AA16)))</formula>
    </cfRule>
    <cfRule type="containsText" dxfId="3353" priority="11" operator="containsText" text="ZONA RIESGO ALTO">
      <formula>NOT(ISERROR(SEARCH("ZONA RIESGO ALTO",AA16)))</formula>
    </cfRule>
    <cfRule type="containsText" dxfId="3352" priority="12" operator="containsText" text="ZONA RIESGO EXTREMO">
      <formula>NOT(ISERROR(SEARCH("ZONA RIESGO EXTREMO",AA16)))</formula>
    </cfRule>
  </conditionalFormatting>
  <conditionalFormatting sqref="AA10">
    <cfRule type="containsText" dxfId="3351" priority="5" operator="containsText" text="ZONA RIESGO BAJA">
      <formula>NOT(ISERROR(SEARCH("ZONA RIESGO BAJA",AA10)))</formula>
    </cfRule>
    <cfRule type="containsText" dxfId="3350" priority="6" operator="containsText" text="ZONA RIESGO MODERADO">
      <formula>NOT(ISERROR(SEARCH("ZONA RIESGO MODERADO",AA10)))</formula>
    </cfRule>
    <cfRule type="containsText" dxfId="3349" priority="7" operator="containsText" text="ZONA RIESGO ALTO">
      <formula>NOT(ISERROR(SEARCH("ZONA RIESGO ALTO",AA10)))</formula>
    </cfRule>
    <cfRule type="containsText" dxfId="3348" priority="8" operator="containsText" text="ZONA RIESGO EXTREMO">
      <formula>NOT(ISERROR(SEARCH("ZONA RIESGO EXTREMO",AA10)))</formula>
    </cfRule>
  </conditionalFormatting>
  <conditionalFormatting sqref="AA22">
    <cfRule type="containsText" dxfId="3347" priority="1" operator="containsText" text="ZONA RIESGO BAJA">
      <formula>NOT(ISERROR(SEARCH("ZONA RIESGO BAJA",AA22)))</formula>
    </cfRule>
    <cfRule type="containsText" dxfId="3346" priority="2" operator="containsText" text="ZONA RIESGO MODERADO">
      <formula>NOT(ISERROR(SEARCH("ZONA RIESGO MODERADO",AA22)))</formula>
    </cfRule>
    <cfRule type="containsText" dxfId="3345" priority="3" operator="containsText" text="ZONA RIESGO ALTO">
      <formula>NOT(ISERROR(SEARCH("ZONA RIESGO ALTO",AA22)))</formula>
    </cfRule>
    <cfRule type="containsText" dxfId="3344" priority="4" operator="containsText" text="ZONA RIESGO EXTREMO">
      <formula>NOT(ISERROR(SEARCH("ZONA RIESGO EXTREMO",AA22)))</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M114"/>
  <sheetViews>
    <sheetView topLeftCell="R111" zoomScale="70" zoomScaleNormal="70" workbookViewId="0">
      <selection activeCell="AD100" sqref="AD1:AE1048576"/>
    </sheetView>
  </sheetViews>
  <sheetFormatPr baseColWidth="10" defaultColWidth="11.42578125" defaultRowHeight="12.75" x14ac:dyDescent="0.25"/>
  <cols>
    <col min="1" max="1" width="14.5703125" style="1" customWidth="1"/>
    <col min="2" max="2" width="20" style="1" customWidth="1"/>
    <col min="3" max="3" width="19.85546875" style="1" customWidth="1"/>
    <col min="4" max="4" width="24.140625" style="1" customWidth="1"/>
    <col min="5" max="7" width="43.42578125" style="1" customWidth="1"/>
    <col min="8" max="8" width="13.7109375" style="1" customWidth="1"/>
    <col min="9" max="9" width="78.28515625" style="1" customWidth="1"/>
    <col min="10" max="10" width="32.42578125" style="1" customWidth="1"/>
    <col min="11" max="11" width="24" style="1" customWidth="1"/>
    <col min="12" max="12" width="18" style="1" customWidth="1"/>
    <col min="13" max="13" width="18.140625" style="1" customWidth="1"/>
    <col min="14" max="14" width="25.140625" style="1" customWidth="1"/>
    <col min="15" max="15" width="17.7109375" style="1" customWidth="1"/>
    <col min="16" max="16" width="15.7109375" style="1" customWidth="1"/>
    <col min="17" max="17" width="16.140625" style="1" customWidth="1"/>
    <col min="18" max="18" width="18.140625" style="1" customWidth="1"/>
    <col min="19" max="19" width="21.140625" style="1" customWidth="1"/>
    <col min="20" max="20" width="11.42578125" style="1"/>
    <col min="21" max="21" width="15.7109375" style="1" customWidth="1"/>
    <col min="22" max="27" width="11.42578125" style="1"/>
    <col min="28" max="28" width="26.140625" style="1" customWidth="1"/>
    <col min="29" max="29" width="21.42578125" style="1" customWidth="1"/>
    <col min="30" max="30" width="61.42578125" style="1" customWidth="1"/>
    <col min="31" max="31" width="47.28515625" style="1" customWidth="1"/>
    <col min="32" max="16384" width="11.42578125" style="1"/>
  </cols>
  <sheetData>
    <row r="1" spans="1:31" ht="15" x14ac:dyDescent="0.25">
      <c r="A1" s="241" t="s">
        <v>0</v>
      </c>
      <c r="B1" s="241"/>
      <c r="C1" s="241"/>
      <c r="D1" s="241"/>
      <c r="E1" s="241"/>
      <c r="F1" s="241"/>
      <c r="G1" s="241"/>
      <c r="H1" s="241"/>
      <c r="I1" s="241"/>
      <c r="J1" s="241"/>
      <c r="K1" s="241"/>
      <c r="L1" s="241"/>
      <c r="M1" s="241"/>
      <c r="N1" s="241"/>
      <c r="O1" s="241"/>
      <c r="P1" s="245" t="s">
        <v>632</v>
      </c>
      <c r="Q1" s="246"/>
      <c r="R1" s="246"/>
      <c r="S1" s="247"/>
      <c r="T1" s="213" t="s">
        <v>633</v>
      </c>
      <c r="U1" s="213"/>
      <c r="V1" s="213"/>
      <c r="W1" s="213"/>
      <c r="X1" s="213"/>
      <c r="Y1" s="213"/>
      <c r="Z1" s="213"/>
      <c r="AA1" s="213"/>
      <c r="AB1" s="213"/>
      <c r="AC1" s="213"/>
      <c r="AD1" s="213"/>
      <c r="AE1" s="214"/>
    </row>
    <row r="2" spans="1:31" ht="25.5" x14ac:dyDescent="0.25">
      <c r="A2" s="241" t="s">
        <v>2</v>
      </c>
      <c r="B2" s="241"/>
      <c r="C2" s="241"/>
      <c r="D2" s="241"/>
      <c r="E2" s="241"/>
      <c r="F2" s="241"/>
      <c r="G2" s="241"/>
      <c r="H2" s="241"/>
      <c r="I2" s="241"/>
      <c r="J2" s="241"/>
      <c r="K2" s="241"/>
      <c r="L2" s="241"/>
      <c r="M2" s="241"/>
      <c r="N2" s="241"/>
      <c r="O2" s="241"/>
      <c r="P2" s="167" t="s">
        <v>634</v>
      </c>
      <c r="Q2" s="168" t="s">
        <v>634</v>
      </c>
      <c r="R2" s="248" t="s">
        <v>635</v>
      </c>
      <c r="S2" s="248" t="s">
        <v>636</v>
      </c>
      <c r="T2" s="250" t="s">
        <v>3</v>
      </c>
      <c r="U2" s="169" t="s">
        <v>4</v>
      </c>
      <c r="V2" s="168" t="s">
        <v>5</v>
      </c>
      <c r="W2" s="168" t="s">
        <v>6</v>
      </c>
      <c r="X2" s="169" t="s">
        <v>7</v>
      </c>
      <c r="Y2" s="169" t="s">
        <v>8</v>
      </c>
      <c r="Z2" s="169" t="s">
        <v>9</v>
      </c>
      <c r="AA2" s="169" t="s">
        <v>10</v>
      </c>
      <c r="AB2" s="169" t="s">
        <v>11</v>
      </c>
      <c r="AC2" s="169" t="s">
        <v>12</v>
      </c>
      <c r="AD2" s="216"/>
      <c r="AE2" s="217" t="s">
        <v>636</v>
      </c>
    </row>
    <row r="3" spans="1:31" ht="38.25" x14ac:dyDescent="0.25">
      <c r="A3" s="241" t="s">
        <v>810</v>
      </c>
      <c r="B3" s="241"/>
      <c r="C3" s="241"/>
      <c r="D3" s="241"/>
      <c r="E3" s="241"/>
      <c r="F3" s="241"/>
      <c r="G3" s="241"/>
      <c r="H3" s="241"/>
      <c r="I3" s="241"/>
      <c r="J3" s="241"/>
      <c r="K3" s="241"/>
      <c r="L3" s="241"/>
      <c r="M3" s="241"/>
      <c r="N3" s="241"/>
      <c r="O3" s="241"/>
      <c r="P3" s="167" t="s">
        <v>637</v>
      </c>
      <c r="Q3" s="168" t="s">
        <v>637</v>
      </c>
      <c r="R3" s="248"/>
      <c r="S3" s="248"/>
      <c r="T3" s="250"/>
      <c r="U3" s="169" t="s">
        <v>15</v>
      </c>
      <c r="V3" s="168" t="s">
        <v>16</v>
      </c>
      <c r="W3" s="168" t="s">
        <v>17</v>
      </c>
      <c r="X3" s="169" t="s">
        <v>18</v>
      </c>
      <c r="Y3" s="169" t="s">
        <v>19</v>
      </c>
      <c r="Z3" s="169" t="s">
        <v>20</v>
      </c>
      <c r="AA3" s="169" t="s">
        <v>21</v>
      </c>
      <c r="AB3" s="169" t="s">
        <v>22</v>
      </c>
      <c r="AC3" s="169" t="s">
        <v>23</v>
      </c>
      <c r="AD3" s="216"/>
      <c r="AE3" s="217"/>
    </row>
    <row r="4" spans="1:31" ht="25.5" x14ac:dyDescent="0.25">
      <c r="A4" s="241" t="s">
        <v>24</v>
      </c>
      <c r="B4" s="241"/>
      <c r="C4" s="241"/>
      <c r="D4" s="241"/>
      <c r="E4" s="241"/>
      <c r="F4" s="241"/>
      <c r="G4" s="241"/>
      <c r="H4" s="241"/>
      <c r="I4" s="241"/>
      <c r="J4" s="241"/>
      <c r="K4" s="241"/>
      <c r="L4" s="241"/>
      <c r="M4" s="241"/>
      <c r="N4" s="241"/>
      <c r="O4" s="241"/>
      <c r="P4" s="242" t="s">
        <v>638</v>
      </c>
      <c r="Q4" s="219" t="s">
        <v>639</v>
      </c>
      <c r="R4" s="248"/>
      <c r="S4" s="248"/>
      <c r="T4" s="250"/>
      <c r="U4" s="169" t="s">
        <v>25</v>
      </c>
      <c r="V4" s="168" t="s">
        <v>26</v>
      </c>
      <c r="W4" s="169"/>
      <c r="X4" s="169"/>
      <c r="Y4" s="169"/>
      <c r="Z4" s="169"/>
      <c r="AA4" s="169"/>
      <c r="AB4" s="169"/>
      <c r="AC4" s="169" t="s">
        <v>27</v>
      </c>
      <c r="AD4" s="216"/>
      <c r="AE4" s="217"/>
    </row>
    <row r="5" spans="1:31" ht="25.5" x14ac:dyDescent="0.25">
      <c r="A5" s="241" t="s">
        <v>28</v>
      </c>
      <c r="B5" s="241"/>
      <c r="C5" s="241"/>
      <c r="D5" s="241"/>
      <c r="E5" s="241"/>
      <c r="F5" s="241"/>
      <c r="G5" s="241"/>
      <c r="H5" s="241"/>
      <c r="I5" s="241"/>
      <c r="J5" s="241"/>
      <c r="K5" s="241"/>
      <c r="L5" s="241"/>
      <c r="M5" s="241"/>
      <c r="N5" s="241"/>
      <c r="O5" s="241"/>
      <c r="P5" s="243"/>
      <c r="Q5" s="244"/>
      <c r="R5" s="248"/>
      <c r="S5" s="248"/>
      <c r="T5" s="250"/>
      <c r="U5" s="215" t="s">
        <v>29</v>
      </c>
      <c r="V5" s="168" t="s">
        <v>30</v>
      </c>
      <c r="W5" s="168" t="s">
        <v>31</v>
      </c>
      <c r="X5" s="215" t="s">
        <v>640</v>
      </c>
      <c r="Y5" s="215"/>
      <c r="Z5" s="170" t="s">
        <v>33</v>
      </c>
      <c r="AA5" s="170" t="s">
        <v>34</v>
      </c>
      <c r="AB5" s="170" t="s">
        <v>35</v>
      </c>
      <c r="AC5" s="217" t="s">
        <v>36</v>
      </c>
      <c r="AD5" s="217"/>
      <c r="AE5" s="217"/>
    </row>
    <row r="6" spans="1:31" ht="192" thickBot="1" x14ac:dyDescent="0.3">
      <c r="A6" s="164" t="s">
        <v>37</v>
      </c>
      <c r="B6" s="164" t="s">
        <v>38</v>
      </c>
      <c r="C6" s="164" t="s">
        <v>671</v>
      </c>
      <c r="D6" s="164" t="s">
        <v>672</v>
      </c>
      <c r="E6" s="164" t="s">
        <v>673</v>
      </c>
      <c r="F6" s="164" t="s">
        <v>39</v>
      </c>
      <c r="G6" s="164" t="s">
        <v>40</v>
      </c>
      <c r="H6" s="164" t="s">
        <v>41</v>
      </c>
      <c r="I6" s="164" t="s">
        <v>42</v>
      </c>
      <c r="J6" s="164" t="s">
        <v>43</v>
      </c>
      <c r="K6" s="164" t="s">
        <v>44</v>
      </c>
      <c r="L6" s="164" t="s">
        <v>33</v>
      </c>
      <c r="M6" s="164" t="s">
        <v>45</v>
      </c>
      <c r="N6" s="164" t="s">
        <v>46</v>
      </c>
      <c r="O6" s="164" t="s">
        <v>47</v>
      </c>
      <c r="P6" s="243"/>
      <c r="Q6" s="244"/>
      <c r="R6" s="249"/>
      <c r="S6" s="249"/>
      <c r="T6" s="251"/>
      <c r="U6" s="219"/>
      <c r="V6" s="171" t="s">
        <v>48</v>
      </c>
      <c r="W6" s="171" t="s">
        <v>49</v>
      </c>
      <c r="X6" s="171" t="s">
        <v>50</v>
      </c>
      <c r="Y6" s="171" t="s">
        <v>51</v>
      </c>
      <c r="Z6" s="171" t="s">
        <v>52</v>
      </c>
      <c r="AA6" s="171" t="s">
        <v>53</v>
      </c>
      <c r="AB6" s="171" t="s">
        <v>54</v>
      </c>
      <c r="AC6" s="172" t="s">
        <v>55</v>
      </c>
      <c r="AD6" s="172" t="s">
        <v>56</v>
      </c>
      <c r="AE6" s="218"/>
    </row>
    <row r="7" spans="1:31" ht="89.25" x14ac:dyDescent="0.25">
      <c r="A7" s="227" t="s">
        <v>60</v>
      </c>
      <c r="B7" s="82" t="s">
        <v>61</v>
      </c>
      <c r="C7" s="220" t="s">
        <v>674</v>
      </c>
      <c r="D7" s="220" t="s">
        <v>675</v>
      </c>
      <c r="E7" s="220" t="s">
        <v>675</v>
      </c>
      <c r="F7" s="220" t="s">
        <v>62</v>
      </c>
      <c r="G7" s="220" t="s">
        <v>63</v>
      </c>
      <c r="H7" s="82" t="s">
        <v>64</v>
      </c>
      <c r="I7" s="103" t="s">
        <v>65</v>
      </c>
      <c r="J7" s="82" t="s">
        <v>66</v>
      </c>
      <c r="K7" s="82" t="s">
        <v>67</v>
      </c>
      <c r="L7" s="82" t="s">
        <v>68</v>
      </c>
      <c r="M7" s="220">
        <v>100</v>
      </c>
      <c r="N7" s="220" t="s">
        <v>69</v>
      </c>
      <c r="O7" s="220" t="s">
        <v>70</v>
      </c>
      <c r="P7" s="220" t="s">
        <v>634</v>
      </c>
      <c r="Q7" s="220" t="s">
        <v>634</v>
      </c>
      <c r="R7" s="220" t="s">
        <v>73</v>
      </c>
      <c r="S7" s="220" t="s">
        <v>73</v>
      </c>
      <c r="T7" s="82">
        <f>SUM(V7:AB7)</f>
        <v>90</v>
      </c>
      <c r="U7" s="82" t="s">
        <v>71</v>
      </c>
      <c r="V7" s="82">
        <v>25</v>
      </c>
      <c r="W7" s="82">
        <v>15</v>
      </c>
      <c r="X7" s="82">
        <v>10</v>
      </c>
      <c r="Y7" s="82">
        <v>10</v>
      </c>
      <c r="Z7" s="82">
        <v>10</v>
      </c>
      <c r="AA7" s="82">
        <v>10</v>
      </c>
      <c r="AB7" s="82">
        <v>10</v>
      </c>
      <c r="AC7" s="82">
        <v>10</v>
      </c>
      <c r="AD7" s="83" t="s">
        <v>1311</v>
      </c>
      <c r="AE7" s="82" t="s">
        <v>73</v>
      </c>
    </row>
    <row r="8" spans="1:31" ht="102" x14ac:dyDescent="0.25">
      <c r="A8" s="230"/>
      <c r="B8" s="6" t="s">
        <v>61</v>
      </c>
      <c r="C8" s="221"/>
      <c r="D8" s="221"/>
      <c r="E8" s="221"/>
      <c r="F8" s="221"/>
      <c r="G8" s="221"/>
      <c r="H8" s="6" t="s">
        <v>64</v>
      </c>
      <c r="I8" s="69" t="s">
        <v>75</v>
      </c>
      <c r="J8" s="6" t="s">
        <v>76</v>
      </c>
      <c r="K8" s="6" t="s">
        <v>67</v>
      </c>
      <c r="L8" s="6" t="s">
        <v>77</v>
      </c>
      <c r="M8" s="221"/>
      <c r="N8" s="221"/>
      <c r="O8" s="221"/>
      <c r="P8" s="221"/>
      <c r="Q8" s="221"/>
      <c r="R8" s="221"/>
      <c r="S8" s="221"/>
      <c r="T8" s="6">
        <f>SUM(V8:AB8)</f>
        <v>90</v>
      </c>
      <c r="U8" s="6" t="s">
        <v>71</v>
      </c>
      <c r="V8" s="6">
        <v>25</v>
      </c>
      <c r="W8" s="6">
        <v>15</v>
      </c>
      <c r="X8" s="6">
        <v>10</v>
      </c>
      <c r="Y8" s="6">
        <v>10</v>
      </c>
      <c r="Z8" s="6">
        <v>10</v>
      </c>
      <c r="AA8" s="6">
        <v>10</v>
      </c>
      <c r="AB8" s="6">
        <v>10</v>
      </c>
      <c r="AC8" s="6">
        <v>5</v>
      </c>
      <c r="AD8" s="39" t="s">
        <v>1312</v>
      </c>
      <c r="AE8" s="6" t="s">
        <v>1313</v>
      </c>
    </row>
    <row r="9" spans="1:31" ht="128.25" thickBot="1" x14ac:dyDescent="0.3">
      <c r="A9" s="228"/>
      <c r="B9" s="75" t="s">
        <v>61</v>
      </c>
      <c r="C9" s="195"/>
      <c r="D9" s="195"/>
      <c r="E9" s="195"/>
      <c r="F9" s="195"/>
      <c r="G9" s="195"/>
      <c r="H9" s="75" t="s">
        <v>64</v>
      </c>
      <c r="I9" s="104" t="s">
        <v>81</v>
      </c>
      <c r="J9" s="75" t="s">
        <v>82</v>
      </c>
      <c r="K9" s="75" t="s">
        <v>67</v>
      </c>
      <c r="L9" s="75" t="s">
        <v>83</v>
      </c>
      <c r="M9" s="195"/>
      <c r="N9" s="195"/>
      <c r="O9" s="195"/>
      <c r="P9" s="195"/>
      <c r="Q9" s="195"/>
      <c r="R9" s="195"/>
      <c r="S9" s="195"/>
      <c r="T9" s="75">
        <f t="shared" ref="T9:T11" si="0">SUM(V9:AB9)</f>
        <v>75</v>
      </c>
      <c r="U9" s="159" t="s">
        <v>84</v>
      </c>
      <c r="V9" s="75">
        <v>10</v>
      </c>
      <c r="W9" s="75">
        <v>15</v>
      </c>
      <c r="X9" s="75">
        <v>10</v>
      </c>
      <c r="Y9" s="75">
        <v>10</v>
      </c>
      <c r="Z9" s="75">
        <v>10</v>
      </c>
      <c r="AA9" s="75">
        <v>10</v>
      </c>
      <c r="AB9" s="75">
        <v>10</v>
      </c>
      <c r="AC9" s="75">
        <v>5</v>
      </c>
      <c r="AD9" s="111" t="s">
        <v>1306</v>
      </c>
      <c r="AE9" s="75" t="s">
        <v>1314</v>
      </c>
    </row>
    <row r="10" spans="1:31" ht="102" x14ac:dyDescent="0.25">
      <c r="A10" s="203" t="s">
        <v>87</v>
      </c>
      <c r="B10" s="79" t="s">
        <v>61</v>
      </c>
      <c r="C10" s="201" t="s">
        <v>676</v>
      </c>
      <c r="D10" s="201" t="s">
        <v>677</v>
      </c>
      <c r="E10" s="201" t="s">
        <v>677</v>
      </c>
      <c r="F10" s="201" t="s">
        <v>88</v>
      </c>
      <c r="G10" s="201" t="s">
        <v>69</v>
      </c>
      <c r="H10" s="79" t="s">
        <v>64</v>
      </c>
      <c r="I10" s="80" t="s">
        <v>89</v>
      </c>
      <c r="J10" s="79" t="s">
        <v>90</v>
      </c>
      <c r="K10" s="79" t="s">
        <v>67</v>
      </c>
      <c r="L10" s="79" t="s">
        <v>91</v>
      </c>
      <c r="M10" s="201">
        <v>100</v>
      </c>
      <c r="N10" s="201" t="s">
        <v>69</v>
      </c>
      <c r="O10" s="201" t="s">
        <v>70</v>
      </c>
      <c r="P10" s="201" t="s">
        <v>634</v>
      </c>
      <c r="Q10" s="201" t="s">
        <v>634</v>
      </c>
      <c r="R10" s="220" t="s">
        <v>73</v>
      </c>
      <c r="S10" s="220" t="s">
        <v>73</v>
      </c>
      <c r="T10" s="82">
        <f t="shared" si="0"/>
        <v>90</v>
      </c>
      <c r="U10" s="82" t="s">
        <v>71</v>
      </c>
      <c r="V10" s="82">
        <v>25</v>
      </c>
      <c r="W10" s="82">
        <v>15</v>
      </c>
      <c r="X10" s="82">
        <v>10</v>
      </c>
      <c r="Y10" s="82">
        <v>10</v>
      </c>
      <c r="Z10" s="82">
        <v>10</v>
      </c>
      <c r="AA10" s="82">
        <v>10</v>
      </c>
      <c r="AB10" s="82">
        <v>10</v>
      </c>
      <c r="AC10" s="82">
        <v>10</v>
      </c>
      <c r="AD10" s="82" t="s">
        <v>1315</v>
      </c>
      <c r="AE10" s="82" t="s">
        <v>73</v>
      </c>
    </row>
    <row r="11" spans="1:31" ht="114.75" x14ac:dyDescent="0.25">
      <c r="A11" s="204"/>
      <c r="B11" s="7" t="s">
        <v>61</v>
      </c>
      <c r="C11" s="175"/>
      <c r="D11" s="175"/>
      <c r="E11" s="175"/>
      <c r="F11" s="175"/>
      <c r="G11" s="175"/>
      <c r="H11" s="7" t="s">
        <v>64</v>
      </c>
      <c r="I11" s="2" t="s">
        <v>95</v>
      </c>
      <c r="J11" s="7" t="s">
        <v>96</v>
      </c>
      <c r="K11" s="7" t="s">
        <v>67</v>
      </c>
      <c r="L11" s="7" t="s">
        <v>83</v>
      </c>
      <c r="M11" s="175"/>
      <c r="N11" s="175"/>
      <c r="O11" s="175"/>
      <c r="P11" s="175"/>
      <c r="Q11" s="175"/>
      <c r="R11" s="221"/>
      <c r="S11" s="221"/>
      <c r="T11" s="6">
        <f t="shared" si="0"/>
        <v>90</v>
      </c>
      <c r="U11" s="6" t="s">
        <v>71</v>
      </c>
      <c r="V11" s="6">
        <v>25</v>
      </c>
      <c r="W11" s="6">
        <v>15</v>
      </c>
      <c r="X11" s="6">
        <v>10</v>
      </c>
      <c r="Y11" s="6">
        <v>10</v>
      </c>
      <c r="Z11" s="6">
        <v>10</v>
      </c>
      <c r="AA11" s="6">
        <v>10</v>
      </c>
      <c r="AB11" s="6">
        <v>10</v>
      </c>
      <c r="AC11" s="6">
        <v>10</v>
      </c>
      <c r="AD11" s="6" t="s">
        <v>811</v>
      </c>
      <c r="AE11" s="6" t="s">
        <v>812</v>
      </c>
    </row>
    <row r="12" spans="1:31" ht="102.75" thickBot="1" x14ac:dyDescent="0.3">
      <c r="A12" s="231"/>
      <c r="B12" s="8" t="s">
        <v>61</v>
      </c>
      <c r="C12" s="186"/>
      <c r="D12" s="186"/>
      <c r="E12" s="186"/>
      <c r="F12" s="186"/>
      <c r="G12" s="186"/>
      <c r="H12" s="8" t="s">
        <v>64</v>
      </c>
      <c r="I12" s="94" t="s">
        <v>99</v>
      </c>
      <c r="J12" s="8" t="s">
        <v>100</v>
      </c>
      <c r="K12" s="8" t="s">
        <v>67</v>
      </c>
      <c r="L12" s="8" t="s">
        <v>77</v>
      </c>
      <c r="M12" s="186"/>
      <c r="N12" s="186"/>
      <c r="O12" s="186"/>
      <c r="P12" s="186"/>
      <c r="Q12" s="186"/>
      <c r="R12" s="195"/>
      <c r="S12" s="195"/>
      <c r="T12" s="75">
        <f>SUM(V12:AB12)</f>
        <v>90</v>
      </c>
      <c r="U12" s="75" t="s">
        <v>71</v>
      </c>
      <c r="V12" s="75">
        <v>25</v>
      </c>
      <c r="W12" s="75">
        <v>15</v>
      </c>
      <c r="X12" s="75">
        <v>10</v>
      </c>
      <c r="Y12" s="75">
        <v>10</v>
      </c>
      <c r="Z12" s="75">
        <v>10</v>
      </c>
      <c r="AA12" s="75">
        <v>10</v>
      </c>
      <c r="AB12" s="75">
        <v>10</v>
      </c>
      <c r="AC12" s="75">
        <v>5</v>
      </c>
      <c r="AD12" s="111" t="s">
        <v>1312</v>
      </c>
      <c r="AE12" s="75" t="s">
        <v>1313</v>
      </c>
    </row>
    <row r="13" spans="1:31" ht="127.5" customHeight="1" x14ac:dyDescent="0.25">
      <c r="A13" s="203" t="s">
        <v>102</v>
      </c>
      <c r="B13" s="79" t="s">
        <v>61</v>
      </c>
      <c r="C13" s="201" t="s">
        <v>678</v>
      </c>
      <c r="D13" s="201" t="s">
        <v>679</v>
      </c>
      <c r="E13" s="201" t="s">
        <v>679</v>
      </c>
      <c r="F13" s="201" t="s">
        <v>680</v>
      </c>
      <c r="G13" s="201" t="s">
        <v>69</v>
      </c>
      <c r="H13" s="79" t="s">
        <v>64</v>
      </c>
      <c r="I13" s="80" t="s">
        <v>104</v>
      </c>
      <c r="J13" s="79" t="s">
        <v>105</v>
      </c>
      <c r="K13" s="79" t="s">
        <v>67</v>
      </c>
      <c r="L13" s="79" t="s">
        <v>106</v>
      </c>
      <c r="M13" s="201">
        <v>100</v>
      </c>
      <c r="N13" s="201" t="s">
        <v>69</v>
      </c>
      <c r="O13" s="201" t="s">
        <v>70</v>
      </c>
      <c r="P13" s="201" t="s">
        <v>634</v>
      </c>
      <c r="Q13" s="201" t="s">
        <v>634</v>
      </c>
      <c r="R13" s="201" t="s">
        <v>73</v>
      </c>
      <c r="S13" s="201" t="s">
        <v>73</v>
      </c>
      <c r="T13" s="82">
        <f t="shared" ref="T13:T15" si="1">SUM(V13:AB13)</f>
        <v>90</v>
      </c>
      <c r="U13" s="82" t="s">
        <v>71</v>
      </c>
      <c r="V13" s="82">
        <v>25</v>
      </c>
      <c r="W13" s="82">
        <v>15</v>
      </c>
      <c r="X13" s="82">
        <v>10</v>
      </c>
      <c r="Y13" s="82">
        <v>10</v>
      </c>
      <c r="Z13" s="82">
        <v>10</v>
      </c>
      <c r="AA13" s="82">
        <v>10</v>
      </c>
      <c r="AB13" s="82">
        <v>10</v>
      </c>
      <c r="AC13" s="82">
        <v>10</v>
      </c>
      <c r="AD13" s="82" t="s">
        <v>1316</v>
      </c>
      <c r="AE13" s="82" t="s">
        <v>1317</v>
      </c>
    </row>
    <row r="14" spans="1:31" ht="127.5" x14ac:dyDescent="0.25">
      <c r="A14" s="204"/>
      <c r="B14" s="7" t="s">
        <v>61</v>
      </c>
      <c r="C14" s="175"/>
      <c r="D14" s="175"/>
      <c r="E14" s="175"/>
      <c r="F14" s="175"/>
      <c r="G14" s="175"/>
      <c r="H14" s="7" t="s">
        <v>64</v>
      </c>
      <c r="I14" s="2" t="s">
        <v>81</v>
      </c>
      <c r="J14" s="7" t="s">
        <v>82</v>
      </c>
      <c r="K14" s="7" t="s">
        <v>67</v>
      </c>
      <c r="L14" s="7" t="s">
        <v>83</v>
      </c>
      <c r="M14" s="175"/>
      <c r="N14" s="175"/>
      <c r="O14" s="175"/>
      <c r="P14" s="175"/>
      <c r="Q14" s="175"/>
      <c r="R14" s="175"/>
      <c r="S14" s="175"/>
      <c r="T14" s="6">
        <f t="shared" si="1"/>
        <v>75</v>
      </c>
      <c r="U14" s="160" t="s">
        <v>84</v>
      </c>
      <c r="V14" s="6">
        <v>10</v>
      </c>
      <c r="W14" s="6">
        <v>15</v>
      </c>
      <c r="X14" s="6">
        <v>10</v>
      </c>
      <c r="Y14" s="6">
        <v>10</v>
      </c>
      <c r="Z14" s="6">
        <v>10</v>
      </c>
      <c r="AA14" s="6">
        <v>10</v>
      </c>
      <c r="AB14" s="6">
        <v>10</v>
      </c>
      <c r="AC14" s="6">
        <v>5</v>
      </c>
      <c r="AD14" s="111" t="s">
        <v>1306</v>
      </c>
      <c r="AE14" s="6" t="s">
        <v>1314</v>
      </c>
    </row>
    <row r="15" spans="1:31" ht="114.75" x14ac:dyDescent="0.25">
      <c r="A15" s="204"/>
      <c r="B15" s="7" t="s">
        <v>61</v>
      </c>
      <c r="C15" s="175"/>
      <c r="D15" s="175"/>
      <c r="E15" s="175"/>
      <c r="F15" s="175"/>
      <c r="G15" s="175"/>
      <c r="H15" s="7" t="s">
        <v>64</v>
      </c>
      <c r="I15" s="2" t="s">
        <v>95</v>
      </c>
      <c r="J15" s="7" t="s">
        <v>109</v>
      </c>
      <c r="K15" s="7" t="s">
        <v>67</v>
      </c>
      <c r="L15" s="7" t="s">
        <v>83</v>
      </c>
      <c r="M15" s="175"/>
      <c r="N15" s="175"/>
      <c r="O15" s="175"/>
      <c r="P15" s="175"/>
      <c r="Q15" s="175"/>
      <c r="R15" s="175"/>
      <c r="S15" s="175"/>
      <c r="T15" s="6">
        <f t="shared" si="1"/>
        <v>90</v>
      </c>
      <c r="U15" s="6" t="s">
        <v>71</v>
      </c>
      <c r="V15" s="6">
        <v>25</v>
      </c>
      <c r="W15" s="6">
        <v>15</v>
      </c>
      <c r="X15" s="6">
        <v>10</v>
      </c>
      <c r="Y15" s="6">
        <v>10</v>
      </c>
      <c r="Z15" s="6">
        <v>10</v>
      </c>
      <c r="AA15" s="6">
        <v>10</v>
      </c>
      <c r="AB15" s="6">
        <v>10</v>
      </c>
      <c r="AC15" s="6">
        <v>10</v>
      </c>
      <c r="AD15" s="6" t="s">
        <v>811</v>
      </c>
      <c r="AE15" s="6" t="s">
        <v>812</v>
      </c>
    </row>
    <row r="16" spans="1:31" ht="90" thickBot="1" x14ac:dyDescent="0.3">
      <c r="A16" s="205"/>
      <c r="B16" s="77" t="s">
        <v>61</v>
      </c>
      <c r="C16" s="202"/>
      <c r="D16" s="202"/>
      <c r="E16" s="202"/>
      <c r="F16" s="202"/>
      <c r="G16" s="202"/>
      <c r="H16" s="77" t="s">
        <v>64</v>
      </c>
      <c r="I16" s="81" t="s">
        <v>65</v>
      </c>
      <c r="J16" s="77" t="s">
        <v>66</v>
      </c>
      <c r="K16" s="77" t="s">
        <v>67</v>
      </c>
      <c r="L16" s="77" t="s">
        <v>68</v>
      </c>
      <c r="M16" s="202"/>
      <c r="N16" s="202"/>
      <c r="O16" s="202"/>
      <c r="P16" s="202"/>
      <c r="Q16" s="202"/>
      <c r="R16" s="202"/>
      <c r="S16" s="202"/>
      <c r="T16" s="84">
        <f>SUM(V16:AB16)</f>
        <v>90</v>
      </c>
      <c r="U16" s="84" t="s">
        <v>71</v>
      </c>
      <c r="V16" s="84">
        <v>25</v>
      </c>
      <c r="W16" s="84">
        <v>15</v>
      </c>
      <c r="X16" s="84">
        <v>10</v>
      </c>
      <c r="Y16" s="84">
        <v>10</v>
      </c>
      <c r="Z16" s="84">
        <v>10</v>
      </c>
      <c r="AA16" s="84">
        <v>10</v>
      </c>
      <c r="AB16" s="84">
        <v>10</v>
      </c>
      <c r="AC16" s="84">
        <v>10</v>
      </c>
      <c r="AD16" s="85" t="s">
        <v>1311</v>
      </c>
      <c r="AE16" s="84" t="s">
        <v>73</v>
      </c>
    </row>
    <row r="17" spans="1:31" ht="102" x14ac:dyDescent="0.25">
      <c r="A17" s="240" t="s">
        <v>111</v>
      </c>
      <c r="B17" s="76" t="s">
        <v>61</v>
      </c>
      <c r="C17" s="188" t="s">
        <v>682</v>
      </c>
      <c r="D17" s="188" t="s">
        <v>683</v>
      </c>
      <c r="E17" s="188" t="s">
        <v>683</v>
      </c>
      <c r="F17" s="188" t="s">
        <v>112</v>
      </c>
      <c r="G17" s="188" t="s">
        <v>69</v>
      </c>
      <c r="H17" s="76" t="s">
        <v>64</v>
      </c>
      <c r="I17" s="102" t="s">
        <v>89</v>
      </c>
      <c r="J17" s="76" t="s">
        <v>90</v>
      </c>
      <c r="K17" s="76" t="s">
        <v>67</v>
      </c>
      <c r="L17" s="76" t="s">
        <v>91</v>
      </c>
      <c r="M17" s="188">
        <v>100</v>
      </c>
      <c r="N17" s="188" t="s">
        <v>69</v>
      </c>
      <c r="O17" s="188" t="s">
        <v>70</v>
      </c>
      <c r="P17" s="188" t="s">
        <v>634</v>
      </c>
      <c r="Q17" s="188" t="s">
        <v>634</v>
      </c>
      <c r="R17" s="188" t="s">
        <v>73</v>
      </c>
      <c r="S17" s="188" t="s">
        <v>73</v>
      </c>
      <c r="T17" s="64">
        <f t="shared" ref="T17" si="2">SUM(V17:AB17)</f>
        <v>90</v>
      </c>
      <c r="U17" s="64" t="s">
        <v>71</v>
      </c>
      <c r="V17" s="64">
        <v>25</v>
      </c>
      <c r="W17" s="64">
        <v>15</v>
      </c>
      <c r="X17" s="64">
        <v>10</v>
      </c>
      <c r="Y17" s="64">
        <v>10</v>
      </c>
      <c r="Z17" s="64">
        <v>10</v>
      </c>
      <c r="AA17" s="64">
        <v>10</v>
      </c>
      <c r="AB17" s="64">
        <v>10</v>
      </c>
      <c r="AC17" s="64">
        <v>10</v>
      </c>
      <c r="AD17" s="64" t="s">
        <v>1315</v>
      </c>
      <c r="AE17" s="64" t="s">
        <v>73</v>
      </c>
    </row>
    <row r="18" spans="1:31" ht="128.25" thickBot="1" x14ac:dyDescent="0.3">
      <c r="A18" s="231"/>
      <c r="B18" s="8" t="s">
        <v>61</v>
      </c>
      <c r="C18" s="186"/>
      <c r="D18" s="186"/>
      <c r="E18" s="186"/>
      <c r="F18" s="186"/>
      <c r="G18" s="186"/>
      <c r="H18" s="8" t="s">
        <v>64</v>
      </c>
      <c r="I18" s="94" t="s">
        <v>114</v>
      </c>
      <c r="J18" s="8" t="s">
        <v>82</v>
      </c>
      <c r="K18" s="8" t="s">
        <v>67</v>
      </c>
      <c r="L18" s="8" t="s">
        <v>83</v>
      </c>
      <c r="M18" s="186"/>
      <c r="N18" s="186"/>
      <c r="O18" s="186"/>
      <c r="P18" s="186"/>
      <c r="Q18" s="186"/>
      <c r="R18" s="186"/>
      <c r="S18" s="186"/>
      <c r="T18" s="75">
        <f t="shared" ref="T18:T19" si="3">SUM(V18:AB18)</f>
        <v>75</v>
      </c>
      <c r="U18" s="159" t="s">
        <v>84</v>
      </c>
      <c r="V18" s="75">
        <v>10</v>
      </c>
      <c r="W18" s="75">
        <v>15</v>
      </c>
      <c r="X18" s="75">
        <v>10</v>
      </c>
      <c r="Y18" s="75">
        <v>10</v>
      </c>
      <c r="Z18" s="75">
        <v>10</v>
      </c>
      <c r="AA18" s="75">
        <v>10</v>
      </c>
      <c r="AB18" s="75">
        <v>10</v>
      </c>
      <c r="AC18" s="75">
        <v>5</v>
      </c>
      <c r="AD18" s="111" t="s">
        <v>1306</v>
      </c>
      <c r="AE18" s="75" t="s">
        <v>1314</v>
      </c>
    </row>
    <row r="19" spans="1:31" ht="160.5" customHeight="1" x14ac:dyDescent="0.25">
      <c r="A19" s="227" t="s">
        <v>813</v>
      </c>
      <c r="B19" s="82" t="s">
        <v>814</v>
      </c>
      <c r="C19" s="220" t="s">
        <v>684</v>
      </c>
      <c r="D19" s="220" t="s">
        <v>685</v>
      </c>
      <c r="E19" s="220" t="s">
        <v>685</v>
      </c>
      <c r="F19" s="220" t="s">
        <v>686</v>
      </c>
      <c r="G19" s="220" t="s">
        <v>63</v>
      </c>
      <c r="H19" s="82" t="s">
        <v>64</v>
      </c>
      <c r="I19" s="103" t="s">
        <v>687</v>
      </c>
      <c r="J19" s="82" t="s">
        <v>688</v>
      </c>
      <c r="K19" s="82" t="s">
        <v>120</v>
      </c>
      <c r="L19" s="82" t="s">
        <v>121</v>
      </c>
      <c r="M19" s="82">
        <v>100</v>
      </c>
      <c r="N19" s="220" t="s">
        <v>122</v>
      </c>
      <c r="O19" s="82" t="s">
        <v>123</v>
      </c>
      <c r="P19" s="220" t="s">
        <v>634</v>
      </c>
      <c r="Q19" s="220" t="s">
        <v>634</v>
      </c>
      <c r="R19" s="220" t="s">
        <v>73</v>
      </c>
      <c r="S19" s="220" t="s">
        <v>73</v>
      </c>
      <c r="T19" s="82">
        <f t="shared" si="3"/>
        <v>90</v>
      </c>
      <c r="U19" s="82" t="s">
        <v>71</v>
      </c>
      <c r="V19" s="82">
        <v>25</v>
      </c>
      <c r="W19" s="82">
        <v>15</v>
      </c>
      <c r="X19" s="82">
        <v>10</v>
      </c>
      <c r="Y19" s="82">
        <v>10</v>
      </c>
      <c r="Z19" s="82">
        <v>10</v>
      </c>
      <c r="AA19" s="82">
        <v>10</v>
      </c>
      <c r="AB19" s="82">
        <v>10</v>
      </c>
      <c r="AC19" s="82">
        <v>5</v>
      </c>
      <c r="AD19" s="82" t="s">
        <v>1318</v>
      </c>
      <c r="AE19" s="82" t="s">
        <v>1319</v>
      </c>
    </row>
    <row r="20" spans="1:31" ht="90" thickBot="1" x14ac:dyDescent="0.3">
      <c r="A20" s="228"/>
      <c r="B20" s="75" t="s">
        <v>814</v>
      </c>
      <c r="C20" s="195"/>
      <c r="D20" s="195"/>
      <c r="E20" s="195"/>
      <c r="F20" s="195"/>
      <c r="G20" s="195"/>
      <c r="H20" s="75" t="s">
        <v>64</v>
      </c>
      <c r="I20" s="104" t="s">
        <v>815</v>
      </c>
      <c r="J20" s="75" t="s">
        <v>816</v>
      </c>
      <c r="K20" s="75" t="s">
        <v>128</v>
      </c>
      <c r="L20" s="75" t="s">
        <v>106</v>
      </c>
      <c r="M20" s="75">
        <v>100</v>
      </c>
      <c r="N20" s="195"/>
      <c r="O20" s="75" t="s">
        <v>123</v>
      </c>
      <c r="P20" s="195"/>
      <c r="Q20" s="195"/>
      <c r="R20" s="195"/>
      <c r="S20" s="195"/>
      <c r="T20" s="75">
        <f>SUM(V20:AB20)</f>
        <v>75</v>
      </c>
      <c r="U20" s="159" t="s">
        <v>84</v>
      </c>
      <c r="V20" s="75">
        <v>10</v>
      </c>
      <c r="W20" s="75">
        <v>15</v>
      </c>
      <c r="X20" s="75">
        <v>10</v>
      </c>
      <c r="Y20" s="75">
        <v>10</v>
      </c>
      <c r="Z20" s="75">
        <v>10</v>
      </c>
      <c r="AA20" s="75">
        <v>10</v>
      </c>
      <c r="AB20" s="75">
        <v>10</v>
      </c>
      <c r="AC20" s="75">
        <v>10</v>
      </c>
      <c r="AD20" s="75" t="s">
        <v>817</v>
      </c>
      <c r="AE20" s="119" t="s">
        <v>73</v>
      </c>
    </row>
    <row r="21" spans="1:31" ht="89.25" x14ac:dyDescent="0.25">
      <c r="A21" s="227" t="s">
        <v>818</v>
      </c>
      <c r="B21" s="82" t="s">
        <v>814</v>
      </c>
      <c r="C21" s="220" t="s">
        <v>689</v>
      </c>
      <c r="D21" s="220" t="s">
        <v>690</v>
      </c>
      <c r="E21" s="220" t="s">
        <v>690</v>
      </c>
      <c r="F21" s="220" t="s">
        <v>133</v>
      </c>
      <c r="G21" s="220" t="s">
        <v>63</v>
      </c>
      <c r="H21" s="82" t="s">
        <v>64</v>
      </c>
      <c r="I21" s="103" t="s">
        <v>134</v>
      </c>
      <c r="J21" s="82" t="s">
        <v>135</v>
      </c>
      <c r="K21" s="82" t="s">
        <v>120</v>
      </c>
      <c r="L21" s="82" t="s">
        <v>77</v>
      </c>
      <c r="M21" s="82">
        <v>100</v>
      </c>
      <c r="N21" s="220" t="s">
        <v>122</v>
      </c>
      <c r="O21" s="82" t="s">
        <v>123</v>
      </c>
      <c r="P21" s="220" t="s">
        <v>634</v>
      </c>
      <c r="Q21" s="220" t="s">
        <v>634</v>
      </c>
      <c r="R21" s="220" t="s">
        <v>73</v>
      </c>
      <c r="S21" s="220" t="s">
        <v>73</v>
      </c>
      <c r="T21" s="82">
        <f t="shared" ref="T21:T82" si="4">SUM(V21:AB21)</f>
        <v>75</v>
      </c>
      <c r="U21" s="161" t="s">
        <v>84</v>
      </c>
      <c r="V21" s="82">
        <v>10</v>
      </c>
      <c r="W21" s="82">
        <v>15</v>
      </c>
      <c r="X21" s="82">
        <v>10</v>
      </c>
      <c r="Y21" s="82">
        <v>10</v>
      </c>
      <c r="Z21" s="82">
        <v>10</v>
      </c>
      <c r="AA21" s="82">
        <v>10</v>
      </c>
      <c r="AB21" s="82">
        <v>10</v>
      </c>
      <c r="AC21" s="82">
        <v>10</v>
      </c>
      <c r="AD21" s="83" t="s">
        <v>819</v>
      </c>
      <c r="AE21" s="120" t="s">
        <v>73</v>
      </c>
    </row>
    <row r="22" spans="1:31" ht="77.25" thickBot="1" x14ac:dyDescent="0.3">
      <c r="A22" s="228"/>
      <c r="B22" s="75" t="s">
        <v>814</v>
      </c>
      <c r="C22" s="195"/>
      <c r="D22" s="195"/>
      <c r="E22" s="195"/>
      <c r="F22" s="195"/>
      <c r="G22" s="195"/>
      <c r="H22" s="75" t="s">
        <v>64</v>
      </c>
      <c r="I22" s="104" t="s">
        <v>138</v>
      </c>
      <c r="J22" s="75" t="s">
        <v>139</v>
      </c>
      <c r="K22" s="75" t="s">
        <v>140</v>
      </c>
      <c r="L22" s="75" t="s">
        <v>77</v>
      </c>
      <c r="M22" s="75">
        <v>100</v>
      </c>
      <c r="N22" s="195"/>
      <c r="O22" s="75" t="s">
        <v>123</v>
      </c>
      <c r="P22" s="195"/>
      <c r="Q22" s="195"/>
      <c r="R22" s="195"/>
      <c r="S22" s="195"/>
      <c r="T22" s="75">
        <f t="shared" si="4"/>
        <v>90</v>
      </c>
      <c r="U22" s="75" t="s">
        <v>71</v>
      </c>
      <c r="V22" s="75">
        <v>25</v>
      </c>
      <c r="W22" s="75">
        <v>15</v>
      </c>
      <c r="X22" s="75">
        <v>10</v>
      </c>
      <c r="Y22" s="75">
        <v>10</v>
      </c>
      <c r="Z22" s="75">
        <v>10</v>
      </c>
      <c r="AA22" s="75">
        <v>10</v>
      </c>
      <c r="AB22" s="75">
        <v>10</v>
      </c>
      <c r="AC22" s="75">
        <v>10</v>
      </c>
      <c r="AD22" s="111" t="s">
        <v>820</v>
      </c>
      <c r="AE22" s="121" t="s">
        <v>73</v>
      </c>
    </row>
    <row r="23" spans="1:31" ht="165.75" x14ac:dyDescent="0.25">
      <c r="A23" s="203" t="s">
        <v>821</v>
      </c>
      <c r="B23" s="79" t="s">
        <v>814</v>
      </c>
      <c r="C23" s="201" t="s">
        <v>691</v>
      </c>
      <c r="D23" s="201" t="s">
        <v>692</v>
      </c>
      <c r="E23" s="201" t="s">
        <v>692</v>
      </c>
      <c r="F23" s="201" t="s">
        <v>143</v>
      </c>
      <c r="G23" s="201" t="s">
        <v>63</v>
      </c>
      <c r="H23" s="79" t="s">
        <v>64</v>
      </c>
      <c r="I23" s="80" t="s">
        <v>693</v>
      </c>
      <c r="J23" s="79" t="s">
        <v>145</v>
      </c>
      <c r="K23" s="79" t="s">
        <v>146</v>
      </c>
      <c r="L23" s="79" t="s">
        <v>77</v>
      </c>
      <c r="M23" s="201">
        <v>100</v>
      </c>
      <c r="N23" s="201" t="s">
        <v>122</v>
      </c>
      <c r="O23" s="201" t="s">
        <v>123</v>
      </c>
      <c r="P23" s="220" t="s">
        <v>634</v>
      </c>
      <c r="Q23" s="220" t="s">
        <v>634</v>
      </c>
      <c r="R23" s="220" t="s">
        <v>73</v>
      </c>
      <c r="S23" s="220" t="s">
        <v>73</v>
      </c>
      <c r="T23" s="82">
        <f t="shared" si="4"/>
        <v>75</v>
      </c>
      <c r="U23" s="161" t="s">
        <v>84</v>
      </c>
      <c r="V23" s="82">
        <v>10</v>
      </c>
      <c r="W23" s="82">
        <v>15</v>
      </c>
      <c r="X23" s="82">
        <v>10</v>
      </c>
      <c r="Y23" s="82">
        <v>10</v>
      </c>
      <c r="Z23" s="82">
        <v>10</v>
      </c>
      <c r="AA23" s="82">
        <v>10</v>
      </c>
      <c r="AB23" s="82">
        <v>10</v>
      </c>
      <c r="AC23" s="82">
        <v>10</v>
      </c>
      <c r="AD23" s="83" t="s">
        <v>1320</v>
      </c>
      <c r="AE23" s="108" t="s">
        <v>73</v>
      </c>
    </row>
    <row r="24" spans="1:31" ht="166.5" thickBot="1" x14ac:dyDescent="0.3">
      <c r="A24" s="231"/>
      <c r="B24" s="8" t="s">
        <v>814</v>
      </c>
      <c r="C24" s="186"/>
      <c r="D24" s="186"/>
      <c r="E24" s="186"/>
      <c r="F24" s="186"/>
      <c r="G24" s="186"/>
      <c r="H24" s="8" t="s">
        <v>64</v>
      </c>
      <c r="I24" s="94" t="s">
        <v>148</v>
      </c>
      <c r="J24" s="8" t="s">
        <v>149</v>
      </c>
      <c r="K24" s="8" t="s">
        <v>150</v>
      </c>
      <c r="L24" s="8" t="s">
        <v>106</v>
      </c>
      <c r="M24" s="186"/>
      <c r="N24" s="186"/>
      <c r="O24" s="186"/>
      <c r="P24" s="195"/>
      <c r="Q24" s="195"/>
      <c r="R24" s="195"/>
      <c r="S24" s="195"/>
      <c r="T24" s="75">
        <f t="shared" si="4"/>
        <v>90</v>
      </c>
      <c r="U24" s="75" t="s">
        <v>71</v>
      </c>
      <c r="V24" s="75">
        <v>25</v>
      </c>
      <c r="W24" s="75">
        <v>15</v>
      </c>
      <c r="X24" s="75">
        <v>10</v>
      </c>
      <c r="Y24" s="75">
        <v>10</v>
      </c>
      <c r="Z24" s="75">
        <v>10</v>
      </c>
      <c r="AA24" s="75">
        <v>10</v>
      </c>
      <c r="AB24" s="75">
        <v>10</v>
      </c>
      <c r="AC24" s="75">
        <v>10</v>
      </c>
      <c r="AD24" s="104" t="s">
        <v>1321</v>
      </c>
      <c r="AE24" s="119" t="s">
        <v>822</v>
      </c>
    </row>
    <row r="25" spans="1:31" ht="141" thickBot="1" x14ac:dyDescent="0.3">
      <c r="A25" s="105" t="s">
        <v>152</v>
      </c>
      <c r="B25" s="99" t="s">
        <v>153</v>
      </c>
      <c r="C25" s="99" t="s">
        <v>694</v>
      </c>
      <c r="D25" s="99" t="s">
        <v>695</v>
      </c>
      <c r="E25" s="99" t="s">
        <v>695</v>
      </c>
      <c r="F25" s="99" t="s">
        <v>154</v>
      </c>
      <c r="G25" s="99" t="s">
        <v>122</v>
      </c>
      <c r="H25" s="99" t="s">
        <v>64</v>
      </c>
      <c r="I25" s="106" t="s">
        <v>155</v>
      </c>
      <c r="J25" s="99" t="s">
        <v>156</v>
      </c>
      <c r="K25" s="99" t="s">
        <v>157</v>
      </c>
      <c r="L25" s="99" t="s">
        <v>77</v>
      </c>
      <c r="M25" s="99">
        <v>100</v>
      </c>
      <c r="N25" s="99" t="s">
        <v>122</v>
      </c>
      <c r="O25" s="99" t="s">
        <v>123</v>
      </c>
      <c r="P25" s="99" t="s">
        <v>634</v>
      </c>
      <c r="Q25" s="99" t="s">
        <v>634</v>
      </c>
      <c r="R25" s="99" t="s">
        <v>73</v>
      </c>
      <c r="S25" s="99" t="s">
        <v>73</v>
      </c>
      <c r="T25" s="99">
        <f t="shared" si="4"/>
        <v>90</v>
      </c>
      <c r="U25" s="99" t="s">
        <v>71</v>
      </c>
      <c r="V25" s="99">
        <v>25</v>
      </c>
      <c r="W25" s="99">
        <v>15</v>
      </c>
      <c r="X25" s="99">
        <v>10</v>
      </c>
      <c r="Y25" s="99">
        <v>10</v>
      </c>
      <c r="Z25" s="99">
        <v>10</v>
      </c>
      <c r="AA25" s="99">
        <v>10</v>
      </c>
      <c r="AB25" s="99">
        <v>10</v>
      </c>
      <c r="AC25" s="99">
        <v>10</v>
      </c>
      <c r="AD25" s="107" t="s">
        <v>823</v>
      </c>
      <c r="AE25" s="122" t="s">
        <v>73</v>
      </c>
    </row>
    <row r="26" spans="1:31" ht="153.75" thickBot="1" x14ac:dyDescent="0.3">
      <c r="A26" s="158" t="s">
        <v>824</v>
      </c>
      <c r="B26" s="117" t="s">
        <v>825</v>
      </c>
      <c r="C26" s="117" t="s">
        <v>696</v>
      </c>
      <c r="D26" s="117" t="s">
        <v>697</v>
      </c>
      <c r="E26" s="117" t="s">
        <v>697</v>
      </c>
      <c r="F26" s="117" t="s">
        <v>161</v>
      </c>
      <c r="G26" s="117" t="s">
        <v>63</v>
      </c>
      <c r="H26" s="117" t="s">
        <v>64</v>
      </c>
      <c r="I26" s="117" t="s">
        <v>162</v>
      </c>
      <c r="J26" s="117" t="s">
        <v>163</v>
      </c>
      <c r="K26" s="117" t="s">
        <v>164</v>
      </c>
      <c r="L26" s="117" t="s">
        <v>83</v>
      </c>
      <c r="M26" s="117">
        <v>100</v>
      </c>
      <c r="N26" s="117" t="s">
        <v>63</v>
      </c>
      <c r="O26" s="117" t="s">
        <v>123</v>
      </c>
      <c r="P26" s="117" t="s">
        <v>634</v>
      </c>
      <c r="Q26" s="117" t="s">
        <v>634</v>
      </c>
      <c r="R26" s="117" t="s">
        <v>73</v>
      </c>
      <c r="S26" s="117" t="s">
        <v>73</v>
      </c>
      <c r="T26" s="117">
        <f t="shared" si="4"/>
        <v>90</v>
      </c>
      <c r="U26" s="117" t="s">
        <v>71</v>
      </c>
      <c r="V26" s="117">
        <v>25</v>
      </c>
      <c r="W26" s="117">
        <v>15</v>
      </c>
      <c r="X26" s="117">
        <v>10</v>
      </c>
      <c r="Y26" s="117">
        <v>10</v>
      </c>
      <c r="Z26" s="117">
        <v>10</v>
      </c>
      <c r="AA26" s="117">
        <v>10</v>
      </c>
      <c r="AB26" s="117">
        <v>10</v>
      </c>
      <c r="AC26" s="99">
        <v>10</v>
      </c>
      <c r="AD26" s="117" t="s">
        <v>1270</v>
      </c>
      <c r="AE26" s="122" t="s">
        <v>73</v>
      </c>
    </row>
    <row r="27" spans="1:31" ht="115.5" thickBot="1" x14ac:dyDescent="0.3">
      <c r="A27" s="97" t="s">
        <v>826</v>
      </c>
      <c r="B27" s="98" t="s">
        <v>827</v>
      </c>
      <c r="C27" s="98" t="s">
        <v>698</v>
      </c>
      <c r="D27" s="98" t="s">
        <v>828</v>
      </c>
      <c r="E27" s="98" t="s">
        <v>828</v>
      </c>
      <c r="F27" s="98" t="s">
        <v>829</v>
      </c>
      <c r="G27" s="98" t="s">
        <v>122</v>
      </c>
      <c r="H27" s="98" t="s">
        <v>64</v>
      </c>
      <c r="I27" s="100" t="s">
        <v>699</v>
      </c>
      <c r="J27" s="98" t="s">
        <v>700</v>
      </c>
      <c r="K27" s="98" t="s">
        <v>171</v>
      </c>
      <c r="L27" s="98" t="s">
        <v>83</v>
      </c>
      <c r="M27" s="98">
        <v>100</v>
      </c>
      <c r="N27" s="98" t="s">
        <v>122</v>
      </c>
      <c r="O27" s="98" t="s">
        <v>123</v>
      </c>
      <c r="P27" s="117" t="s">
        <v>634</v>
      </c>
      <c r="Q27" s="117" t="s">
        <v>634</v>
      </c>
      <c r="R27" s="117" t="s">
        <v>73</v>
      </c>
      <c r="S27" s="117" t="s">
        <v>73</v>
      </c>
      <c r="T27" s="99">
        <f t="shared" si="4"/>
        <v>90</v>
      </c>
      <c r="U27" s="99" t="s">
        <v>71</v>
      </c>
      <c r="V27" s="99">
        <v>25</v>
      </c>
      <c r="W27" s="99">
        <v>15</v>
      </c>
      <c r="X27" s="99">
        <v>10</v>
      </c>
      <c r="Y27" s="99">
        <v>10</v>
      </c>
      <c r="Z27" s="99">
        <v>10</v>
      </c>
      <c r="AA27" s="99">
        <v>10</v>
      </c>
      <c r="AB27" s="99">
        <v>10</v>
      </c>
      <c r="AC27" s="99">
        <v>10</v>
      </c>
      <c r="AD27" s="107" t="s">
        <v>830</v>
      </c>
      <c r="AE27" s="122" t="s">
        <v>1322</v>
      </c>
    </row>
    <row r="28" spans="1:31" ht="114.75" x14ac:dyDescent="0.25">
      <c r="A28" s="227" t="s">
        <v>826</v>
      </c>
      <c r="B28" s="82" t="s">
        <v>827</v>
      </c>
      <c r="C28" s="220" t="s">
        <v>701</v>
      </c>
      <c r="D28" s="220" t="s">
        <v>702</v>
      </c>
      <c r="E28" s="220" t="s">
        <v>702</v>
      </c>
      <c r="F28" s="220" t="s">
        <v>641</v>
      </c>
      <c r="G28" s="220" t="s">
        <v>122</v>
      </c>
      <c r="H28" s="82" t="s">
        <v>64</v>
      </c>
      <c r="I28" s="103" t="s">
        <v>642</v>
      </c>
      <c r="J28" s="82" t="s">
        <v>185</v>
      </c>
      <c r="K28" s="82" t="s">
        <v>643</v>
      </c>
      <c r="L28" s="82" t="s">
        <v>106</v>
      </c>
      <c r="M28" s="220">
        <v>100</v>
      </c>
      <c r="N28" s="220" t="s">
        <v>69</v>
      </c>
      <c r="O28" s="220" t="s">
        <v>70</v>
      </c>
      <c r="P28" s="220" t="s">
        <v>634</v>
      </c>
      <c r="Q28" s="220" t="s">
        <v>634</v>
      </c>
      <c r="R28" s="220" t="s">
        <v>73</v>
      </c>
      <c r="S28" s="220" t="s">
        <v>73</v>
      </c>
      <c r="T28" s="89">
        <f t="shared" si="4"/>
        <v>90</v>
      </c>
      <c r="U28" s="82" t="s">
        <v>71</v>
      </c>
      <c r="V28" s="89">
        <v>25</v>
      </c>
      <c r="W28" s="82">
        <v>15</v>
      </c>
      <c r="X28" s="82">
        <v>10</v>
      </c>
      <c r="Y28" s="82">
        <v>10</v>
      </c>
      <c r="Z28" s="82">
        <v>10</v>
      </c>
      <c r="AA28" s="82">
        <v>10</v>
      </c>
      <c r="AB28" s="82">
        <v>10</v>
      </c>
      <c r="AC28" s="82">
        <v>10</v>
      </c>
      <c r="AD28" s="82" t="s">
        <v>1323</v>
      </c>
      <c r="AE28" s="108" t="s">
        <v>831</v>
      </c>
    </row>
    <row r="29" spans="1:31" ht="114.75" x14ac:dyDescent="0.25">
      <c r="A29" s="230"/>
      <c r="B29" s="6" t="s">
        <v>827</v>
      </c>
      <c r="C29" s="221"/>
      <c r="D29" s="221"/>
      <c r="E29" s="221"/>
      <c r="F29" s="221"/>
      <c r="G29" s="221"/>
      <c r="H29" s="6" t="s">
        <v>64</v>
      </c>
      <c r="I29" s="69" t="s">
        <v>644</v>
      </c>
      <c r="J29" s="6" t="s">
        <v>645</v>
      </c>
      <c r="K29" s="6" t="s">
        <v>643</v>
      </c>
      <c r="L29" s="6" t="s">
        <v>106</v>
      </c>
      <c r="M29" s="221"/>
      <c r="N29" s="221"/>
      <c r="O29" s="221"/>
      <c r="P29" s="221"/>
      <c r="Q29" s="221"/>
      <c r="R29" s="221"/>
      <c r="S29" s="221"/>
      <c r="T29" s="3">
        <f t="shared" si="4"/>
        <v>90</v>
      </c>
      <c r="U29" s="6" t="s">
        <v>71</v>
      </c>
      <c r="V29" s="3">
        <v>25</v>
      </c>
      <c r="W29" s="6">
        <v>15</v>
      </c>
      <c r="X29" s="6">
        <v>10</v>
      </c>
      <c r="Y29" s="6">
        <v>10</v>
      </c>
      <c r="Z29" s="6">
        <v>10</v>
      </c>
      <c r="AA29" s="6">
        <v>10</v>
      </c>
      <c r="AB29" s="6">
        <v>10</v>
      </c>
      <c r="AC29" s="6">
        <v>10</v>
      </c>
      <c r="AD29" s="6" t="s">
        <v>1324</v>
      </c>
      <c r="AE29" s="5" t="s">
        <v>832</v>
      </c>
    </row>
    <row r="30" spans="1:31" ht="102" x14ac:dyDescent="0.25">
      <c r="A30" s="230"/>
      <c r="B30" s="6" t="s">
        <v>827</v>
      </c>
      <c r="C30" s="221"/>
      <c r="D30" s="221"/>
      <c r="E30" s="221"/>
      <c r="F30" s="221"/>
      <c r="G30" s="221"/>
      <c r="H30" s="6" t="s">
        <v>64</v>
      </c>
      <c r="I30" s="69" t="s">
        <v>646</v>
      </c>
      <c r="J30" s="6" t="s">
        <v>647</v>
      </c>
      <c r="K30" s="6" t="s">
        <v>643</v>
      </c>
      <c r="L30" s="6" t="s">
        <v>68</v>
      </c>
      <c r="M30" s="221"/>
      <c r="N30" s="221"/>
      <c r="O30" s="221"/>
      <c r="P30" s="221"/>
      <c r="Q30" s="221"/>
      <c r="R30" s="221"/>
      <c r="S30" s="221"/>
      <c r="T30" s="3">
        <f t="shared" si="4"/>
        <v>90</v>
      </c>
      <c r="U30" s="6" t="s">
        <v>71</v>
      </c>
      <c r="V30" s="3">
        <v>25</v>
      </c>
      <c r="W30" s="6">
        <v>15</v>
      </c>
      <c r="X30" s="6">
        <v>10</v>
      </c>
      <c r="Y30" s="6">
        <v>10</v>
      </c>
      <c r="Z30" s="6">
        <v>10</v>
      </c>
      <c r="AA30" s="6">
        <v>10</v>
      </c>
      <c r="AB30" s="6">
        <v>10</v>
      </c>
      <c r="AC30" s="6">
        <v>10</v>
      </c>
      <c r="AD30" s="6" t="s">
        <v>833</v>
      </c>
      <c r="AE30" s="5" t="s">
        <v>832</v>
      </c>
    </row>
    <row r="31" spans="1:31" ht="127.5" x14ac:dyDescent="0.25">
      <c r="A31" s="230"/>
      <c r="B31" s="6" t="s">
        <v>827</v>
      </c>
      <c r="C31" s="221"/>
      <c r="D31" s="221"/>
      <c r="E31" s="221"/>
      <c r="F31" s="221"/>
      <c r="G31" s="221"/>
      <c r="H31" s="6" t="s">
        <v>64</v>
      </c>
      <c r="I31" s="69" t="s">
        <v>648</v>
      </c>
      <c r="J31" s="6" t="s">
        <v>649</v>
      </c>
      <c r="K31" s="6" t="s">
        <v>643</v>
      </c>
      <c r="L31" s="6" t="s">
        <v>106</v>
      </c>
      <c r="M31" s="221"/>
      <c r="N31" s="221"/>
      <c r="O31" s="221"/>
      <c r="P31" s="221"/>
      <c r="Q31" s="221"/>
      <c r="R31" s="221"/>
      <c r="S31" s="221"/>
      <c r="T31" s="3">
        <f t="shared" si="4"/>
        <v>90</v>
      </c>
      <c r="U31" s="6" t="s">
        <v>71</v>
      </c>
      <c r="V31" s="3">
        <v>25</v>
      </c>
      <c r="W31" s="6">
        <v>15</v>
      </c>
      <c r="X31" s="6">
        <v>10</v>
      </c>
      <c r="Y31" s="6">
        <v>10</v>
      </c>
      <c r="Z31" s="6">
        <v>10</v>
      </c>
      <c r="AA31" s="6">
        <v>10</v>
      </c>
      <c r="AB31" s="6">
        <v>10</v>
      </c>
      <c r="AC31" s="6">
        <v>10</v>
      </c>
      <c r="AD31" s="6" t="s">
        <v>834</v>
      </c>
      <c r="AE31" s="5" t="s">
        <v>832</v>
      </c>
    </row>
    <row r="32" spans="1:31" ht="115.5" thickBot="1" x14ac:dyDescent="0.3">
      <c r="A32" s="228"/>
      <c r="B32" s="75" t="s">
        <v>827</v>
      </c>
      <c r="C32" s="195"/>
      <c r="D32" s="195"/>
      <c r="E32" s="195"/>
      <c r="F32" s="195"/>
      <c r="G32" s="195"/>
      <c r="H32" s="75" t="s">
        <v>64</v>
      </c>
      <c r="I32" s="104" t="s">
        <v>650</v>
      </c>
      <c r="J32" s="75" t="s">
        <v>651</v>
      </c>
      <c r="K32" s="75" t="s">
        <v>643</v>
      </c>
      <c r="L32" s="75" t="s">
        <v>91</v>
      </c>
      <c r="M32" s="195"/>
      <c r="N32" s="195"/>
      <c r="O32" s="195"/>
      <c r="P32" s="195"/>
      <c r="Q32" s="195"/>
      <c r="R32" s="195"/>
      <c r="S32" s="195"/>
      <c r="T32" s="96">
        <f t="shared" si="4"/>
        <v>90</v>
      </c>
      <c r="U32" s="75" t="s">
        <v>71</v>
      </c>
      <c r="V32" s="96">
        <v>25</v>
      </c>
      <c r="W32" s="75">
        <v>15</v>
      </c>
      <c r="X32" s="75">
        <v>10</v>
      </c>
      <c r="Y32" s="75">
        <v>10</v>
      </c>
      <c r="Z32" s="75">
        <v>10</v>
      </c>
      <c r="AA32" s="75">
        <v>10</v>
      </c>
      <c r="AB32" s="75">
        <v>10</v>
      </c>
      <c r="AC32" s="75">
        <v>0</v>
      </c>
      <c r="AD32" s="75" t="s">
        <v>1325</v>
      </c>
      <c r="AE32" s="119" t="s">
        <v>1326</v>
      </c>
    </row>
    <row r="33" spans="1:31" ht="114.75" x14ac:dyDescent="0.25">
      <c r="A33" s="227" t="s">
        <v>192</v>
      </c>
      <c r="B33" s="82" t="s">
        <v>835</v>
      </c>
      <c r="C33" s="220" t="s">
        <v>703</v>
      </c>
      <c r="D33" s="220" t="s">
        <v>704</v>
      </c>
      <c r="E33" s="220" t="s">
        <v>704</v>
      </c>
      <c r="F33" s="220" t="s">
        <v>194</v>
      </c>
      <c r="G33" s="220" t="s">
        <v>122</v>
      </c>
      <c r="H33" s="82" t="s">
        <v>64</v>
      </c>
      <c r="I33" s="103" t="s">
        <v>836</v>
      </c>
      <c r="J33" s="82" t="s">
        <v>837</v>
      </c>
      <c r="K33" s="82" t="s">
        <v>197</v>
      </c>
      <c r="L33" s="82" t="s">
        <v>83</v>
      </c>
      <c r="M33" s="220">
        <v>100</v>
      </c>
      <c r="N33" s="220" t="s">
        <v>69</v>
      </c>
      <c r="O33" s="220" t="s">
        <v>70</v>
      </c>
      <c r="P33" s="220" t="s">
        <v>634</v>
      </c>
      <c r="Q33" s="220" t="s">
        <v>634</v>
      </c>
      <c r="R33" s="220" t="s">
        <v>73</v>
      </c>
      <c r="S33" s="220" t="s">
        <v>73</v>
      </c>
      <c r="T33" s="89">
        <f t="shared" si="4"/>
        <v>90</v>
      </c>
      <c r="U33" s="82" t="s">
        <v>71</v>
      </c>
      <c r="V33" s="89">
        <v>25</v>
      </c>
      <c r="W33" s="82">
        <v>15</v>
      </c>
      <c r="X33" s="82">
        <v>10</v>
      </c>
      <c r="Y33" s="82">
        <v>10</v>
      </c>
      <c r="Z33" s="82">
        <v>10</v>
      </c>
      <c r="AA33" s="82">
        <v>10</v>
      </c>
      <c r="AB33" s="82">
        <v>10</v>
      </c>
      <c r="AC33" s="82">
        <v>10</v>
      </c>
      <c r="AD33" s="82" t="s">
        <v>1327</v>
      </c>
      <c r="AE33" s="120" t="s">
        <v>73</v>
      </c>
    </row>
    <row r="34" spans="1:31" ht="165.75" x14ac:dyDescent="0.25">
      <c r="A34" s="230"/>
      <c r="B34" s="6" t="s">
        <v>835</v>
      </c>
      <c r="C34" s="221"/>
      <c r="D34" s="221"/>
      <c r="E34" s="221"/>
      <c r="F34" s="221"/>
      <c r="G34" s="221"/>
      <c r="H34" s="6" t="s">
        <v>64</v>
      </c>
      <c r="I34" s="69" t="s">
        <v>201</v>
      </c>
      <c r="J34" s="6" t="s">
        <v>202</v>
      </c>
      <c r="K34" s="6" t="s">
        <v>197</v>
      </c>
      <c r="L34" s="6" t="s">
        <v>198</v>
      </c>
      <c r="M34" s="221"/>
      <c r="N34" s="221"/>
      <c r="O34" s="221"/>
      <c r="P34" s="221"/>
      <c r="Q34" s="221"/>
      <c r="R34" s="221"/>
      <c r="S34" s="221"/>
      <c r="T34" s="3">
        <f t="shared" si="4"/>
        <v>90</v>
      </c>
      <c r="U34" s="6" t="s">
        <v>71</v>
      </c>
      <c r="V34" s="3">
        <v>25</v>
      </c>
      <c r="W34" s="6">
        <v>15</v>
      </c>
      <c r="X34" s="6">
        <v>10</v>
      </c>
      <c r="Y34" s="6">
        <v>10</v>
      </c>
      <c r="Z34" s="6">
        <v>10</v>
      </c>
      <c r="AA34" s="6">
        <v>10</v>
      </c>
      <c r="AB34" s="6">
        <v>10</v>
      </c>
      <c r="AC34" s="6">
        <v>10</v>
      </c>
      <c r="AD34" s="6" t="s">
        <v>1328</v>
      </c>
      <c r="AE34" s="118" t="s">
        <v>73</v>
      </c>
    </row>
    <row r="35" spans="1:31" ht="153" x14ac:dyDescent="0.25">
      <c r="A35" s="230"/>
      <c r="B35" s="6" t="s">
        <v>835</v>
      </c>
      <c r="C35" s="221"/>
      <c r="D35" s="221"/>
      <c r="E35" s="221"/>
      <c r="F35" s="221"/>
      <c r="G35" s="221"/>
      <c r="H35" s="6" t="s">
        <v>64</v>
      </c>
      <c r="I35" s="69" t="s">
        <v>838</v>
      </c>
      <c r="J35" s="6" t="s">
        <v>839</v>
      </c>
      <c r="K35" s="6" t="s">
        <v>197</v>
      </c>
      <c r="L35" s="6" t="s">
        <v>77</v>
      </c>
      <c r="M35" s="221"/>
      <c r="N35" s="221"/>
      <c r="O35" s="221"/>
      <c r="P35" s="221"/>
      <c r="Q35" s="221"/>
      <c r="R35" s="221"/>
      <c r="S35" s="221"/>
      <c r="T35" s="3">
        <f t="shared" si="4"/>
        <v>90</v>
      </c>
      <c r="U35" s="6" t="s">
        <v>71</v>
      </c>
      <c r="V35" s="3">
        <v>25</v>
      </c>
      <c r="W35" s="6">
        <v>15</v>
      </c>
      <c r="X35" s="6">
        <v>10</v>
      </c>
      <c r="Y35" s="6">
        <v>10</v>
      </c>
      <c r="Z35" s="6">
        <v>10</v>
      </c>
      <c r="AA35" s="6">
        <v>10</v>
      </c>
      <c r="AB35" s="6">
        <v>10</v>
      </c>
      <c r="AC35" s="6">
        <v>10</v>
      </c>
      <c r="AD35" s="6" t="s">
        <v>840</v>
      </c>
      <c r="AE35" s="118" t="s">
        <v>841</v>
      </c>
    </row>
    <row r="36" spans="1:31" ht="192" thickBot="1" x14ac:dyDescent="0.3">
      <c r="A36" s="228"/>
      <c r="B36" s="75" t="s">
        <v>835</v>
      </c>
      <c r="C36" s="195"/>
      <c r="D36" s="195"/>
      <c r="E36" s="195"/>
      <c r="F36" s="195"/>
      <c r="G36" s="195"/>
      <c r="H36" s="75" t="s">
        <v>64</v>
      </c>
      <c r="I36" s="104" t="s">
        <v>210</v>
      </c>
      <c r="J36" s="75" t="s">
        <v>211</v>
      </c>
      <c r="K36" s="75" t="s">
        <v>705</v>
      </c>
      <c r="L36" s="75" t="s">
        <v>83</v>
      </c>
      <c r="M36" s="195"/>
      <c r="N36" s="195"/>
      <c r="O36" s="195"/>
      <c r="P36" s="195"/>
      <c r="Q36" s="195"/>
      <c r="R36" s="195"/>
      <c r="S36" s="195"/>
      <c r="T36" s="96">
        <f t="shared" si="4"/>
        <v>90</v>
      </c>
      <c r="U36" s="75" t="s">
        <v>71</v>
      </c>
      <c r="V36" s="96">
        <v>25</v>
      </c>
      <c r="W36" s="75">
        <v>15</v>
      </c>
      <c r="X36" s="75">
        <v>10</v>
      </c>
      <c r="Y36" s="75">
        <v>10</v>
      </c>
      <c r="Z36" s="75">
        <v>10</v>
      </c>
      <c r="AA36" s="75">
        <v>10</v>
      </c>
      <c r="AB36" s="75">
        <v>10</v>
      </c>
      <c r="AC36" s="75">
        <v>10</v>
      </c>
      <c r="AD36" s="75" t="s">
        <v>1329</v>
      </c>
      <c r="AE36" s="121" t="s">
        <v>73</v>
      </c>
    </row>
    <row r="37" spans="1:31" ht="89.25" x14ac:dyDescent="0.25">
      <c r="A37" s="235" t="s">
        <v>214</v>
      </c>
      <c r="B37" s="124" t="s">
        <v>215</v>
      </c>
      <c r="C37" s="223" t="s">
        <v>706</v>
      </c>
      <c r="D37" s="223" t="s">
        <v>707</v>
      </c>
      <c r="E37" s="223" t="s">
        <v>707</v>
      </c>
      <c r="F37" s="223" t="s">
        <v>216</v>
      </c>
      <c r="G37" s="223" t="s">
        <v>63</v>
      </c>
      <c r="H37" s="124" t="s">
        <v>64</v>
      </c>
      <c r="I37" s="125" t="s">
        <v>217</v>
      </c>
      <c r="J37" s="126" t="s">
        <v>218</v>
      </c>
      <c r="K37" s="126" t="s">
        <v>219</v>
      </c>
      <c r="L37" s="126" t="s">
        <v>77</v>
      </c>
      <c r="M37" s="225">
        <v>100</v>
      </c>
      <c r="N37" s="225" t="s">
        <v>63</v>
      </c>
      <c r="O37" s="225" t="s">
        <v>123</v>
      </c>
      <c r="P37" s="225" t="s">
        <v>634</v>
      </c>
      <c r="Q37" s="225" t="s">
        <v>634</v>
      </c>
      <c r="R37" s="225" t="s">
        <v>73</v>
      </c>
      <c r="S37" s="225" t="s">
        <v>73</v>
      </c>
      <c r="T37" s="127">
        <f t="shared" si="4"/>
        <v>90</v>
      </c>
      <c r="U37" s="126" t="s">
        <v>71</v>
      </c>
      <c r="V37" s="127">
        <v>25</v>
      </c>
      <c r="W37" s="126">
        <v>15</v>
      </c>
      <c r="X37" s="126">
        <v>10</v>
      </c>
      <c r="Y37" s="126">
        <v>10</v>
      </c>
      <c r="Z37" s="126">
        <v>10</v>
      </c>
      <c r="AA37" s="126">
        <v>10</v>
      </c>
      <c r="AB37" s="126">
        <v>10</v>
      </c>
      <c r="AC37" s="126">
        <v>10</v>
      </c>
      <c r="AD37" s="128" t="s">
        <v>1330</v>
      </c>
      <c r="AE37" s="129" t="s">
        <v>73</v>
      </c>
    </row>
    <row r="38" spans="1:31" ht="102.75" thickBot="1" x14ac:dyDescent="0.3">
      <c r="A38" s="236"/>
      <c r="B38" s="17" t="s">
        <v>215</v>
      </c>
      <c r="C38" s="224"/>
      <c r="D38" s="224"/>
      <c r="E38" s="224"/>
      <c r="F38" s="224"/>
      <c r="G38" s="224"/>
      <c r="H38" s="17" t="s">
        <v>64</v>
      </c>
      <c r="I38" s="130" t="s">
        <v>221</v>
      </c>
      <c r="J38" s="131" t="s">
        <v>222</v>
      </c>
      <c r="K38" s="131" t="s">
        <v>219</v>
      </c>
      <c r="L38" s="131" t="s">
        <v>121</v>
      </c>
      <c r="M38" s="226"/>
      <c r="N38" s="226"/>
      <c r="O38" s="226"/>
      <c r="P38" s="226"/>
      <c r="Q38" s="226"/>
      <c r="R38" s="226"/>
      <c r="S38" s="226"/>
      <c r="T38" s="132">
        <f t="shared" si="4"/>
        <v>90</v>
      </c>
      <c r="U38" s="131" t="s">
        <v>71</v>
      </c>
      <c r="V38" s="132">
        <v>25</v>
      </c>
      <c r="W38" s="131">
        <v>15</v>
      </c>
      <c r="X38" s="131">
        <v>10</v>
      </c>
      <c r="Y38" s="131">
        <v>10</v>
      </c>
      <c r="Z38" s="131">
        <v>10</v>
      </c>
      <c r="AA38" s="131">
        <v>10</v>
      </c>
      <c r="AB38" s="131">
        <v>10</v>
      </c>
      <c r="AC38" s="131">
        <v>10</v>
      </c>
      <c r="AD38" s="133" t="s">
        <v>842</v>
      </c>
      <c r="AE38" s="134" t="s">
        <v>843</v>
      </c>
    </row>
    <row r="39" spans="1:31" ht="140.25" x14ac:dyDescent="0.25">
      <c r="A39" s="227" t="s">
        <v>225</v>
      </c>
      <c r="B39" s="82" t="s">
        <v>215</v>
      </c>
      <c r="C39" s="220" t="s">
        <v>708</v>
      </c>
      <c r="D39" s="220" t="s">
        <v>709</v>
      </c>
      <c r="E39" s="220" t="s">
        <v>709</v>
      </c>
      <c r="F39" s="220" t="s">
        <v>226</v>
      </c>
      <c r="G39" s="220" t="s">
        <v>63</v>
      </c>
      <c r="H39" s="82" t="s">
        <v>64</v>
      </c>
      <c r="I39" s="103" t="s">
        <v>227</v>
      </c>
      <c r="J39" s="82" t="s">
        <v>228</v>
      </c>
      <c r="K39" s="82" t="s">
        <v>219</v>
      </c>
      <c r="L39" s="82" t="s">
        <v>198</v>
      </c>
      <c r="M39" s="220">
        <v>100</v>
      </c>
      <c r="N39" s="220" t="s">
        <v>63</v>
      </c>
      <c r="O39" s="220" t="s">
        <v>123</v>
      </c>
      <c r="P39" s="220" t="s">
        <v>634</v>
      </c>
      <c r="Q39" s="220" t="s">
        <v>634</v>
      </c>
      <c r="R39" s="220" t="s">
        <v>73</v>
      </c>
      <c r="S39" s="220" t="s">
        <v>73</v>
      </c>
      <c r="T39" s="89">
        <f t="shared" si="4"/>
        <v>80</v>
      </c>
      <c r="U39" s="161" t="s">
        <v>84</v>
      </c>
      <c r="V39" s="89">
        <v>15</v>
      </c>
      <c r="W39" s="82">
        <v>15</v>
      </c>
      <c r="X39" s="82">
        <v>10</v>
      </c>
      <c r="Y39" s="82">
        <v>10</v>
      </c>
      <c r="Z39" s="82">
        <v>10</v>
      </c>
      <c r="AA39" s="82">
        <v>10</v>
      </c>
      <c r="AB39" s="82">
        <v>10</v>
      </c>
      <c r="AC39" s="82">
        <v>10</v>
      </c>
      <c r="AD39" s="83" t="s">
        <v>844</v>
      </c>
      <c r="AE39" s="82" t="s">
        <v>1331</v>
      </c>
    </row>
    <row r="40" spans="1:31" ht="76.5" x14ac:dyDescent="0.25">
      <c r="A40" s="230"/>
      <c r="B40" s="6" t="s">
        <v>215</v>
      </c>
      <c r="C40" s="221"/>
      <c r="D40" s="221"/>
      <c r="E40" s="221"/>
      <c r="F40" s="221"/>
      <c r="G40" s="221"/>
      <c r="H40" s="6" t="s">
        <v>64</v>
      </c>
      <c r="I40" s="69" t="s">
        <v>233</v>
      </c>
      <c r="J40" s="112" t="s">
        <v>234</v>
      </c>
      <c r="K40" s="6" t="s">
        <v>235</v>
      </c>
      <c r="L40" s="6" t="s">
        <v>236</v>
      </c>
      <c r="M40" s="221"/>
      <c r="N40" s="221"/>
      <c r="O40" s="221"/>
      <c r="P40" s="221"/>
      <c r="Q40" s="221"/>
      <c r="R40" s="221"/>
      <c r="S40" s="221"/>
      <c r="T40" s="3">
        <f t="shared" si="4"/>
        <v>90</v>
      </c>
      <c r="U40" s="6" t="s">
        <v>71</v>
      </c>
      <c r="V40" s="3">
        <v>25</v>
      </c>
      <c r="W40" s="6">
        <v>15</v>
      </c>
      <c r="X40" s="6">
        <v>10</v>
      </c>
      <c r="Y40" s="6">
        <v>10</v>
      </c>
      <c r="Z40" s="6">
        <v>10</v>
      </c>
      <c r="AA40" s="6">
        <v>10</v>
      </c>
      <c r="AB40" s="6">
        <v>10</v>
      </c>
      <c r="AC40" s="6">
        <v>10</v>
      </c>
      <c r="AD40" s="39" t="s">
        <v>1332</v>
      </c>
      <c r="AE40" s="6" t="s">
        <v>73</v>
      </c>
    </row>
    <row r="41" spans="1:31" ht="76.5" x14ac:dyDescent="0.25">
      <c r="A41" s="230"/>
      <c r="B41" s="6" t="s">
        <v>215</v>
      </c>
      <c r="C41" s="221"/>
      <c r="D41" s="221"/>
      <c r="E41" s="221"/>
      <c r="F41" s="221"/>
      <c r="G41" s="221"/>
      <c r="H41" s="6" t="s">
        <v>64</v>
      </c>
      <c r="I41" s="69" t="s">
        <v>238</v>
      </c>
      <c r="J41" s="112" t="s">
        <v>239</v>
      </c>
      <c r="K41" s="6" t="s">
        <v>219</v>
      </c>
      <c r="L41" s="6" t="s">
        <v>77</v>
      </c>
      <c r="M41" s="221"/>
      <c r="N41" s="221"/>
      <c r="O41" s="221"/>
      <c r="P41" s="221"/>
      <c r="Q41" s="221"/>
      <c r="R41" s="221"/>
      <c r="S41" s="221"/>
      <c r="T41" s="3">
        <f t="shared" si="4"/>
        <v>90</v>
      </c>
      <c r="U41" s="6" t="s">
        <v>71</v>
      </c>
      <c r="V41" s="3">
        <v>25</v>
      </c>
      <c r="W41" s="6">
        <v>15</v>
      </c>
      <c r="X41" s="6">
        <v>10</v>
      </c>
      <c r="Y41" s="6">
        <v>10</v>
      </c>
      <c r="Z41" s="6">
        <v>10</v>
      </c>
      <c r="AA41" s="6">
        <v>10</v>
      </c>
      <c r="AB41" s="6">
        <v>10</v>
      </c>
      <c r="AC41" s="6">
        <v>10</v>
      </c>
      <c r="AD41" s="39" t="s">
        <v>1332</v>
      </c>
      <c r="AE41" s="6" t="s">
        <v>73</v>
      </c>
    </row>
    <row r="42" spans="1:31" ht="102.75" thickBot="1" x14ac:dyDescent="0.3">
      <c r="A42" s="228"/>
      <c r="B42" s="75" t="s">
        <v>215</v>
      </c>
      <c r="C42" s="195"/>
      <c r="D42" s="195"/>
      <c r="E42" s="195"/>
      <c r="F42" s="195"/>
      <c r="G42" s="195"/>
      <c r="H42" s="75" t="s">
        <v>64</v>
      </c>
      <c r="I42" s="104" t="s">
        <v>245</v>
      </c>
      <c r="J42" s="113" t="s">
        <v>246</v>
      </c>
      <c r="K42" s="75" t="s">
        <v>247</v>
      </c>
      <c r="L42" s="75" t="s">
        <v>248</v>
      </c>
      <c r="M42" s="195"/>
      <c r="N42" s="195"/>
      <c r="O42" s="195"/>
      <c r="P42" s="195"/>
      <c r="Q42" s="195"/>
      <c r="R42" s="195"/>
      <c r="S42" s="195"/>
      <c r="T42" s="96">
        <f t="shared" si="4"/>
        <v>90</v>
      </c>
      <c r="U42" s="75" t="s">
        <v>71</v>
      </c>
      <c r="V42" s="96">
        <v>25</v>
      </c>
      <c r="W42" s="75">
        <v>15</v>
      </c>
      <c r="X42" s="75">
        <v>10</v>
      </c>
      <c r="Y42" s="75">
        <v>10</v>
      </c>
      <c r="Z42" s="75">
        <v>10</v>
      </c>
      <c r="AA42" s="75">
        <v>10</v>
      </c>
      <c r="AB42" s="75">
        <v>10</v>
      </c>
      <c r="AC42" s="75">
        <v>10</v>
      </c>
      <c r="AD42" s="111" t="s">
        <v>1332</v>
      </c>
      <c r="AE42" s="75" t="s">
        <v>73</v>
      </c>
    </row>
    <row r="43" spans="1:31" ht="102.75" thickBot="1" x14ac:dyDescent="0.3">
      <c r="A43" s="97" t="s">
        <v>249</v>
      </c>
      <c r="B43" s="98" t="s">
        <v>215</v>
      </c>
      <c r="C43" s="98" t="s">
        <v>706</v>
      </c>
      <c r="D43" s="98" t="s">
        <v>710</v>
      </c>
      <c r="E43" s="98" t="s">
        <v>710</v>
      </c>
      <c r="F43" s="98" t="s">
        <v>250</v>
      </c>
      <c r="G43" s="98" t="s">
        <v>63</v>
      </c>
      <c r="H43" s="98" t="s">
        <v>64</v>
      </c>
      <c r="I43" s="100" t="s">
        <v>245</v>
      </c>
      <c r="J43" s="115" t="s">
        <v>246</v>
      </c>
      <c r="K43" s="98" t="s">
        <v>247</v>
      </c>
      <c r="L43" s="98" t="s">
        <v>248</v>
      </c>
      <c r="M43" s="98">
        <v>100</v>
      </c>
      <c r="N43" s="98" t="s">
        <v>63</v>
      </c>
      <c r="O43" s="99" t="s">
        <v>123</v>
      </c>
      <c r="P43" s="99" t="s">
        <v>634</v>
      </c>
      <c r="Q43" s="99" t="s">
        <v>634</v>
      </c>
      <c r="R43" s="99" t="s">
        <v>73</v>
      </c>
      <c r="S43" s="99" t="s">
        <v>73</v>
      </c>
      <c r="T43" s="101">
        <f t="shared" si="4"/>
        <v>90</v>
      </c>
      <c r="U43" s="99" t="s">
        <v>71</v>
      </c>
      <c r="V43" s="101">
        <v>25</v>
      </c>
      <c r="W43" s="99">
        <v>15</v>
      </c>
      <c r="X43" s="99">
        <v>10</v>
      </c>
      <c r="Y43" s="99">
        <v>10</v>
      </c>
      <c r="Z43" s="99">
        <v>10</v>
      </c>
      <c r="AA43" s="99">
        <v>10</v>
      </c>
      <c r="AB43" s="99">
        <v>10</v>
      </c>
      <c r="AC43" s="99">
        <v>10</v>
      </c>
      <c r="AD43" s="107" t="s">
        <v>1333</v>
      </c>
      <c r="AE43" s="122" t="s">
        <v>73</v>
      </c>
    </row>
    <row r="44" spans="1:31" ht="63.75" x14ac:dyDescent="0.25">
      <c r="A44" s="203" t="s">
        <v>845</v>
      </c>
      <c r="B44" s="79" t="s">
        <v>846</v>
      </c>
      <c r="C44" s="201" t="s">
        <v>711</v>
      </c>
      <c r="D44" s="201" t="s">
        <v>712</v>
      </c>
      <c r="E44" s="201" t="s">
        <v>712</v>
      </c>
      <c r="F44" s="232" t="s">
        <v>253</v>
      </c>
      <c r="G44" s="201" t="s">
        <v>122</v>
      </c>
      <c r="H44" s="79" t="s">
        <v>64</v>
      </c>
      <c r="I44" s="80" t="s">
        <v>847</v>
      </c>
      <c r="J44" s="92" t="s">
        <v>848</v>
      </c>
      <c r="K44" s="79" t="s">
        <v>256</v>
      </c>
      <c r="L44" s="79" t="s">
        <v>106</v>
      </c>
      <c r="M44" s="201">
        <v>100</v>
      </c>
      <c r="N44" s="201" t="s">
        <v>69</v>
      </c>
      <c r="O44" s="201" t="s">
        <v>70</v>
      </c>
      <c r="P44" s="220" t="s">
        <v>634</v>
      </c>
      <c r="Q44" s="220" t="s">
        <v>634</v>
      </c>
      <c r="R44" s="220" t="s">
        <v>73</v>
      </c>
      <c r="S44" s="220" t="s">
        <v>73</v>
      </c>
      <c r="T44" s="89">
        <f t="shared" si="4"/>
        <v>90</v>
      </c>
      <c r="U44" s="82" t="s">
        <v>71</v>
      </c>
      <c r="V44" s="89">
        <v>25</v>
      </c>
      <c r="W44" s="82">
        <v>15</v>
      </c>
      <c r="X44" s="82">
        <v>10</v>
      </c>
      <c r="Y44" s="82">
        <v>10</v>
      </c>
      <c r="Z44" s="82">
        <v>10</v>
      </c>
      <c r="AA44" s="82">
        <v>10</v>
      </c>
      <c r="AB44" s="82">
        <v>10</v>
      </c>
      <c r="AC44" s="82">
        <v>10</v>
      </c>
      <c r="AD44" s="82" t="s">
        <v>1334</v>
      </c>
      <c r="AE44" s="120" t="s">
        <v>920</v>
      </c>
    </row>
    <row r="45" spans="1:31" ht="127.5" x14ac:dyDescent="0.25">
      <c r="A45" s="204"/>
      <c r="B45" s="7" t="s">
        <v>846</v>
      </c>
      <c r="C45" s="175"/>
      <c r="D45" s="175"/>
      <c r="E45" s="175"/>
      <c r="F45" s="233"/>
      <c r="G45" s="175"/>
      <c r="H45" s="7" t="s">
        <v>64</v>
      </c>
      <c r="I45" s="2" t="s">
        <v>258</v>
      </c>
      <c r="J45" s="4" t="s">
        <v>259</v>
      </c>
      <c r="K45" s="7" t="s">
        <v>256</v>
      </c>
      <c r="L45" s="7" t="s">
        <v>91</v>
      </c>
      <c r="M45" s="175"/>
      <c r="N45" s="175"/>
      <c r="O45" s="175"/>
      <c r="P45" s="221"/>
      <c r="Q45" s="221"/>
      <c r="R45" s="221"/>
      <c r="S45" s="221"/>
      <c r="T45" s="3">
        <f t="shared" si="4"/>
        <v>90</v>
      </c>
      <c r="U45" s="6" t="s">
        <v>71</v>
      </c>
      <c r="V45" s="3">
        <v>25</v>
      </c>
      <c r="W45" s="6">
        <v>15</v>
      </c>
      <c r="X45" s="6">
        <v>10</v>
      </c>
      <c r="Y45" s="6">
        <v>10</v>
      </c>
      <c r="Z45" s="6">
        <v>10</v>
      </c>
      <c r="AA45" s="6">
        <v>10</v>
      </c>
      <c r="AB45" s="6">
        <v>10</v>
      </c>
      <c r="AC45" s="6">
        <v>10</v>
      </c>
      <c r="AD45" s="6" t="s">
        <v>921</v>
      </c>
      <c r="AE45" s="118" t="s">
        <v>922</v>
      </c>
    </row>
    <row r="46" spans="1:31" ht="64.5" thickBot="1" x14ac:dyDescent="0.3">
      <c r="A46" s="231"/>
      <c r="B46" s="8" t="s">
        <v>846</v>
      </c>
      <c r="C46" s="186"/>
      <c r="D46" s="186"/>
      <c r="E46" s="186"/>
      <c r="F46" s="234"/>
      <c r="G46" s="186"/>
      <c r="H46" s="8" t="s">
        <v>64</v>
      </c>
      <c r="I46" s="94" t="s">
        <v>261</v>
      </c>
      <c r="J46" s="95" t="s">
        <v>262</v>
      </c>
      <c r="K46" s="8" t="s">
        <v>256</v>
      </c>
      <c r="L46" s="8" t="s">
        <v>83</v>
      </c>
      <c r="M46" s="186"/>
      <c r="N46" s="186"/>
      <c r="O46" s="186"/>
      <c r="P46" s="195"/>
      <c r="Q46" s="195"/>
      <c r="R46" s="195"/>
      <c r="S46" s="195"/>
      <c r="T46" s="96">
        <f t="shared" si="4"/>
        <v>90</v>
      </c>
      <c r="U46" s="75" t="s">
        <v>71</v>
      </c>
      <c r="V46" s="96">
        <v>25</v>
      </c>
      <c r="W46" s="75">
        <v>15</v>
      </c>
      <c r="X46" s="75">
        <v>10</v>
      </c>
      <c r="Y46" s="75">
        <v>10</v>
      </c>
      <c r="Z46" s="75">
        <v>10</v>
      </c>
      <c r="AA46" s="75">
        <v>10</v>
      </c>
      <c r="AB46" s="75">
        <v>10</v>
      </c>
      <c r="AC46" s="75">
        <v>10</v>
      </c>
      <c r="AD46" s="75" t="s">
        <v>1335</v>
      </c>
      <c r="AE46" s="121"/>
    </row>
    <row r="47" spans="1:31" ht="89.25" x14ac:dyDescent="0.25">
      <c r="A47" s="227" t="s">
        <v>849</v>
      </c>
      <c r="B47" s="82" t="s">
        <v>850</v>
      </c>
      <c r="C47" s="220" t="s">
        <v>713</v>
      </c>
      <c r="D47" s="220" t="s">
        <v>712</v>
      </c>
      <c r="E47" s="220" t="s">
        <v>712</v>
      </c>
      <c r="F47" s="220" t="s">
        <v>265</v>
      </c>
      <c r="G47" s="220" t="s">
        <v>122</v>
      </c>
      <c r="H47" s="82" t="s">
        <v>64</v>
      </c>
      <c r="I47" s="103" t="s">
        <v>851</v>
      </c>
      <c r="J47" s="137" t="s">
        <v>852</v>
      </c>
      <c r="K47" s="82" t="s">
        <v>268</v>
      </c>
      <c r="L47" s="82" t="s">
        <v>91</v>
      </c>
      <c r="M47" s="220">
        <v>100</v>
      </c>
      <c r="N47" s="220" t="s">
        <v>69</v>
      </c>
      <c r="O47" s="220" t="s">
        <v>70</v>
      </c>
      <c r="P47" s="220" t="s">
        <v>634</v>
      </c>
      <c r="Q47" s="220" t="s">
        <v>634</v>
      </c>
      <c r="R47" s="220" t="s">
        <v>73</v>
      </c>
      <c r="S47" s="220" t="s">
        <v>73</v>
      </c>
      <c r="T47" s="89">
        <f t="shared" si="4"/>
        <v>90</v>
      </c>
      <c r="U47" s="82" t="s">
        <v>71</v>
      </c>
      <c r="V47" s="89">
        <v>25</v>
      </c>
      <c r="W47" s="82">
        <v>15</v>
      </c>
      <c r="X47" s="82">
        <v>10</v>
      </c>
      <c r="Y47" s="82">
        <v>10</v>
      </c>
      <c r="Z47" s="82">
        <v>10</v>
      </c>
      <c r="AA47" s="82">
        <v>10</v>
      </c>
      <c r="AB47" s="82">
        <v>10</v>
      </c>
      <c r="AC47" s="82">
        <v>10</v>
      </c>
      <c r="AD47" s="82" t="s">
        <v>1336</v>
      </c>
      <c r="AE47" s="120" t="s">
        <v>1337</v>
      </c>
    </row>
    <row r="48" spans="1:31" ht="76.5" x14ac:dyDescent="0.25">
      <c r="A48" s="230"/>
      <c r="B48" s="6" t="s">
        <v>850</v>
      </c>
      <c r="C48" s="221"/>
      <c r="D48" s="221"/>
      <c r="E48" s="221"/>
      <c r="F48" s="221"/>
      <c r="G48" s="221"/>
      <c r="H48" s="6" t="s">
        <v>64</v>
      </c>
      <c r="I48" s="69" t="s">
        <v>853</v>
      </c>
      <c r="J48" s="112" t="s">
        <v>273</v>
      </c>
      <c r="K48" s="6" t="s">
        <v>274</v>
      </c>
      <c r="L48" s="6" t="s">
        <v>106</v>
      </c>
      <c r="M48" s="221"/>
      <c r="N48" s="221"/>
      <c r="O48" s="221"/>
      <c r="P48" s="221"/>
      <c r="Q48" s="221"/>
      <c r="R48" s="221"/>
      <c r="S48" s="221"/>
      <c r="T48" s="3">
        <f t="shared" si="4"/>
        <v>90</v>
      </c>
      <c r="U48" s="6" t="s">
        <v>71</v>
      </c>
      <c r="V48" s="3">
        <v>25</v>
      </c>
      <c r="W48" s="6">
        <v>15</v>
      </c>
      <c r="X48" s="6">
        <v>10</v>
      </c>
      <c r="Y48" s="6">
        <v>10</v>
      </c>
      <c r="Z48" s="6">
        <v>10</v>
      </c>
      <c r="AA48" s="6">
        <v>10</v>
      </c>
      <c r="AB48" s="6">
        <v>10</v>
      </c>
      <c r="AC48" s="6">
        <v>10</v>
      </c>
      <c r="AD48" s="6" t="s">
        <v>1338</v>
      </c>
      <c r="AE48" s="118" t="s">
        <v>73</v>
      </c>
    </row>
    <row r="49" spans="1:31" ht="99.75" customHeight="1" thickBot="1" x14ac:dyDescent="0.3">
      <c r="A49" s="228"/>
      <c r="B49" s="75" t="s">
        <v>850</v>
      </c>
      <c r="C49" s="195"/>
      <c r="D49" s="195"/>
      <c r="E49" s="195"/>
      <c r="F49" s="195"/>
      <c r="G49" s="195"/>
      <c r="H49" s="75" t="s">
        <v>64</v>
      </c>
      <c r="I49" s="104" t="s">
        <v>277</v>
      </c>
      <c r="J49" s="113" t="s">
        <v>278</v>
      </c>
      <c r="K49" s="75" t="s">
        <v>274</v>
      </c>
      <c r="L49" s="75" t="s">
        <v>68</v>
      </c>
      <c r="M49" s="195"/>
      <c r="N49" s="195"/>
      <c r="O49" s="195"/>
      <c r="P49" s="195"/>
      <c r="Q49" s="195"/>
      <c r="R49" s="195"/>
      <c r="S49" s="195"/>
      <c r="T49" s="96">
        <f t="shared" si="4"/>
        <v>90</v>
      </c>
      <c r="U49" s="75" t="s">
        <v>71</v>
      </c>
      <c r="V49" s="96">
        <v>25</v>
      </c>
      <c r="W49" s="75">
        <v>15</v>
      </c>
      <c r="X49" s="75">
        <v>10</v>
      </c>
      <c r="Y49" s="75">
        <v>10</v>
      </c>
      <c r="Z49" s="75">
        <v>10</v>
      </c>
      <c r="AA49" s="75">
        <v>10</v>
      </c>
      <c r="AB49" s="75">
        <v>10</v>
      </c>
      <c r="AC49" s="75">
        <v>10</v>
      </c>
      <c r="AD49" s="75" t="s">
        <v>923</v>
      </c>
      <c r="AE49" s="121" t="s">
        <v>925</v>
      </c>
    </row>
    <row r="50" spans="1:31" ht="230.25" thickBot="1" x14ac:dyDescent="0.3">
      <c r="A50" s="105" t="s">
        <v>280</v>
      </c>
      <c r="B50" s="99" t="s">
        <v>281</v>
      </c>
      <c r="C50" s="99" t="s">
        <v>714</v>
      </c>
      <c r="D50" s="99" t="s">
        <v>715</v>
      </c>
      <c r="E50" s="99" t="s">
        <v>715</v>
      </c>
      <c r="F50" s="99" t="s">
        <v>282</v>
      </c>
      <c r="G50" s="140" t="s">
        <v>69</v>
      </c>
      <c r="H50" s="99" t="s">
        <v>64</v>
      </c>
      <c r="I50" s="106" t="s">
        <v>284</v>
      </c>
      <c r="J50" s="114" t="s">
        <v>285</v>
      </c>
      <c r="K50" s="99" t="s">
        <v>286</v>
      </c>
      <c r="L50" s="99" t="s">
        <v>83</v>
      </c>
      <c r="M50" s="99">
        <v>100</v>
      </c>
      <c r="N50" s="140" t="s">
        <v>69</v>
      </c>
      <c r="O50" s="99" t="s">
        <v>70</v>
      </c>
      <c r="P50" s="99" t="s">
        <v>634</v>
      </c>
      <c r="Q50" s="99" t="s">
        <v>634</v>
      </c>
      <c r="R50" s="99" t="s">
        <v>73</v>
      </c>
      <c r="S50" s="99" t="s">
        <v>73</v>
      </c>
      <c r="T50" s="101">
        <f t="shared" si="4"/>
        <v>90</v>
      </c>
      <c r="U50" s="99" t="s">
        <v>71</v>
      </c>
      <c r="V50" s="101">
        <v>25</v>
      </c>
      <c r="W50" s="99">
        <v>15</v>
      </c>
      <c r="X50" s="99">
        <v>10</v>
      </c>
      <c r="Y50" s="99">
        <v>10</v>
      </c>
      <c r="Z50" s="99">
        <v>10</v>
      </c>
      <c r="AA50" s="99">
        <v>10</v>
      </c>
      <c r="AB50" s="99">
        <v>10</v>
      </c>
      <c r="AC50" s="99">
        <v>10</v>
      </c>
      <c r="AD50" s="99" t="s">
        <v>1339</v>
      </c>
      <c r="AE50" s="99" t="s">
        <v>924</v>
      </c>
    </row>
    <row r="51" spans="1:31" ht="166.5" thickBot="1" x14ac:dyDescent="0.3">
      <c r="A51" s="105" t="s">
        <v>291</v>
      </c>
      <c r="B51" s="99" t="s">
        <v>281</v>
      </c>
      <c r="C51" s="99" t="s">
        <v>716</v>
      </c>
      <c r="D51" s="99" t="s">
        <v>717</v>
      </c>
      <c r="E51" s="99" t="s">
        <v>717</v>
      </c>
      <c r="F51" s="99" t="s">
        <v>292</v>
      </c>
      <c r="G51" s="140" t="s">
        <v>69</v>
      </c>
      <c r="H51" s="99" t="s">
        <v>64</v>
      </c>
      <c r="I51" s="106" t="s">
        <v>293</v>
      </c>
      <c r="J51" s="114" t="s">
        <v>294</v>
      </c>
      <c r="K51" s="99" t="s">
        <v>295</v>
      </c>
      <c r="L51" s="99" t="s">
        <v>77</v>
      </c>
      <c r="M51" s="99">
        <v>100</v>
      </c>
      <c r="N51" s="140" t="s">
        <v>69</v>
      </c>
      <c r="O51" s="99" t="s">
        <v>70</v>
      </c>
      <c r="P51" s="99" t="s">
        <v>634</v>
      </c>
      <c r="Q51" s="99" t="s">
        <v>634</v>
      </c>
      <c r="R51" s="99" t="s">
        <v>73</v>
      </c>
      <c r="S51" s="99" t="s">
        <v>73</v>
      </c>
      <c r="T51" s="101">
        <f t="shared" si="4"/>
        <v>90</v>
      </c>
      <c r="U51" s="99" t="s">
        <v>71</v>
      </c>
      <c r="V51" s="101">
        <v>25</v>
      </c>
      <c r="W51" s="99">
        <v>15</v>
      </c>
      <c r="X51" s="99">
        <v>10</v>
      </c>
      <c r="Y51" s="99">
        <v>10</v>
      </c>
      <c r="Z51" s="99">
        <v>10</v>
      </c>
      <c r="AA51" s="99">
        <v>10</v>
      </c>
      <c r="AB51" s="99">
        <v>10</v>
      </c>
      <c r="AC51" s="99">
        <v>10</v>
      </c>
      <c r="AD51" s="99" t="s">
        <v>926</v>
      </c>
      <c r="AE51" s="99" t="s">
        <v>927</v>
      </c>
    </row>
    <row r="52" spans="1:31" ht="114.75" x14ac:dyDescent="0.25">
      <c r="A52" s="227" t="s">
        <v>297</v>
      </c>
      <c r="B52" s="82" t="s">
        <v>281</v>
      </c>
      <c r="C52" s="220" t="s">
        <v>718</v>
      </c>
      <c r="D52" s="220" t="s">
        <v>719</v>
      </c>
      <c r="E52" s="220" t="s">
        <v>719</v>
      </c>
      <c r="F52" s="220" t="s">
        <v>298</v>
      </c>
      <c r="G52" s="220" t="s">
        <v>122</v>
      </c>
      <c r="H52" s="82" t="s">
        <v>64</v>
      </c>
      <c r="I52" s="103" t="s">
        <v>299</v>
      </c>
      <c r="J52" s="137" t="s">
        <v>300</v>
      </c>
      <c r="K52" s="82" t="s">
        <v>301</v>
      </c>
      <c r="L52" s="82" t="s">
        <v>77</v>
      </c>
      <c r="M52" s="220">
        <v>100</v>
      </c>
      <c r="N52" s="237" t="s">
        <v>69</v>
      </c>
      <c r="O52" s="220" t="s">
        <v>70</v>
      </c>
      <c r="P52" s="220" t="s">
        <v>634</v>
      </c>
      <c r="Q52" s="220" t="s">
        <v>634</v>
      </c>
      <c r="R52" s="220" t="s">
        <v>73</v>
      </c>
      <c r="S52" s="220" t="s">
        <v>73</v>
      </c>
      <c r="T52" s="89">
        <f t="shared" si="4"/>
        <v>90</v>
      </c>
      <c r="U52" s="82" t="s">
        <v>71</v>
      </c>
      <c r="V52" s="89">
        <v>25</v>
      </c>
      <c r="W52" s="82">
        <v>15</v>
      </c>
      <c r="X52" s="82">
        <v>10</v>
      </c>
      <c r="Y52" s="82">
        <v>10</v>
      </c>
      <c r="Z52" s="82">
        <v>10</v>
      </c>
      <c r="AA52" s="82">
        <v>10</v>
      </c>
      <c r="AB52" s="82">
        <v>10</v>
      </c>
      <c r="AC52" s="82">
        <v>10</v>
      </c>
      <c r="AD52" s="82" t="s">
        <v>929</v>
      </c>
      <c r="AE52" s="120" t="s">
        <v>928</v>
      </c>
    </row>
    <row r="53" spans="1:31" ht="153" x14ac:dyDescent="0.25">
      <c r="A53" s="230"/>
      <c r="B53" s="6" t="s">
        <v>281</v>
      </c>
      <c r="C53" s="221"/>
      <c r="D53" s="221"/>
      <c r="E53" s="221"/>
      <c r="F53" s="221"/>
      <c r="G53" s="221"/>
      <c r="H53" s="6" t="s">
        <v>64</v>
      </c>
      <c r="I53" s="69" t="s">
        <v>303</v>
      </c>
      <c r="J53" s="112" t="s">
        <v>304</v>
      </c>
      <c r="K53" s="6" t="s">
        <v>301</v>
      </c>
      <c r="L53" s="6" t="s">
        <v>83</v>
      </c>
      <c r="M53" s="221"/>
      <c r="N53" s="238"/>
      <c r="O53" s="221"/>
      <c r="P53" s="221"/>
      <c r="Q53" s="221"/>
      <c r="R53" s="221"/>
      <c r="S53" s="221"/>
      <c r="T53" s="3">
        <f t="shared" si="4"/>
        <v>90</v>
      </c>
      <c r="U53" s="6" t="s">
        <v>71</v>
      </c>
      <c r="V53" s="3">
        <v>25</v>
      </c>
      <c r="W53" s="6">
        <v>15</v>
      </c>
      <c r="X53" s="6">
        <v>10</v>
      </c>
      <c r="Y53" s="6">
        <v>10</v>
      </c>
      <c r="Z53" s="6">
        <v>10</v>
      </c>
      <c r="AA53" s="6">
        <v>10</v>
      </c>
      <c r="AB53" s="6">
        <v>10</v>
      </c>
      <c r="AC53" s="6">
        <v>10</v>
      </c>
      <c r="AD53" s="6" t="s">
        <v>930</v>
      </c>
      <c r="AE53" s="118" t="s">
        <v>73</v>
      </c>
    </row>
    <row r="54" spans="1:31" ht="141" thickBot="1" x14ac:dyDescent="0.3">
      <c r="A54" s="228"/>
      <c r="B54" s="75" t="s">
        <v>281</v>
      </c>
      <c r="C54" s="195"/>
      <c r="D54" s="195"/>
      <c r="E54" s="195"/>
      <c r="F54" s="195"/>
      <c r="G54" s="195"/>
      <c r="H54" s="75" t="s">
        <v>64</v>
      </c>
      <c r="I54" s="104" t="s">
        <v>307</v>
      </c>
      <c r="J54" s="113" t="s">
        <v>308</v>
      </c>
      <c r="K54" s="75" t="s">
        <v>301</v>
      </c>
      <c r="L54" s="75" t="s">
        <v>106</v>
      </c>
      <c r="M54" s="195"/>
      <c r="N54" s="239"/>
      <c r="O54" s="195"/>
      <c r="P54" s="195"/>
      <c r="Q54" s="195"/>
      <c r="R54" s="195"/>
      <c r="S54" s="195"/>
      <c r="T54" s="96">
        <f t="shared" si="4"/>
        <v>90</v>
      </c>
      <c r="U54" s="75" t="s">
        <v>71</v>
      </c>
      <c r="V54" s="96">
        <v>25</v>
      </c>
      <c r="W54" s="75">
        <v>15</v>
      </c>
      <c r="X54" s="75">
        <v>10</v>
      </c>
      <c r="Y54" s="75">
        <v>10</v>
      </c>
      <c r="Z54" s="75">
        <v>10</v>
      </c>
      <c r="AA54" s="75">
        <v>10</v>
      </c>
      <c r="AB54" s="75">
        <v>10</v>
      </c>
      <c r="AC54" s="75">
        <v>10</v>
      </c>
      <c r="AD54" s="75" t="s">
        <v>931</v>
      </c>
      <c r="AE54" s="121" t="s">
        <v>73</v>
      </c>
    </row>
    <row r="55" spans="1:31" ht="127.5" x14ac:dyDescent="0.25">
      <c r="A55" s="227" t="s">
        <v>311</v>
      </c>
      <c r="B55" s="82" t="s">
        <v>281</v>
      </c>
      <c r="C55" s="220" t="s">
        <v>720</v>
      </c>
      <c r="D55" s="220" t="s">
        <v>721</v>
      </c>
      <c r="E55" s="220" t="s">
        <v>721</v>
      </c>
      <c r="F55" s="220" t="s">
        <v>312</v>
      </c>
      <c r="G55" s="220" t="s">
        <v>122</v>
      </c>
      <c r="H55" s="82" t="s">
        <v>64</v>
      </c>
      <c r="I55" s="103" t="s">
        <v>313</v>
      </c>
      <c r="J55" s="137" t="s">
        <v>308</v>
      </c>
      <c r="K55" s="82" t="s">
        <v>301</v>
      </c>
      <c r="L55" s="82" t="s">
        <v>91</v>
      </c>
      <c r="M55" s="220">
        <v>100</v>
      </c>
      <c r="N55" s="220" t="s">
        <v>69</v>
      </c>
      <c r="O55" s="220" t="s">
        <v>123</v>
      </c>
      <c r="P55" s="220" t="s">
        <v>634</v>
      </c>
      <c r="Q55" s="220" t="s">
        <v>634</v>
      </c>
      <c r="R55" s="220" t="s">
        <v>73</v>
      </c>
      <c r="S55" s="220" t="s">
        <v>73</v>
      </c>
      <c r="T55" s="89">
        <f t="shared" si="4"/>
        <v>90</v>
      </c>
      <c r="U55" s="82" t="s">
        <v>71</v>
      </c>
      <c r="V55" s="89">
        <v>25</v>
      </c>
      <c r="W55" s="82">
        <v>15</v>
      </c>
      <c r="X55" s="82">
        <v>10</v>
      </c>
      <c r="Y55" s="82">
        <v>10</v>
      </c>
      <c r="Z55" s="82">
        <v>10</v>
      </c>
      <c r="AA55" s="82">
        <v>10</v>
      </c>
      <c r="AB55" s="82">
        <v>10</v>
      </c>
      <c r="AC55" s="82">
        <v>10</v>
      </c>
      <c r="AD55" s="82" t="s">
        <v>931</v>
      </c>
      <c r="AE55" s="120" t="s">
        <v>73</v>
      </c>
    </row>
    <row r="56" spans="1:31" ht="166.5" thickBot="1" x14ac:dyDescent="0.3">
      <c r="A56" s="228"/>
      <c r="B56" s="75" t="s">
        <v>281</v>
      </c>
      <c r="C56" s="195"/>
      <c r="D56" s="195"/>
      <c r="E56" s="195"/>
      <c r="F56" s="195"/>
      <c r="G56" s="195"/>
      <c r="H56" s="75" t="s">
        <v>64</v>
      </c>
      <c r="I56" s="104" t="s">
        <v>315</v>
      </c>
      <c r="J56" s="113" t="s">
        <v>316</v>
      </c>
      <c r="K56" s="75" t="s">
        <v>301</v>
      </c>
      <c r="L56" s="75" t="s">
        <v>83</v>
      </c>
      <c r="M56" s="195"/>
      <c r="N56" s="195"/>
      <c r="O56" s="195"/>
      <c r="P56" s="195"/>
      <c r="Q56" s="195"/>
      <c r="R56" s="195"/>
      <c r="S56" s="195"/>
      <c r="T56" s="96">
        <f t="shared" si="4"/>
        <v>90</v>
      </c>
      <c r="U56" s="75" t="s">
        <v>71</v>
      </c>
      <c r="V56" s="96">
        <v>25</v>
      </c>
      <c r="W56" s="75">
        <v>15</v>
      </c>
      <c r="X56" s="75">
        <v>10</v>
      </c>
      <c r="Y56" s="75">
        <v>10</v>
      </c>
      <c r="Z56" s="75">
        <v>10</v>
      </c>
      <c r="AA56" s="75">
        <v>10</v>
      </c>
      <c r="AB56" s="75">
        <v>10</v>
      </c>
      <c r="AC56" s="75">
        <v>10</v>
      </c>
      <c r="AD56" s="75" t="s">
        <v>932</v>
      </c>
      <c r="AE56" s="121" t="s">
        <v>73</v>
      </c>
    </row>
    <row r="57" spans="1:31" ht="191.25" x14ac:dyDescent="0.25">
      <c r="A57" s="227" t="s">
        <v>318</v>
      </c>
      <c r="B57" s="82" t="s">
        <v>281</v>
      </c>
      <c r="C57" s="220" t="s">
        <v>722</v>
      </c>
      <c r="D57" s="220" t="s">
        <v>723</v>
      </c>
      <c r="E57" s="220" t="s">
        <v>723</v>
      </c>
      <c r="F57" s="220" t="s">
        <v>652</v>
      </c>
      <c r="G57" s="220" t="s">
        <v>122</v>
      </c>
      <c r="H57" s="82" t="s">
        <v>64</v>
      </c>
      <c r="I57" s="103" t="s">
        <v>320</v>
      </c>
      <c r="J57" s="137" t="s">
        <v>321</v>
      </c>
      <c r="K57" s="82" t="s">
        <v>295</v>
      </c>
      <c r="L57" s="82" t="s">
        <v>236</v>
      </c>
      <c r="M57" s="220">
        <v>100</v>
      </c>
      <c r="N57" s="220" t="s">
        <v>69</v>
      </c>
      <c r="O57" s="220" t="s">
        <v>70</v>
      </c>
      <c r="P57" s="220" t="s">
        <v>634</v>
      </c>
      <c r="Q57" s="220" t="s">
        <v>634</v>
      </c>
      <c r="R57" s="220" t="s">
        <v>73</v>
      </c>
      <c r="S57" s="220" t="s">
        <v>73</v>
      </c>
      <c r="T57" s="89">
        <f t="shared" si="4"/>
        <v>90</v>
      </c>
      <c r="U57" s="82" t="s">
        <v>71</v>
      </c>
      <c r="V57" s="89">
        <v>25</v>
      </c>
      <c r="W57" s="82">
        <v>15</v>
      </c>
      <c r="X57" s="82">
        <v>10</v>
      </c>
      <c r="Y57" s="82">
        <v>10</v>
      </c>
      <c r="Z57" s="82">
        <v>10</v>
      </c>
      <c r="AA57" s="82">
        <v>10</v>
      </c>
      <c r="AB57" s="82">
        <v>10</v>
      </c>
      <c r="AC57" s="82">
        <v>10</v>
      </c>
      <c r="AD57" s="82" t="s">
        <v>933</v>
      </c>
      <c r="AE57" s="82" t="s">
        <v>73</v>
      </c>
    </row>
    <row r="58" spans="1:31" ht="127.5" x14ac:dyDescent="0.25">
      <c r="A58" s="230"/>
      <c r="B58" s="6" t="s">
        <v>281</v>
      </c>
      <c r="C58" s="221"/>
      <c r="D58" s="221"/>
      <c r="E58" s="221"/>
      <c r="F58" s="221"/>
      <c r="G58" s="221"/>
      <c r="H58" s="6" t="s">
        <v>64</v>
      </c>
      <c r="I58" s="69" t="s">
        <v>323</v>
      </c>
      <c r="J58" s="112" t="s">
        <v>324</v>
      </c>
      <c r="K58" s="6" t="s">
        <v>295</v>
      </c>
      <c r="L58" s="6" t="s">
        <v>83</v>
      </c>
      <c r="M58" s="221"/>
      <c r="N58" s="221"/>
      <c r="O58" s="221"/>
      <c r="P58" s="221"/>
      <c r="Q58" s="221"/>
      <c r="R58" s="221"/>
      <c r="S58" s="221"/>
      <c r="T58" s="3">
        <f t="shared" si="4"/>
        <v>90</v>
      </c>
      <c r="U58" s="6" t="s">
        <v>71</v>
      </c>
      <c r="V58" s="3">
        <v>25</v>
      </c>
      <c r="W58" s="6">
        <v>15</v>
      </c>
      <c r="X58" s="6">
        <v>10</v>
      </c>
      <c r="Y58" s="6">
        <v>10</v>
      </c>
      <c r="Z58" s="6">
        <v>10</v>
      </c>
      <c r="AA58" s="6">
        <v>10</v>
      </c>
      <c r="AB58" s="6">
        <v>10</v>
      </c>
      <c r="AC58" s="6">
        <v>10</v>
      </c>
      <c r="AD58" s="6" t="s">
        <v>1340</v>
      </c>
      <c r="AE58" s="6" t="s">
        <v>73</v>
      </c>
    </row>
    <row r="59" spans="1:31" ht="102" x14ac:dyDescent="0.25">
      <c r="A59" s="230"/>
      <c r="B59" s="6" t="s">
        <v>281</v>
      </c>
      <c r="C59" s="221"/>
      <c r="D59" s="221"/>
      <c r="E59" s="221"/>
      <c r="F59" s="221"/>
      <c r="G59" s="221"/>
      <c r="H59" s="6" t="s">
        <v>64</v>
      </c>
      <c r="I59" s="69" t="s">
        <v>653</v>
      </c>
      <c r="J59" s="112" t="s">
        <v>654</v>
      </c>
      <c r="K59" s="6" t="s">
        <v>295</v>
      </c>
      <c r="L59" s="6" t="s">
        <v>68</v>
      </c>
      <c r="M59" s="221"/>
      <c r="N59" s="221"/>
      <c r="O59" s="221"/>
      <c r="P59" s="221"/>
      <c r="Q59" s="221"/>
      <c r="R59" s="221"/>
      <c r="S59" s="221"/>
      <c r="T59" s="3">
        <f t="shared" si="4"/>
        <v>90</v>
      </c>
      <c r="U59" s="6" t="s">
        <v>71</v>
      </c>
      <c r="V59" s="3">
        <v>25</v>
      </c>
      <c r="W59" s="6">
        <v>15</v>
      </c>
      <c r="X59" s="6">
        <v>10</v>
      </c>
      <c r="Y59" s="6">
        <v>10</v>
      </c>
      <c r="Z59" s="6">
        <v>10</v>
      </c>
      <c r="AA59" s="6">
        <v>10</v>
      </c>
      <c r="AB59" s="6">
        <v>10</v>
      </c>
      <c r="AC59" s="6">
        <v>10</v>
      </c>
      <c r="AD59" s="6" t="s">
        <v>934</v>
      </c>
      <c r="AE59" s="6" t="s">
        <v>1341</v>
      </c>
    </row>
    <row r="60" spans="1:31" ht="89.25" x14ac:dyDescent="0.25">
      <c r="A60" s="230"/>
      <c r="B60" s="6" t="s">
        <v>281</v>
      </c>
      <c r="C60" s="221"/>
      <c r="D60" s="221"/>
      <c r="E60" s="221"/>
      <c r="F60" s="221"/>
      <c r="G60" s="221"/>
      <c r="H60" s="6" t="s">
        <v>64</v>
      </c>
      <c r="I60" s="69" t="s">
        <v>284</v>
      </c>
      <c r="J60" s="112" t="s">
        <v>331</v>
      </c>
      <c r="K60" s="6" t="s">
        <v>295</v>
      </c>
      <c r="L60" s="6" t="s">
        <v>83</v>
      </c>
      <c r="M60" s="221"/>
      <c r="N60" s="221"/>
      <c r="O60" s="221"/>
      <c r="P60" s="221"/>
      <c r="Q60" s="221"/>
      <c r="R60" s="221"/>
      <c r="S60" s="221"/>
      <c r="T60" s="3">
        <f t="shared" si="4"/>
        <v>90</v>
      </c>
      <c r="U60" s="6" t="s">
        <v>71</v>
      </c>
      <c r="V60" s="3">
        <v>25</v>
      </c>
      <c r="W60" s="6">
        <v>15</v>
      </c>
      <c r="X60" s="6">
        <v>10</v>
      </c>
      <c r="Y60" s="6">
        <v>10</v>
      </c>
      <c r="Z60" s="6">
        <v>10</v>
      </c>
      <c r="AA60" s="6">
        <v>10</v>
      </c>
      <c r="AB60" s="6">
        <v>10</v>
      </c>
      <c r="AC60" s="6">
        <v>10</v>
      </c>
      <c r="AD60" s="6" t="s">
        <v>1339</v>
      </c>
      <c r="AE60" s="6" t="s">
        <v>924</v>
      </c>
    </row>
    <row r="61" spans="1:31" ht="114.75" x14ac:dyDescent="0.25">
      <c r="A61" s="230"/>
      <c r="B61" s="6" t="s">
        <v>281</v>
      </c>
      <c r="C61" s="221"/>
      <c r="D61" s="221"/>
      <c r="E61" s="221"/>
      <c r="F61" s="221"/>
      <c r="G61" s="221"/>
      <c r="H61" s="6" t="s">
        <v>64</v>
      </c>
      <c r="I61" s="69" t="s">
        <v>854</v>
      </c>
      <c r="J61" s="112" t="s">
        <v>855</v>
      </c>
      <c r="K61" s="6" t="s">
        <v>337</v>
      </c>
      <c r="L61" s="6" t="s">
        <v>83</v>
      </c>
      <c r="M61" s="221"/>
      <c r="N61" s="221"/>
      <c r="O61" s="221"/>
      <c r="P61" s="221"/>
      <c r="Q61" s="221"/>
      <c r="R61" s="221"/>
      <c r="S61" s="221"/>
      <c r="T61" s="3">
        <f t="shared" si="4"/>
        <v>90</v>
      </c>
      <c r="U61" s="6" t="s">
        <v>71</v>
      </c>
      <c r="V61" s="3">
        <v>25</v>
      </c>
      <c r="W61" s="6">
        <v>15</v>
      </c>
      <c r="X61" s="6">
        <v>10</v>
      </c>
      <c r="Y61" s="6">
        <v>10</v>
      </c>
      <c r="Z61" s="6">
        <v>10</v>
      </c>
      <c r="AA61" s="6">
        <v>10</v>
      </c>
      <c r="AB61" s="6">
        <v>10</v>
      </c>
      <c r="AC61" s="6">
        <v>10</v>
      </c>
      <c r="AD61" s="6" t="s">
        <v>1342</v>
      </c>
      <c r="AE61" s="6"/>
    </row>
    <row r="62" spans="1:31" ht="90" thickBot="1" x14ac:dyDescent="0.3">
      <c r="A62" s="228"/>
      <c r="B62" s="75" t="s">
        <v>281</v>
      </c>
      <c r="C62" s="195"/>
      <c r="D62" s="195"/>
      <c r="E62" s="195"/>
      <c r="F62" s="195"/>
      <c r="G62" s="195"/>
      <c r="H62" s="75" t="s">
        <v>64</v>
      </c>
      <c r="I62" s="104" t="s">
        <v>339</v>
      </c>
      <c r="J62" s="113" t="s">
        <v>340</v>
      </c>
      <c r="K62" s="75" t="s">
        <v>337</v>
      </c>
      <c r="L62" s="75" t="s">
        <v>83</v>
      </c>
      <c r="M62" s="195"/>
      <c r="N62" s="195"/>
      <c r="O62" s="195"/>
      <c r="P62" s="195"/>
      <c r="Q62" s="195"/>
      <c r="R62" s="195"/>
      <c r="S62" s="195"/>
      <c r="T62" s="96">
        <f t="shared" si="4"/>
        <v>90</v>
      </c>
      <c r="U62" s="75" t="s">
        <v>71</v>
      </c>
      <c r="V62" s="96">
        <v>25</v>
      </c>
      <c r="W62" s="75">
        <v>15</v>
      </c>
      <c r="X62" s="75">
        <v>10</v>
      </c>
      <c r="Y62" s="75">
        <v>10</v>
      </c>
      <c r="Z62" s="75">
        <v>10</v>
      </c>
      <c r="AA62" s="75">
        <v>10</v>
      </c>
      <c r="AB62" s="75">
        <v>10</v>
      </c>
      <c r="AC62" s="75">
        <v>10</v>
      </c>
      <c r="AD62" s="75" t="s">
        <v>935</v>
      </c>
      <c r="AE62" s="75" t="s">
        <v>73</v>
      </c>
    </row>
    <row r="63" spans="1:31" ht="230.25" thickBot="1" x14ac:dyDescent="0.3">
      <c r="A63" s="105" t="s">
        <v>333</v>
      </c>
      <c r="B63" s="99" t="s">
        <v>281</v>
      </c>
      <c r="C63" s="99" t="s">
        <v>724</v>
      </c>
      <c r="D63" s="99" t="s">
        <v>725</v>
      </c>
      <c r="E63" s="99" t="s">
        <v>725</v>
      </c>
      <c r="F63" s="99" t="s">
        <v>726</v>
      </c>
      <c r="G63" s="99" t="s">
        <v>122</v>
      </c>
      <c r="H63" s="99" t="s">
        <v>64</v>
      </c>
      <c r="I63" s="106" t="s">
        <v>348</v>
      </c>
      <c r="J63" s="114" t="s">
        <v>345</v>
      </c>
      <c r="K63" s="99" t="s">
        <v>295</v>
      </c>
      <c r="L63" s="99" t="s">
        <v>236</v>
      </c>
      <c r="M63" s="99">
        <v>100</v>
      </c>
      <c r="N63" s="99" t="s">
        <v>69</v>
      </c>
      <c r="O63" s="99" t="s">
        <v>70</v>
      </c>
      <c r="P63" s="117" t="s">
        <v>634</v>
      </c>
      <c r="Q63" s="117" t="s">
        <v>634</v>
      </c>
      <c r="R63" s="117" t="s">
        <v>73</v>
      </c>
      <c r="S63" s="117" t="s">
        <v>73</v>
      </c>
      <c r="T63" s="101">
        <f t="shared" si="4"/>
        <v>90</v>
      </c>
      <c r="U63" s="99" t="s">
        <v>71</v>
      </c>
      <c r="V63" s="101">
        <v>25</v>
      </c>
      <c r="W63" s="99">
        <v>15</v>
      </c>
      <c r="X63" s="99">
        <v>10</v>
      </c>
      <c r="Y63" s="99">
        <v>10</v>
      </c>
      <c r="Z63" s="99">
        <v>10</v>
      </c>
      <c r="AA63" s="99">
        <v>10</v>
      </c>
      <c r="AB63" s="99">
        <v>10</v>
      </c>
      <c r="AC63" s="99">
        <v>10</v>
      </c>
      <c r="AD63" s="99" t="s">
        <v>933</v>
      </c>
      <c r="AE63" s="99" t="s">
        <v>73</v>
      </c>
    </row>
    <row r="64" spans="1:31" ht="268.5" thickBot="1" x14ac:dyDescent="0.3">
      <c r="A64" s="105" t="s">
        <v>342</v>
      </c>
      <c r="B64" s="99" t="s">
        <v>281</v>
      </c>
      <c r="C64" s="99" t="s">
        <v>727</v>
      </c>
      <c r="D64" s="99" t="s">
        <v>728</v>
      </c>
      <c r="E64" s="99" t="s">
        <v>728</v>
      </c>
      <c r="F64" s="99" t="s">
        <v>350</v>
      </c>
      <c r="G64" s="99" t="s">
        <v>122</v>
      </c>
      <c r="H64" s="99" t="s">
        <v>64</v>
      </c>
      <c r="I64" s="106" t="s">
        <v>729</v>
      </c>
      <c r="J64" s="114" t="s">
        <v>352</v>
      </c>
      <c r="K64" s="99" t="s">
        <v>295</v>
      </c>
      <c r="L64" s="99" t="s">
        <v>83</v>
      </c>
      <c r="M64" s="99">
        <v>100</v>
      </c>
      <c r="N64" s="99" t="s">
        <v>122</v>
      </c>
      <c r="O64" s="99" t="s">
        <v>655</v>
      </c>
      <c r="P64" s="99" t="s">
        <v>634</v>
      </c>
      <c r="Q64" s="99" t="s">
        <v>634</v>
      </c>
      <c r="R64" s="117" t="s">
        <v>73</v>
      </c>
      <c r="S64" s="117" t="s">
        <v>73</v>
      </c>
      <c r="T64" s="101">
        <f t="shared" si="4"/>
        <v>90</v>
      </c>
      <c r="U64" s="99" t="s">
        <v>71</v>
      </c>
      <c r="V64" s="101">
        <v>25</v>
      </c>
      <c r="W64" s="99">
        <v>15</v>
      </c>
      <c r="X64" s="99">
        <v>10</v>
      </c>
      <c r="Y64" s="99">
        <v>10</v>
      </c>
      <c r="Z64" s="99">
        <v>10</v>
      </c>
      <c r="AA64" s="99">
        <v>10</v>
      </c>
      <c r="AB64" s="99">
        <v>10</v>
      </c>
      <c r="AC64" s="99">
        <v>5</v>
      </c>
      <c r="AD64" s="99" t="s">
        <v>1343</v>
      </c>
      <c r="AE64" s="99" t="s">
        <v>936</v>
      </c>
    </row>
    <row r="65" spans="1:39" ht="89.25" x14ac:dyDescent="0.25">
      <c r="A65" s="227" t="s">
        <v>356</v>
      </c>
      <c r="B65" s="82" t="s">
        <v>357</v>
      </c>
      <c r="C65" s="220" t="s">
        <v>730</v>
      </c>
      <c r="D65" s="220" t="s">
        <v>731</v>
      </c>
      <c r="E65" s="220" t="s">
        <v>731</v>
      </c>
      <c r="F65" s="220" t="s">
        <v>358</v>
      </c>
      <c r="G65" s="220" t="s">
        <v>122</v>
      </c>
      <c r="H65" s="82" t="s">
        <v>64</v>
      </c>
      <c r="I65" s="103" t="s">
        <v>359</v>
      </c>
      <c r="J65" s="82" t="s">
        <v>360</v>
      </c>
      <c r="K65" s="82" t="s">
        <v>361</v>
      </c>
      <c r="L65" s="82" t="s">
        <v>77</v>
      </c>
      <c r="M65" s="220">
        <v>100</v>
      </c>
      <c r="N65" s="220" t="s">
        <v>69</v>
      </c>
      <c r="O65" s="220" t="s">
        <v>70</v>
      </c>
      <c r="P65" s="220" t="s">
        <v>634</v>
      </c>
      <c r="Q65" s="220" t="s">
        <v>634</v>
      </c>
      <c r="R65" s="220" t="s">
        <v>73</v>
      </c>
      <c r="S65" s="220" t="s">
        <v>73</v>
      </c>
      <c r="T65" s="89">
        <f t="shared" si="4"/>
        <v>90</v>
      </c>
      <c r="U65" s="82" t="s">
        <v>71</v>
      </c>
      <c r="V65" s="89">
        <v>25</v>
      </c>
      <c r="W65" s="82">
        <v>15</v>
      </c>
      <c r="X65" s="82">
        <v>10</v>
      </c>
      <c r="Y65" s="82">
        <v>10</v>
      </c>
      <c r="Z65" s="82">
        <v>10</v>
      </c>
      <c r="AA65" s="82">
        <v>10</v>
      </c>
      <c r="AB65" s="82">
        <v>10</v>
      </c>
      <c r="AC65" s="82">
        <v>10</v>
      </c>
      <c r="AD65" s="82" t="s">
        <v>937</v>
      </c>
      <c r="AE65" s="82"/>
    </row>
    <row r="66" spans="1:39" ht="90" thickBot="1" x14ac:dyDescent="0.3">
      <c r="A66" s="229"/>
      <c r="B66" s="84" t="s">
        <v>357</v>
      </c>
      <c r="C66" s="222"/>
      <c r="D66" s="222"/>
      <c r="E66" s="222"/>
      <c r="F66" s="222"/>
      <c r="G66" s="222"/>
      <c r="H66" s="84" t="s">
        <v>64</v>
      </c>
      <c r="I66" s="86" t="s">
        <v>364</v>
      </c>
      <c r="J66" s="84" t="s">
        <v>365</v>
      </c>
      <c r="K66" s="84" t="s">
        <v>361</v>
      </c>
      <c r="L66" s="84" t="s">
        <v>77</v>
      </c>
      <c r="M66" s="222"/>
      <c r="N66" s="222"/>
      <c r="O66" s="222"/>
      <c r="P66" s="222"/>
      <c r="Q66" s="222"/>
      <c r="R66" s="222"/>
      <c r="S66" s="222"/>
      <c r="T66" s="90">
        <f t="shared" si="4"/>
        <v>90</v>
      </c>
      <c r="U66" s="84" t="s">
        <v>71</v>
      </c>
      <c r="V66" s="90">
        <v>25</v>
      </c>
      <c r="W66" s="84">
        <v>15</v>
      </c>
      <c r="X66" s="84">
        <v>10</v>
      </c>
      <c r="Y66" s="84">
        <v>10</v>
      </c>
      <c r="Z66" s="84">
        <v>10</v>
      </c>
      <c r="AA66" s="84">
        <v>10</v>
      </c>
      <c r="AB66" s="84">
        <v>10</v>
      </c>
      <c r="AC66" s="84">
        <v>10</v>
      </c>
      <c r="AD66" s="84" t="s">
        <v>938</v>
      </c>
      <c r="AE66" s="84"/>
    </row>
    <row r="67" spans="1:39" ht="141" thickBot="1" x14ac:dyDescent="0.3">
      <c r="A67" s="138" t="s">
        <v>367</v>
      </c>
      <c r="B67" s="88" t="s">
        <v>357</v>
      </c>
      <c r="C67" s="88" t="s">
        <v>732</v>
      </c>
      <c r="D67" s="88" t="s">
        <v>733</v>
      </c>
      <c r="E67" s="88" t="s">
        <v>733</v>
      </c>
      <c r="F67" s="88" t="s">
        <v>368</v>
      </c>
      <c r="G67" s="88" t="s">
        <v>122</v>
      </c>
      <c r="H67" s="88" t="s">
        <v>64</v>
      </c>
      <c r="I67" s="139" t="s">
        <v>656</v>
      </c>
      <c r="J67" s="88" t="s">
        <v>370</v>
      </c>
      <c r="K67" s="88" t="s">
        <v>371</v>
      </c>
      <c r="L67" s="88" t="s">
        <v>77</v>
      </c>
      <c r="M67" s="88">
        <v>100</v>
      </c>
      <c r="N67" s="88" t="s">
        <v>122</v>
      </c>
      <c r="O67" s="88" t="s">
        <v>123</v>
      </c>
      <c r="P67" s="88" t="s">
        <v>634</v>
      </c>
      <c r="Q67" s="88" t="s">
        <v>634</v>
      </c>
      <c r="R67" s="88" t="s">
        <v>657</v>
      </c>
      <c r="S67" s="88" t="s">
        <v>940</v>
      </c>
      <c r="T67" s="91">
        <f t="shared" si="4"/>
        <v>90</v>
      </c>
      <c r="U67" s="88" t="s">
        <v>71</v>
      </c>
      <c r="V67" s="91">
        <v>25</v>
      </c>
      <c r="W67" s="88">
        <v>15</v>
      </c>
      <c r="X67" s="88">
        <v>10</v>
      </c>
      <c r="Y67" s="88">
        <v>10</v>
      </c>
      <c r="Z67" s="88">
        <v>10</v>
      </c>
      <c r="AA67" s="88">
        <v>10</v>
      </c>
      <c r="AB67" s="88">
        <v>10</v>
      </c>
      <c r="AC67" s="88">
        <v>10</v>
      </c>
      <c r="AD67" s="88" t="s">
        <v>939</v>
      </c>
      <c r="AE67" s="142" t="s">
        <v>1341</v>
      </c>
    </row>
    <row r="68" spans="1:39" ht="90" thickBot="1" x14ac:dyDescent="0.3">
      <c r="A68" s="105" t="s">
        <v>658</v>
      </c>
      <c r="B68" s="99" t="s">
        <v>357</v>
      </c>
      <c r="C68" s="99" t="s">
        <v>734</v>
      </c>
      <c r="D68" s="99" t="s">
        <v>735</v>
      </c>
      <c r="E68" s="99" t="s">
        <v>735</v>
      </c>
      <c r="F68" s="99" t="s">
        <v>659</v>
      </c>
      <c r="G68" s="99" t="s">
        <v>69</v>
      </c>
      <c r="H68" s="99" t="s">
        <v>64</v>
      </c>
      <c r="I68" s="106" t="s">
        <v>660</v>
      </c>
      <c r="J68" s="99" t="s">
        <v>661</v>
      </c>
      <c r="K68" s="99" t="s">
        <v>662</v>
      </c>
      <c r="L68" s="99" t="s">
        <v>663</v>
      </c>
      <c r="M68" s="99">
        <v>100</v>
      </c>
      <c r="N68" s="99" t="s">
        <v>69</v>
      </c>
      <c r="O68" s="99" t="s">
        <v>70</v>
      </c>
      <c r="P68" s="99" t="s">
        <v>634</v>
      </c>
      <c r="Q68" s="99" t="s">
        <v>634</v>
      </c>
      <c r="R68" s="99" t="s">
        <v>73</v>
      </c>
      <c r="S68" s="99" t="s">
        <v>73</v>
      </c>
      <c r="T68" s="101">
        <f t="shared" si="4"/>
        <v>90</v>
      </c>
      <c r="U68" s="99" t="s">
        <v>71</v>
      </c>
      <c r="V68" s="101">
        <v>25</v>
      </c>
      <c r="W68" s="99">
        <v>15</v>
      </c>
      <c r="X68" s="99">
        <v>10</v>
      </c>
      <c r="Y68" s="99">
        <v>10</v>
      </c>
      <c r="Z68" s="99">
        <v>10</v>
      </c>
      <c r="AA68" s="99">
        <v>10</v>
      </c>
      <c r="AB68" s="99">
        <v>10</v>
      </c>
      <c r="AC68" s="99">
        <v>10</v>
      </c>
      <c r="AD68" s="99" t="s">
        <v>736</v>
      </c>
      <c r="AE68" s="99" t="s">
        <v>1341</v>
      </c>
      <c r="AF68" s="143"/>
      <c r="AG68" s="143"/>
      <c r="AH68" s="143"/>
      <c r="AI68" s="143"/>
      <c r="AJ68" s="143"/>
      <c r="AK68" s="143"/>
      <c r="AL68" s="143"/>
      <c r="AM68" s="143"/>
    </row>
    <row r="69" spans="1:39" ht="102" x14ac:dyDescent="0.25">
      <c r="A69" s="227" t="s">
        <v>856</v>
      </c>
      <c r="B69" s="82" t="s">
        <v>857</v>
      </c>
      <c r="C69" s="220" t="s">
        <v>737</v>
      </c>
      <c r="D69" s="220" t="s">
        <v>738</v>
      </c>
      <c r="E69" s="220" t="s">
        <v>738</v>
      </c>
      <c r="F69" s="220" t="s">
        <v>375</v>
      </c>
      <c r="G69" s="220" t="s">
        <v>376</v>
      </c>
      <c r="H69" s="82" t="s">
        <v>64</v>
      </c>
      <c r="I69" s="103" t="s">
        <v>377</v>
      </c>
      <c r="J69" s="82" t="s">
        <v>378</v>
      </c>
      <c r="K69" s="82" t="s">
        <v>379</v>
      </c>
      <c r="L69" s="82" t="s">
        <v>83</v>
      </c>
      <c r="M69" s="220">
        <v>100</v>
      </c>
      <c r="N69" s="220" t="s">
        <v>376</v>
      </c>
      <c r="O69" s="220" t="s">
        <v>123</v>
      </c>
      <c r="P69" s="220" t="s">
        <v>634</v>
      </c>
      <c r="Q69" s="220" t="s">
        <v>634</v>
      </c>
      <c r="R69" s="220" t="s">
        <v>73</v>
      </c>
      <c r="S69" s="220" t="s">
        <v>73</v>
      </c>
      <c r="T69" s="89">
        <f t="shared" si="4"/>
        <v>90</v>
      </c>
      <c r="U69" s="82" t="s">
        <v>71</v>
      </c>
      <c r="V69" s="89">
        <v>25</v>
      </c>
      <c r="W69" s="82">
        <v>15</v>
      </c>
      <c r="X69" s="82">
        <v>10</v>
      </c>
      <c r="Y69" s="82">
        <v>10</v>
      </c>
      <c r="Z69" s="82">
        <v>10</v>
      </c>
      <c r="AA69" s="82">
        <v>10</v>
      </c>
      <c r="AB69" s="82">
        <v>10</v>
      </c>
      <c r="AC69" s="82">
        <v>10</v>
      </c>
      <c r="AD69" s="82" t="s">
        <v>941</v>
      </c>
      <c r="AE69" s="120" t="s">
        <v>73</v>
      </c>
    </row>
    <row r="70" spans="1:39" ht="102.75" thickBot="1" x14ac:dyDescent="0.3">
      <c r="A70" s="228"/>
      <c r="B70" s="75" t="s">
        <v>857</v>
      </c>
      <c r="C70" s="195"/>
      <c r="D70" s="195"/>
      <c r="E70" s="195"/>
      <c r="F70" s="195"/>
      <c r="G70" s="195"/>
      <c r="H70" s="75" t="s">
        <v>64</v>
      </c>
      <c r="I70" s="144" t="s">
        <v>381</v>
      </c>
      <c r="J70" s="75" t="s">
        <v>382</v>
      </c>
      <c r="K70" s="75" t="s">
        <v>379</v>
      </c>
      <c r="L70" s="75" t="s">
        <v>83</v>
      </c>
      <c r="M70" s="195"/>
      <c r="N70" s="195"/>
      <c r="O70" s="195"/>
      <c r="P70" s="195"/>
      <c r="Q70" s="195"/>
      <c r="R70" s="195"/>
      <c r="S70" s="195"/>
      <c r="T70" s="96">
        <f t="shared" si="4"/>
        <v>90</v>
      </c>
      <c r="U70" s="75" t="s">
        <v>71</v>
      </c>
      <c r="V70" s="96">
        <v>25</v>
      </c>
      <c r="W70" s="75">
        <v>15</v>
      </c>
      <c r="X70" s="75">
        <v>10</v>
      </c>
      <c r="Y70" s="75">
        <v>10</v>
      </c>
      <c r="Z70" s="75">
        <v>10</v>
      </c>
      <c r="AA70" s="75">
        <v>10</v>
      </c>
      <c r="AB70" s="75">
        <v>10</v>
      </c>
      <c r="AC70" s="75">
        <v>10</v>
      </c>
      <c r="AD70" s="75" t="s">
        <v>942</v>
      </c>
      <c r="AE70" s="121" t="s">
        <v>73</v>
      </c>
    </row>
    <row r="71" spans="1:39" ht="90" thickBot="1" x14ac:dyDescent="0.3">
      <c r="A71" s="105" t="s">
        <v>858</v>
      </c>
      <c r="B71" s="99" t="s">
        <v>857</v>
      </c>
      <c r="C71" s="99" t="s">
        <v>739</v>
      </c>
      <c r="D71" s="99" t="s">
        <v>740</v>
      </c>
      <c r="E71" s="99" t="s">
        <v>740</v>
      </c>
      <c r="F71" s="99" t="s">
        <v>385</v>
      </c>
      <c r="G71" s="99" t="s">
        <v>122</v>
      </c>
      <c r="H71" s="99" t="s">
        <v>64</v>
      </c>
      <c r="I71" s="106" t="s">
        <v>386</v>
      </c>
      <c r="J71" s="99" t="s">
        <v>387</v>
      </c>
      <c r="K71" s="99" t="s">
        <v>379</v>
      </c>
      <c r="L71" s="99" t="s">
        <v>68</v>
      </c>
      <c r="M71" s="99">
        <v>100</v>
      </c>
      <c r="N71" s="99" t="s">
        <v>122</v>
      </c>
      <c r="O71" s="99" t="s">
        <v>123</v>
      </c>
      <c r="P71" s="99" t="s">
        <v>634</v>
      </c>
      <c r="Q71" s="99" t="s">
        <v>634</v>
      </c>
      <c r="R71" s="99" t="s">
        <v>73</v>
      </c>
      <c r="S71" s="99" t="s">
        <v>73</v>
      </c>
      <c r="T71" s="101">
        <f t="shared" si="4"/>
        <v>90</v>
      </c>
      <c r="U71" s="99" t="s">
        <v>71</v>
      </c>
      <c r="V71" s="101">
        <v>25</v>
      </c>
      <c r="W71" s="99">
        <v>15</v>
      </c>
      <c r="X71" s="99">
        <v>10</v>
      </c>
      <c r="Y71" s="99">
        <v>10</v>
      </c>
      <c r="Z71" s="99">
        <v>10</v>
      </c>
      <c r="AA71" s="99">
        <v>10</v>
      </c>
      <c r="AB71" s="99">
        <v>10</v>
      </c>
      <c r="AC71" s="99">
        <v>10</v>
      </c>
      <c r="AD71" s="99" t="s">
        <v>943</v>
      </c>
      <c r="AE71" s="122" t="s">
        <v>73</v>
      </c>
    </row>
    <row r="72" spans="1:39" ht="63.75" x14ac:dyDescent="0.25">
      <c r="A72" s="227" t="s">
        <v>859</v>
      </c>
      <c r="B72" s="82" t="s">
        <v>860</v>
      </c>
      <c r="C72" s="220" t="s">
        <v>741</v>
      </c>
      <c r="D72" s="220" t="s">
        <v>742</v>
      </c>
      <c r="E72" s="220" t="s">
        <v>742</v>
      </c>
      <c r="F72" s="220" t="s">
        <v>393</v>
      </c>
      <c r="G72" s="220" t="s">
        <v>63</v>
      </c>
      <c r="H72" s="82" t="s">
        <v>64</v>
      </c>
      <c r="I72" s="103" t="s">
        <v>394</v>
      </c>
      <c r="J72" s="82" t="s">
        <v>395</v>
      </c>
      <c r="K72" s="82" t="s">
        <v>396</v>
      </c>
      <c r="L72" s="82" t="s">
        <v>198</v>
      </c>
      <c r="M72" s="220">
        <v>100</v>
      </c>
      <c r="N72" s="220" t="s">
        <v>122</v>
      </c>
      <c r="O72" s="220" t="s">
        <v>123</v>
      </c>
      <c r="P72" s="220" t="s">
        <v>634</v>
      </c>
      <c r="Q72" s="220" t="s">
        <v>634</v>
      </c>
      <c r="R72" s="220" t="s">
        <v>73</v>
      </c>
      <c r="S72" s="220" t="s">
        <v>73</v>
      </c>
      <c r="T72" s="89">
        <f t="shared" si="4"/>
        <v>90</v>
      </c>
      <c r="U72" s="82" t="s">
        <v>71</v>
      </c>
      <c r="V72" s="89">
        <v>25</v>
      </c>
      <c r="W72" s="82">
        <v>15</v>
      </c>
      <c r="X72" s="82">
        <v>10</v>
      </c>
      <c r="Y72" s="82">
        <v>10</v>
      </c>
      <c r="Z72" s="82">
        <v>10</v>
      </c>
      <c r="AA72" s="82">
        <v>10</v>
      </c>
      <c r="AB72" s="82">
        <v>10</v>
      </c>
      <c r="AC72" s="82">
        <v>10</v>
      </c>
      <c r="AD72" s="82" t="s">
        <v>944</v>
      </c>
      <c r="AE72" s="120" t="s">
        <v>73</v>
      </c>
    </row>
    <row r="73" spans="1:39" ht="64.5" thickBot="1" x14ac:dyDescent="0.3">
      <c r="A73" s="228"/>
      <c r="B73" s="75" t="s">
        <v>860</v>
      </c>
      <c r="C73" s="195"/>
      <c r="D73" s="195"/>
      <c r="E73" s="195"/>
      <c r="F73" s="195"/>
      <c r="G73" s="195"/>
      <c r="H73" s="75" t="s">
        <v>64</v>
      </c>
      <c r="I73" s="104" t="s">
        <v>401</v>
      </c>
      <c r="J73" s="75" t="s">
        <v>402</v>
      </c>
      <c r="K73" s="75" t="s">
        <v>396</v>
      </c>
      <c r="L73" s="75" t="s">
        <v>198</v>
      </c>
      <c r="M73" s="195"/>
      <c r="N73" s="195"/>
      <c r="O73" s="195"/>
      <c r="P73" s="195"/>
      <c r="Q73" s="195"/>
      <c r="R73" s="195"/>
      <c r="S73" s="195"/>
      <c r="T73" s="96">
        <f t="shared" si="4"/>
        <v>90</v>
      </c>
      <c r="U73" s="96" t="s">
        <v>71</v>
      </c>
      <c r="V73" s="96">
        <v>25</v>
      </c>
      <c r="W73" s="75">
        <v>15</v>
      </c>
      <c r="X73" s="75">
        <v>10</v>
      </c>
      <c r="Y73" s="75">
        <v>10</v>
      </c>
      <c r="Z73" s="75">
        <v>10</v>
      </c>
      <c r="AA73" s="75">
        <v>10</v>
      </c>
      <c r="AB73" s="75">
        <v>10</v>
      </c>
      <c r="AC73" s="75">
        <v>10</v>
      </c>
      <c r="AD73" s="75" t="s">
        <v>945</v>
      </c>
      <c r="AE73" s="121" t="s">
        <v>73</v>
      </c>
    </row>
    <row r="74" spans="1:39" ht="102" x14ac:dyDescent="0.25">
      <c r="A74" s="227" t="s">
        <v>404</v>
      </c>
      <c r="B74" s="82" t="s">
        <v>861</v>
      </c>
      <c r="C74" s="220" t="s">
        <v>743</v>
      </c>
      <c r="D74" s="220" t="s">
        <v>744</v>
      </c>
      <c r="E74" s="220" t="s">
        <v>744</v>
      </c>
      <c r="F74" s="220" t="s">
        <v>406</v>
      </c>
      <c r="G74" s="220" t="s">
        <v>122</v>
      </c>
      <c r="H74" s="82" t="s">
        <v>64</v>
      </c>
      <c r="I74" s="103" t="s">
        <v>407</v>
      </c>
      <c r="J74" s="82" t="s">
        <v>408</v>
      </c>
      <c r="K74" s="82" t="s">
        <v>409</v>
      </c>
      <c r="L74" s="82" t="s">
        <v>83</v>
      </c>
      <c r="M74" s="220">
        <v>100</v>
      </c>
      <c r="N74" s="220" t="s">
        <v>122</v>
      </c>
      <c r="O74" s="220" t="s">
        <v>123</v>
      </c>
      <c r="P74" s="220" t="s">
        <v>634</v>
      </c>
      <c r="Q74" s="220" t="s">
        <v>634</v>
      </c>
      <c r="R74" s="220" t="s">
        <v>73</v>
      </c>
      <c r="S74" s="220" t="s">
        <v>73</v>
      </c>
      <c r="T74" s="89">
        <f t="shared" si="4"/>
        <v>90</v>
      </c>
      <c r="U74" s="89" t="s">
        <v>71</v>
      </c>
      <c r="V74" s="89">
        <v>25</v>
      </c>
      <c r="W74" s="82">
        <v>15</v>
      </c>
      <c r="X74" s="82">
        <v>10</v>
      </c>
      <c r="Y74" s="82">
        <v>10</v>
      </c>
      <c r="Z74" s="82">
        <v>10</v>
      </c>
      <c r="AA74" s="82">
        <v>10</v>
      </c>
      <c r="AB74" s="82">
        <v>10</v>
      </c>
      <c r="AC74" s="82">
        <v>10</v>
      </c>
      <c r="AD74" s="82" t="s">
        <v>946</v>
      </c>
      <c r="AE74" s="120" t="s">
        <v>73</v>
      </c>
    </row>
    <row r="75" spans="1:39" ht="90" thickBot="1" x14ac:dyDescent="0.3">
      <c r="A75" s="228"/>
      <c r="B75" s="75" t="s">
        <v>861</v>
      </c>
      <c r="C75" s="195"/>
      <c r="D75" s="195"/>
      <c r="E75" s="195"/>
      <c r="F75" s="195"/>
      <c r="G75" s="195"/>
      <c r="H75" s="75" t="s">
        <v>64</v>
      </c>
      <c r="I75" s="104" t="s">
        <v>411</v>
      </c>
      <c r="J75" s="75" t="s">
        <v>408</v>
      </c>
      <c r="K75" s="75" t="s">
        <v>409</v>
      </c>
      <c r="L75" s="75" t="s">
        <v>83</v>
      </c>
      <c r="M75" s="195"/>
      <c r="N75" s="195"/>
      <c r="O75" s="195"/>
      <c r="P75" s="195"/>
      <c r="Q75" s="195"/>
      <c r="R75" s="195"/>
      <c r="S75" s="195"/>
      <c r="T75" s="96">
        <f t="shared" si="4"/>
        <v>90</v>
      </c>
      <c r="U75" s="96" t="s">
        <v>71</v>
      </c>
      <c r="V75" s="96">
        <v>25</v>
      </c>
      <c r="W75" s="75">
        <v>15</v>
      </c>
      <c r="X75" s="75">
        <v>10</v>
      </c>
      <c r="Y75" s="75">
        <v>10</v>
      </c>
      <c r="Z75" s="75">
        <v>10</v>
      </c>
      <c r="AA75" s="75">
        <v>10</v>
      </c>
      <c r="AB75" s="75">
        <v>10</v>
      </c>
      <c r="AC75" s="75">
        <v>10</v>
      </c>
      <c r="AD75" s="75" t="s">
        <v>946</v>
      </c>
      <c r="AE75" s="121" t="s">
        <v>73</v>
      </c>
    </row>
    <row r="76" spans="1:39" ht="114.75" x14ac:dyDescent="0.25">
      <c r="A76" s="227" t="s">
        <v>412</v>
      </c>
      <c r="B76" s="82" t="s">
        <v>862</v>
      </c>
      <c r="C76" s="220" t="s">
        <v>745</v>
      </c>
      <c r="D76" s="220" t="s">
        <v>746</v>
      </c>
      <c r="E76" s="220" t="s">
        <v>746</v>
      </c>
      <c r="F76" s="220" t="s">
        <v>414</v>
      </c>
      <c r="G76" s="220" t="s">
        <v>63</v>
      </c>
      <c r="H76" s="82" t="s">
        <v>64</v>
      </c>
      <c r="I76" s="103" t="s">
        <v>747</v>
      </c>
      <c r="J76" s="82" t="s">
        <v>748</v>
      </c>
      <c r="K76" s="82" t="s">
        <v>157</v>
      </c>
      <c r="L76" s="82" t="s">
        <v>77</v>
      </c>
      <c r="M76" s="220">
        <v>100</v>
      </c>
      <c r="N76" s="220" t="s">
        <v>63</v>
      </c>
      <c r="O76" s="220" t="s">
        <v>417</v>
      </c>
      <c r="P76" s="220" t="s">
        <v>634</v>
      </c>
      <c r="Q76" s="220" t="s">
        <v>634</v>
      </c>
      <c r="R76" s="220" t="s">
        <v>73</v>
      </c>
      <c r="S76" s="220" t="s">
        <v>73</v>
      </c>
      <c r="T76" s="89">
        <f t="shared" si="4"/>
        <v>90</v>
      </c>
      <c r="U76" s="89" t="s">
        <v>71</v>
      </c>
      <c r="V76" s="89">
        <v>25</v>
      </c>
      <c r="W76" s="82">
        <v>15</v>
      </c>
      <c r="X76" s="82">
        <v>10</v>
      </c>
      <c r="Y76" s="82">
        <v>10</v>
      </c>
      <c r="Z76" s="82">
        <v>10</v>
      </c>
      <c r="AA76" s="82">
        <v>10</v>
      </c>
      <c r="AB76" s="82">
        <v>10</v>
      </c>
      <c r="AC76" s="82">
        <v>10</v>
      </c>
      <c r="AD76" s="82" t="s">
        <v>947</v>
      </c>
      <c r="AE76" s="120" t="s">
        <v>73</v>
      </c>
    </row>
    <row r="77" spans="1:39" ht="128.25" thickBot="1" x14ac:dyDescent="0.3">
      <c r="A77" s="228"/>
      <c r="B77" s="75" t="s">
        <v>862</v>
      </c>
      <c r="C77" s="195"/>
      <c r="D77" s="195"/>
      <c r="E77" s="195"/>
      <c r="F77" s="195"/>
      <c r="G77" s="195"/>
      <c r="H77" s="75" t="s">
        <v>64</v>
      </c>
      <c r="I77" s="104" t="s">
        <v>749</v>
      </c>
      <c r="J77" s="75" t="s">
        <v>420</v>
      </c>
      <c r="K77" s="75" t="s">
        <v>157</v>
      </c>
      <c r="L77" s="75" t="s">
        <v>83</v>
      </c>
      <c r="M77" s="195"/>
      <c r="N77" s="195"/>
      <c r="O77" s="195"/>
      <c r="P77" s="195"/>
      <c r="Q77" s="195"/>
      <c r="R77" s="195"/>
      <c r="S77" s="195"/>
      <c r="T77" s="96">
        <f t="shared" si="4"/>
        <v>90</v>
      </c>
      <c r="U77" s="96" t="s">
        <v>71</v>
      </c>
      <c r="V77" s="96">
        <v>25</v>
      </c>
      <c r="W77" s="75">
        <v>15</v>
      </c>
      <c r="X77" s="75">
        <v>10</v>
      </c>
      <c r="Y77" s="75">
        <v>10</v>
      </c>
      <c r="Z77" s="75">
        <v>10</v>
      </c>
      <c r="AA77" s="75">
        <v>10</v>
      </c>
      <c r="AB77" s="75">
        <v>10</v>
      </c>
      <c r="AC77" s="75">
        <v>10</v>
      </c>
      <c r="AD77" s="75" t="s">
        <v>750</v>
      </c>
      <c r="AE77" s="121" t="s">
        <v>73</v>
      </c>
    </row>
    <row r="78" spans="1:39" ht="114.75" x14ac:dyDescent="0.25">
      <c r="A78" s="227" t="s">
        <v>423</v>
      </c>
      <c r="B78" s="82" t="s">
        <v>862</v>
      </c>
      <c r="C78" s="220" t="s">
        <v>751</v>
      </c>
      <c r="D78" s="220" t="s">
        <v>752</v>
      </c>
      <c r="E78" s="220" t="s">
        <v>752</v>
      </c>
      <c r="F78" s="220" t="s">
        <v>424</v>
      </c>
      <c r="G78" s="220" t="s">
        <v>63</v>
      </c>
      <c r="H78" s="82" t="s">
        <v>64</v>
      </c>
      <c r="I78" s="103" t="s">
        <v>425</v>
      </c>
      <c r="J78" s="82" t="s">
        <v>426</v>
      </c>
      <c r="K78" s="82" t="s">
        <v>157</v>
      </c>
      <c r="L78" s="82" t="s">
        <v>83</v>
      </c>
      <c r="M78" s="220">
        <v>100</v>
      </c>
      <c r="N78" s="220" t="s">
        <v>63</v>
      </c>
      <c r="O78" s="220" t="s">
        <v>417</v>
      </c>
      <c r="P78" s="220" t="s">
        <v>634</v>
      </c>
      <c r="Q78" s="220" t="s">
        <v>634</v>
      </c>
      <c r="R78" s="220" t="s">
        <v>73</v>
      </c>
      <c r="S78" s="220" t="s">
        <v>73</v>
      </c>
      <c r="T78" s="89">
        <f t="shared" si="4"/>
        <v>90</v>
      </c>
      <c r="U78" s="89" t="s">
        <v>71</v>
      </c>
      <c r="V78" s="89">
        <v>25</v>
      </c>
      <c r="W78" s="82">
        <v>15</v>
      </c>
      <c r="X78" s="82">
        <v>10</v>
      </c>
      <c r="Y78" s="82">
        <v>10</v>
      </c>
      <c r="Z78" s="82">
        <v>10</v>
      </c>
      <c r="AA78" s="82">
        <v>10</v>
      </c>
      <c r="AB78" s="82">
        <v>10</v>
      </c>
      <c r="AC78" s="82">
        <v>10</v>
      </c>
      <c r="AD78" s="103" t="s">
        <v>948</v>
      </c>
      <c r="AE78" s="120" t="s">
        <v>73</v>
      </c>
    </row>
    <row r="79" spans="1:39" ht="102.75" thickBot="1" x14ac:dyDescent="0.3">
      <c r="A79" s="228"/>
      <c r="B79" s="75" t="s">
        <v>862</v>
      </c>
      <c r="C79" s="195"/>
      <c r="D79" s="195"/>
      <c r="E79" s="195"/>
      <c r="F79" s="195"/>
      <c r="G79" s="195"/>
      <c r="H79" s="75" t="s">
        <v>64</v>
      </c>
      <c r="I79" s="104" t="s">
        <v>428</v>
      </c>
      <c r="J79" s="75" t="s">
        <v>429</v>
      </c>
      <c r="K79" s="75" t="s">
        <v>157</v>
      </c>
      <c r="L79" s="75" t="s">
        <v>83</v>
      </c>
      <c r="M79" s="195"/>
      <c r="N79" s="195"/>
      <c r="O79" s="195"/>
      <c r="P79" s="195"/>
      <c r="Q79" s="195"/>
      <c r="R79" s="195"/>
      <c r="S79" s="195"/>
      <c r="T79" s="96">
        <f t="shared" si="4"/>
        <v>90</v>
      </c>
      <c r="U79" s="96" t="s">
        <v>71</v>
      </c>
      <c r="V79" s="96">
        <v>25</v>
      </c>
      <c r="W79" s="75">
        <v>15</v>
      </c>
      <c r="X79" s="75">
        <v>10</v>
      </c>
      <c r="Y79" s="75">
        <v>10</v>
      </c>
      <c r="Z79" s="75">
        <v>10</v>
      </c>
      <c r="AA79" s="75">
        <v>10</v>
      </c>
      <c r="AB79" s="75">
        <v>10</v>
      </c>
      <c r="AC79" s="75">
        <v>10</v>
      </c>
      <c r="AD79" s="104" t="s">
        <v>1344</v>
      </c>
      <c r="AE79" s="121" t="s">
        <v>73</v>
      </c>
    </row>
    <row r="80" spans="1:39" ht="294" thickBot="1" x14ac:dyDescent="0.3">
      <c r="A80" s="105" t="s">
        <v>431</v>
      </c>
      <c r="B80" s="99" t="s">
        <v>863</v>
      </c>
      <c r="C80" s="99" t="s">
        <v>753</v>
      </c>
      <c r="D80" s="99" t="s">
        <v>754</v>
      </c>
      <c r="E80" s="99" t="s">
        <v>754</v>
      </c>
      <c r="F80" s="99" t="s">
        <v>433</v>
      </c>
      <c r="G80" s="99" t="s">
        <v>122</v>
      </c>
      <c r="H80" s="99" t="s">
        <v>64</v>
      </c>
      <c r="I80" s="106" t="s">
        <v>664</v>
      </c>
      <c r="J80" s="99" t="s">
        <v>665</v>
      </c>
      <c r="K80" s="99" t="s">
        <v>436</v>
      </c>
      <c r="L80" s="99" t="s">
        <v>77</v>
      </c>
      <c r="M80" s="99">
        <v>100</v>
      </c>
      <c r="N80" s="99" t="s">
        <v>122</v>
      </c>
      <c r="O80" s="99" t="s">
        <v>666</v>
      </c>
      <c r="P80" s="99" t="s">
        <v>634</v>
      </c>
      <c r="Q80" s="99" t="s">
        <v>634</v>
      </c>
      <c r="R80" s="99" t="s">
        <v>73</v>
      </c>
      <c r="S80" s="99" t="s">
        <v>73</v>
      </c>
      <c r="T80" s="101">
        <f t="shared" si="4"/>
        <v>90</v>
      </c>
      <c r="U80" s="101" t="s">
        <v>71</v>
      </c>
      <c r="V80" s="101">
        <v>25</v>
      </c>
      <c r="W80" s="99">
        <v>15</v>
      </c>
      <c r="X80" s="99">
        <v>10</v>
      </c>
      <c r="Y80" s="99">
        <v>10</v>
      </c>
      <c r="Z80" s="99">
        <v>10</v>
      </c>
      <c r="AA80" s="99">
        <v>10</v>
      </c>
      <c r="AB80" s="99">
        <v>10</v>
      </c>
      <c r="AC80" s="99">
        <v>10</v>
      </c>
      <c r="AD80" s="99" t="s">
        <v>950</v>
      </c>
      <c r="AE80" s="122" t="s">
        <v>949</v>
      </c>
    </row>
    <row r="81" spans="1:31" ht="166.5" thickBot="1" x14ac:dyDescent="0.3">
      <c r="A81" s="138" t="s">
        <v>439</v>
      </c>
      <c r="B81" s="88" t="s">
        <v>863</v>
      </c>
      <c r="C81" s="88" t="s">
        <v>755</v>
      </c>
      <c r="D81" s="88" t="s">
        <v>756</v>
      </c>
      <c r="E81" s="88" t="s">
        <v>756</v>
      </c>
      <c r="F81" s="88" t="s">
        <v>440</v>
      </c>
      <c r="G81" s="88" t="s">
        <v>69</v>
      </c>
      <c r="H81" s="88" t="s">
        <v>64</v>
      </c>
      <c r="I81" s="139" t="s">
        <v>441</v>
      </c>
      <c r="J81" s="88" t="s">
        <v>442</v>
      </c>
      <c r="K81" s="88" t="s">
        <v>443</v>
      </c>
      <c r="L81" s="88" t="s">
        <v>77</v>
      </c>
      <c r="M81" s="88">
        <v>100</v>
      </c>
      <c r="N81" s="88" t="s">
        <v>69</v>
      </c>
      <c r="O81" s="88" t="s">
        <v>70</v>
      </c>
      <c r="P81" s="88" t="s">
        <v>634</v>
      </c>
      <c r="Q81" s="88" t="s">
        <v>634</v>
      </c>
      <c r="R81" s="88" t="s">
        <v>73</v>
      </c>
      <c r="S81" s="88" t="s">
        <v>73</v>
      </c>
      <c r="T81" s="91">
        <f t="shared" si="4"/>
        <v>90</v>
      </c>
      <c r="U81" s="91" t="s">
        <v>71</v>
      </c>
      <c r="V81" s="91">
        <v>25</v>
      </c>
      <c r="W81" s="88">
        <v>15</v>
      </c>
      <c r="X81" s="88">
        <v>10</v>
      </c>
      <c r="Y81" s="88">
        <v>10</v>
      </c>
      <c r="Z81" s="88">
        <v>10</v>
      </c>
      <c r="AA81" s="88">
        <v>10</v>
      </c>
      <c r="AB81" s="88">
        <v>10</v>
      </c>
      <c r="AC81" s="88">
        <v>10</v>
      </c>
      <c r="AD81" s="88" t="s">
        <v>951</v>
      </c>
      <c r="AE81" s="135" t="s">
        <v>73</v>
      </c>
    </row>
    <row r="82" spans="1:31" ht="141" thickBot="1" x14ac:dyDescent="0.3">
      <c r="A82" s="105" t="s">
        <v>446</v>
      </c>
      <c r="B82" s="99" t="s">
        <v>863</v>
      </c>
      <c r="C82" s="99" t="s">
        <v>757</v>
      </c>
      <c r="D82" s="99" t="s">
        <v>758</v>
      </c>
      <c r="E82" s="99" t="s">
        <v>758</v>
      </c>
      <c r="F82" s="99" t="s">
        <v>447</v>
      </c>
      <c r="G82" s="99" t="s">
        <v>122</v>
      </c>
      <c r="H82" s="99" t="s">
        <v>64</v>
      </c>
      <c r="I82" s="106" t="s">
        <v>667</v>
      </c>
      <c r="J82" s="99" t="s">
        <v>759</v>
      </c>
      <c r="K82" s="99" t="s">
        <v>668</v>
      </c>
      <c r="L82" s="99" t="s">
        <v>77</v>
      </c>
      <c r="M82" s="99">
        <v>100</v>
      </c>
      <c r="N82" s="99" t="s">
        <v>122</v>
      </c>
      <c r="O82" s="99" t="s">
        <v>123</v>
      </c>
      <c r="P82" s="99" t="s">
        <v>634</v>
      </c>
      <c r="Q82" s="99" t="s">
        <v>634</v>
      </c>
      <c r="R82" s="99" t="s">
        <v>73</v>
      </c>
      <c r="S82" s="99" t="s">
        <v>73</v>
      </c>
      <c r="T82" s="101">
        <f t="shared" si="4"/>
        <v>90</v>
      </c>
      <c r="U82" s="101" t="s">
        <v>71</v>
      </c>
      <c r="V82" s="101">
        <v>25</v>
      </c>
      <c r="W82" s="99">
        <v>15</v>
      </c>
      <c r="X82" s="99">
        <v>10</v>
      </c>
      <c r="Y82" s="99">
        <v>10</v>
      </c>
      <c r="Z82" s="99">
        <v>10</v>
      </c>
      <c r="AA82" s="99">
        <v>10</v>
      </c>
      <c r="AB82" s="99">
        <v>10</v>
      </c>
      <c r="AC82" s="99">
        <v>5</v>
      </c>
      <c r="AD82" s="99" t="s">
        <v>952</v>
      </c>
      <c r="AE82" s="99" t="s">
        <v>1345</v>
      </c>
    </row>
    <row r="83" spans="1:31" ht="115.5" thickBot="1" x14ac:dyDescent="0.3">
      <c r="A83" s="105" t="s">
        <v>864</v>
      </c>
      <c r="B83" s="99" t="s">
        <v>863</v>
      </c>
      <c r="C83" s="99" t="s">
        <v>865</v>
      </c>
      <c r="D83" s="99" t="s">
        <v>866</v>
      </c>
      <c r="E83" s="99" t="s">
        <v>866</v>
      </c>
      <c r="F83" s="99" t="s">
        <v>867</v>
      </c>
      <c r="G83" s="99" t="s">
        <v>63</v>
      </c>
      <c r="H83" s="99" t="s">
        <v>64</v>
      </c>
      <c r="I83" s="106" t="s">
        <v>868</v>
      </c>
      <c r="J83" s="99" t="s">
        <v>869</v>
      </c>
      <c r="K83" s="99" t="s">
        <v>870</v>
      </c>
      <c r="L83" s="99" t="s">
        <v>77</v>
      </c>
      <c r="M83" s="99">
        <v>100</v>
      </c>
      <c r="N83" s="99" t="s">
        <v>63</v>
      </c>
      <c r="O83" s="99" t="s">
        <v>123</v>
      </c>
      <c r="P83" s="99" t="s">
        <v>634</v>
      </c>
      <c r="Q83" s="99" t="s">
        <v>634</v>
      </c>
      <c r="R83" s="99" t="s">
        <v>73</v>
      </c>
      <c r="S83" s="99" t="s">
        <v>73</v>
      </c>
      <c r="T83" s="101">
        <f t="shared" ref="T83:T98" si="5">SUM(V83:AB83)</f>
        <v>80</v>
      </c>
      <c r="U83" s="162" t="s">
        <v>84</v>
      </c>
      <c r="V83" s="101">
        <v>15</v>
      </c>
      <c r="W83" s="99">
        <v>15</v>
      </c>
      <c r="X83" s="99">
        <v>10</v>
      </c>
      <c r="Y83" s="99">
        <v>10</v>
      </c>
      <c r="Z83" s="99">
        <v>10</v>
      </c>
      <c r="AA83" s="99">
        <v>10</v>
      </c>
      <c r="AB83" s="99">
        <v>10</v>
      </c>
      <c r="AC83" s="99">
        <v>10</v>
      </c>
      <c r="AD83" s="99" t="s">
        <v>952</v>
      </c>
      <c r="AE83" s="99" t="s">
        <v>1346</v>
      </c>
    </row>
    <row r="84" spans="1:31" ht="76.5" x14ac:dyDescent="0.25">
      <c r="A84" s="227" t="s">
        <v>453</v>
      </c>
      <c r="B84" s="82" t="s">
        <v>454</v>
      </c>
      <c r="C84" s="220" t="s">
        <v>760</v>
      </c>
      <c r="D84" s="220" t="s">
        <v>761</v>
      </c>
      <c r="E84" s="220" t="s">
        <v>761</v>
      </c>
      <c r="F84" s="220" t="s">
        <v>455</v>
      </c>
      <c r="G84" s="220" t="s">
        <v>122</v>
      </c>
      <c r="H84" s="82" t="s">
        <v>64</v>
      </c>
      <c r="I84" s="103" t="s">
        <v>669</v>
      </c>
      <c r="J84" s="82" t="s">
        <v>457</v>
      </c>
      <c r="K84" s="82" t="s">
        <v>458</v>
      </c>
      <c r="L84" s="82" t="s">
        <v>77</v>
      </c>
      <c r="M84" s="220">
        <v>100</v>
      </c>
      <c r="N84" s="220" t="s">
        <v>122</v>
      </c>
      <c r="O84" s="220" t="s">
        <v>123</v>
      </c>
      <c r="P84" s="220" t="s">
        <v>634</v>
      </c>
      <c r="Q84" s="220" t="s">
        <v>634</v>
      </c>
      <c r="R84" s="220" t="s">
        <v>73</v>
      </c>
      <c r="S84" s="220" t="s">
        <v>73</v>
      </c>
      <c r="T84" s="89">
        <f t="shared" si="5"/>
        <v>90</v>
      </c>
      <c r="U84" s="89" t="s">
        <v>71</v>
      </c>
      <c r="V84" s="89">
        <v>25</v>
      </c>
      <c r="W84" s="82">
        <v>15</v>
      </c>
      <c r="X84" s="82">
        <v>10</v>
      </c>
      <c r="Y84" s="82">
        <v>10</v>
      </c>
      <c r="Z84" s="82">
        <v>10</v>
      </c>
      <c r="AA84" s="82">
        <v>10</v>
      </c>
      <c r="AB84" s="82">
        <v>10</v>
      </c>
      <c r="AC84" s="82">
        <v>10</v>
      </c>
      <c r="AD84" s="82" t="s">
        <v>954</v>
      </c>
      <c r="AE84" s="120" t="s">
        <v>73</v>
      </c>
    </row>
    <row r="85" spans="1:31" ht="90" thickBot="1" x14ac:dyDescent="0.3">
      <c r="A85" s="228"/>
      <c r="B85" s="75" t="s">
        <v>454</v>
      </c>
      <c r="C85" s="195"/>
      <c r="D85" s="195"/>
      <c r="E85" s="195"/>
      <c r="F85" s="195"/>
      <c r="G85" s="195"/>
      <c r="H85" s="75" t="s">
        <v>64</v>
      </c>
      <c r="I85" s="104" t="s">
        <v>670</v>
      </c>
      <c r="J85" s="75" t="s">
        <v>462</v>
      </c>
      <c r="K85" s="75" t="s">
        <v>463</v>
      </c>
      <c r="L85" s="75" t="s">
        <v>68</v>
      </c>
      <c r="M85" s="195"/>
      <c r="N85" s="195"/>
      <c r="O85" s="195"/>
      <c r="P85" s="195"/>
      <c r="Q85" s="195"/>
      <c r="R85" s="195"/>
      <c r="S85" s="195"/>
      <c r="T85" s="96">
        <f t="shared" si="5"/>
        <v>90</v>
      </c>
      <c r="U85" s="96" t="s">
        <v>71</v>
      </c>
      <c r="V85" s="96">
        <v>25</v>
      </c>
      <c r="W85" s="75">
        <v>15</v>
      </c>
      <c r="X85" s="75">
        <v>10</v>
      </c>
      <c r="Y85" s="75">
        <v>10</v>
      </c>
      <c r="Z85" s="75">
        <v>10</v>
      </c>
      <c r="AA85" s="75">
        <v>10</v>
      </c>
      <c r="AB85" s="75">
        <v>10</v>
      </c>
      <c r="AC85" s="75">
        <v>10</v>
      </c>
      <c r="AD85" s="75" t="s">
        <v>953</v>
      </c>
      <c r="AE85" s="121" t="s">
        <v>73</v>
      </c>
    </row>
    <row r="86" spans="1:31" ht="77.25" thickBot="1" x14ac:dyDescent="0.3">
      <c r="A86" s="105" t="s">
        <v>466</v>
      </c>
      <c r="B86" s="99" t="s">
        <v>454</v>
      </c>
      <c r="C86" s="99" t="s">
        <v>762</v>
      </c>
      <c r="D86" s="99" t="s">
        <v>763</v>
      </c>
      <c r="E86" s="99" t="s">
        <v>763</v>
      </c>
      <c r="F86" s="99" t="s">
        <v>467</v>
      </c>
      <c r="G86" s="99" t="s">
        <v>122</v>
      </c>
      <c r="H86" s="99" t="s">
        <v>64</v>
      </c>
      <c r="I86" s="106" t="s">
        <v>468</v>
      </c>
      <c r="J86" s="99" t="s">
        <v>469</v>
      </c>
      <c r="K86" s="99" t="s">
        <v>463</v>
      </c>
      <c r="L86" s="99" t="s">
        <v>106</v>
      </c>
      <c r="M86" s="99">
        <v>100</v>
      </c>
      <c r="N86" s="99" t="s">
        <v>122</v>
      </c>
      <c r="O86" s="99" t="s">
        <v>123</v>
      </c>
      <c r="P86" s="99" t="s">
        <v>634</v>
      </c>
      <c r="Q86" s="99" t="s">
        <v>634</v>
      </c>
      <c r="R86" s="99" t="s">
        <v>73</v>
      </c>
      <c r="S86" s="99" t="s">
        <v>73</v>
      </c>
      <c r="T86" s="101">
        <f t="shared" si="5"/>
        <v>90</v>
      </c>
      <c r="U86" s="101" t="s">
        <v>71</v>
      </c>
      <c r="V86" s="101">
        <v>25</v>
      </c>
      <c r="W86" s="99">
        <v>15</v>
      </c>
      <c r="X86" s="99">
        <v>10</v>
      </c>
      <c r="Y86" s="99">
        <v>10</v>
      </c>
      <c r="Z86" s="99">
        <v>10</v>
      </c>
      <c r="AA86" s="99">
        <v>10</v>
      </c>
      <c r="AB86" s="99">
        <v>10</v>
      </c>
      <c r="AC86" s="99">
        <v>10</v>
      </c>
      <c r="AD86" s="99" t="s">
        <v>955</v>
      </c>
      <c r="AE86" s="122" t="s">
        <v>73</v>
      </c>
    </row>
    <row r="87" spans="1:31" ht="77.25" thickBot="1" x14ac:dyDescent="0.3">
      <c r="A87" s="105" t="s">
        <v>472</v>
      </c>
      <c r="B87" s="99" t="s">
        <v>454</v>
      </c>
      <c r="C87" s="99" t="s">
        <v>764</v>
      </c>
      <c r="D87" s="99" t="s">
        <v>765</v>
      </c>
      <c r="E87" s="99" t="s">
        <v>765</v>
      </c>
      <c r="F87" s="99" t="s">
        <v>473</v>
      </c>
      <c r="G87" s="99" t="s">
        <v>122</v>
      </c>
      <c r="H87" s="99" t="s">
        <v>64</v>
      </c>
      <c r="I87" s="106" t="s">
        <v>871</v>
      </c>
      <c r="J87" s="99" t="s">
        <v>872</v>
      </c>
      <c r="K87" s="99" t="s">
        <v>476</v>
      </c>
      <c r="L87" s="99" t="s">
        <v>106</v>
      </c>
      <c r="M87" s="99">
        <v>100</v>
      </c>
      <c r="N87" s="99" t="s">
        <v>122</v>
      </c>
      <c r="O87" s="99" t="s">
        <v>123</v>
      </c>
      <c r="P87" s="99" t="s">
        <v>634</v>
      </c>
      <c r="Q87" s="99" t="s">
        <v>634</v>
      </c>
      <c r="R87" s="99" t="s">
        <v>73</v>
      </c>
      <c r="S87" s="99" t="s">
        <v>73</v>
      </c>
      <c r="T87" s="101">
        <f t="shared" si="5"/>
        <v>90</v>
      </c>
      <c r="U87" s="101" t="s">
        <v>71</v>
      </c>
      <c r="V87" s="101">
        <v>25</v>
      </c>
      <c r="W87" s="99">
        <v>15</v>
      </c>
      <c r="X87" s="99">
        <v>10</v>
      </c>
      <c r="Y87" s="99">
        <v>10</v>
      </c>
      <c r="Z87" s="99">
        <v>10</v>
      </c>
      <c r="AA87" s="99">
        <v>10</v>
      </c>
      <c r="AB87" s="99">
        <v>10</v>
      </c>
      <c r="AC87" s="99">
        <v>10</v>
      </c>
      <c r="AD87" s="99" t="s">
        <v>956</v>
      </c>
      <c r="AE87" s="122" t="s">
        <v>73</v>
      </c>
    </row>
    <row r="88" spans="1:31" ht="204" x14ac:dyDescent="0.25">
      <c r="A88" s="227" t="s">
        <v>478</v>
      </c>
      <c r="B88" s="82" t="s">
        <v>454</v>
      </c>
      <c r="C88" s="220" t="s">
        <v>766</v>
      </c>
      <c r="D88" s="220" t="s">
        <v>767</v>
      </c>
      <c r="E88" s="220" t="s">
        <v>767</v>
      </c>
      <c r="F88" s="220" t="s">
        <v>479</v>
      </c>
      <c r="G88" s="220" t="s">
        <v>122</v>
      </c>
      <c r="H88" s="82" t="s">
        <v>64</v>
      </c>
      <c r="I88" s="103" t="s">
        <v>480</v>
      </c>
      <c r="J88" s="82" t="s">
        <v>481</v>
      </c>
      <c r="K88" s="82" t="s">
        <v>482</v>
      </c>
      <c r="L88" s="82" t="s">
        <v>91</v>
      </c>
      <c r="M88" s="220">
        <v>100</v>
      </c>
      <c r="N88" s="220" t="s">
        <v>122</v>
      </c>
      <c r="O88" s="220" t="s">
        <v>123</v>
      </c>
      <c r="P88" s="220" t="s">
        <v>634</v>
      </c>
      <c r="Q88" s="220" t="s">
        <v>634</v>
      </c>
      <c r="R88" s="220" t="s">
        <v>73</v>
      </c>
      <c r="S88" s="220" t="s">
        <v>73</v>
      </c>
      <c r="T88" s="89">
        <f t="shared" si="5"/>
        <v>90</v>
      </c>
      <c r="U88" s="89" t="s">
        <v>71</v>
      </c>
      <c r="V88" s="89">
        <v>25</v>
      </c>
      <c r="W88" s="82">
        <v>15</v>
      </c>
      <c r="X88" s="82">
        <v>10</v>
      </c>
      <c r="Y88" s="82">
        <v>10</v>
      </c>
      <c r="Z88" s="82">
        <v>10</v>
      </c>
      <c r="AA88" s="82">
        <v>10</v>
      </c>
      <c r="AB88" s="82">
        <v>10</v>
      </c>
      <c r="AC88" s="82">
        <v>10</v>
      </c>
      <c r="AD88" s="83" t="s">
        <v>957</v>
      </c>
      <c r="AE88" s="120" t="s">
        <v>73</v>
      </c>
    </row>
    <row r="89" spans="1:31" ht="243" thickBot="1" x14ac:dyDescent="0.3">
      <c r="A89" s="228"/>
      <c r="B89" s="75" t="s">
        <v>454</v>
      </c>
      <c r="C89" s="195"/>
      <c r="D89" s="195"/>
      <c r="E89" s="195"/>
      <c r="F89" s="195"/>
      <c r="G89" s="195"/>
      <c r="H89" s="75" t="s">
        <v>64</v>
      </c>
      <c r="I89" s="104" t="s">
        <v>484</v>
      </c>
      <c r="J89" s="75" t="s">
        <v>481</v>
      </c>
      <c r="K89" s="75" t="s">
        <v>485</v>
      </c>
      <c r="L89" s="75" t="s">
        <v>68</v>
      </c>
      <c r="M89" s="195"/>
      <c r="N89" s="195"/>
      <c r="O89" s="195"/>
      <c r="P89" s="195"/>
      <c r="Q89" s="195"/>
      <c r="R89" s="195"/>
      <c r="S89" s="195"/>
      <c r="T89" s="96">
        <f t="shared" si="5"/>
        <v>90</v>
      </c>
      <c r="U89" s="96" t="s">
        <v>71</v>
      </c>
      <c r="V89" s="96">
        <v>25</v>
      </c>
      <c r="W89" s="75">
        <v>15</v>
      </c>
      <c r="X89" s="75">
        <v>10</v>
      </c>
      <c r="Y89" s="75">
        <v>10</v>
      </c>
      <c r="Z89" s="75">
        <v>10</v>
      </c>
      <c r="AA89" s="75">
        <v>10</v>
      </c>
      <c r="AB89" s="75">
        <v>10</v>
      </c>
      <c r="AC89" s="75">
        <v>10</v>
      </c>
      <c r="AD89" s="111" t="s">
        <v>958</v>
      </c>
      <c r="AE89" s="121" t="s">
        <v>73</v>
      </c>
    </row>
    <row r="90" spans="1:31" ht="128.25" thickBot="1" x14ac:dyDescent="0.3">
      <c r="A90" s="138" t="s">
        <v>873</v>
      </c>
      <c r="B90" s="88" t="s">
        <v>874</v>
      </c>
      <c r="C90" s="88" t="s">
        <v>768</v>
      </c>
      <c r="D90" s="88" t="s">
        <v>769</v>
      </c>
      <c r="E90" s="88" t="s">
        <v>769</v>
      </c>
      <c r="F90" s="88" t="s">
        <v>489</v>
      </c>
      <c r="G90" s="88" t="s">
        <v>63</v>
      </c>
      <c r="H90" s="88" t="s">
        <v>64</v>
      </c>
      <c r="I90" s="139" t="s">
        <v>875</v>
      </c>
      <c r="J90" s="88" t="s">
        <v>876</v>
      </c>
      <c r="K90" s="88" t="s">
        <v>492</v>
      </c>
      <c r="L90" s="88" t="s">
        <v>770</v>
      </c>
      <c r="M90" s="88">
        <v>100</v>
      </c>
      <c r="N90" s="88" t="s">
        <v>63</v>
      </c>
      <c r="O90" s="88" t="s">
        <v>123</v>
      </c>
      <c r="P90" s="88" t="s">
        <v>634</v>
      </c>
      <c r="Q90" s="88" t="s">
        <v>634</v>
      </c>
      <c r="R90" s="88" t="s">
        <v>73</v>
      </c>
      <c r="S90" s="88" t="s">
        <v>73</v>
      </c>
      <c r="T90" s="91">
        <f t="shared" si="5"/>
        <v>90</v>
      </c>
      <c r="U90" s="91" t="s">
        <v>71</v>
      </c>
      <c r="V90" s="91">
        <v>25</v>
      </c>
      <c r="W90" s="88">
        <v>15</v>
      </c>
      <c r="X90" s="88">
        <v>10</v>
      </c>
      <c r="Y90" s="88">
        <v>10</v>
      </c>
      <c r="Z90" s="88">
        <v>10</v>
      </c>
      <c r="AA90" s="88">
        <v>10</v>
      </c>
      <c r="AB90" s="88">
        <v>10</v>
      </c>
      <c r="AC90" s="88">
        <v>10</v>
      </c>
      <c r="AD90" s="88" t="s">
        <v>959</v>
      </c>
      <c r="AE90" s="135" t="s">
        <v>73</v>
      </c>
    </row>
    <row r="91" spans="1:31" ht="90" thickBot="1" x14ac:dyDescent="0.3">
      <c r="A91" s="105" t="s">
        <v>877</v>
      </c>
      <c r="B91" s="99" t="s">
        <v>874</v>
      </c>
      <c r="C91" s="99" t="s">
        <v>771</v>
      </c>
      <c r="D91" s="99" t="s">
        <v>772</v>
      </c>
      <c r="E91" s="99" t="s">
        <v>772</v>
      </c>
      <c r="F91" s="99" t="s">
        <v>495</v>
      </c>
      <c r="G91" s="99" t="s">
        <v>63</v>
      </c>
      <c r="H91" s="99" t="s">
        <v>64</v>
      </c>
      <c r="I91" s="106" t="s">
        <v>496</v>
      </c>
      <c r="J91" s="99" t="s">
        <v>497</v>
      </c>
      <c r="K91" s="99" t="s">
        <v>498</v>
      </c>
      <c r="L91" s="99" t="s">
        <v>83</v>
      </c>
      <c r="M91" s="99">
        <v>100</v>
      </c>
      <c r="N91" s="99" t="s">
        <v>63</v>
      </c>
      <c r="O91" s="99" t="s">
        <v>123</v>
      </c>
      <c r="P91" s="99" t="s">
        <v>634</v>
      </c>
      <c r="Q91" s="99" t="s">
        <v>634</v>
      </c>
      <c r="R91" s="99" t="s">
        <v>73</v>
      </c>
      <c r="S91" s="99" t="s">
        <v>73</v>
      </c>
      <c r="T91" s="101">
        <f t="shared" si="5"/>
        <v>90</v>
      </c>
      <c r="U91" s="101" t="s">
        <v>71</v>
      </c>
      <c r="V91" s="101">
        <v>25</v>
      </c>
      <c r="W91" s="99">
        <v>15</v>
      </c>
      <c r="X91" s="99">
        <v>10</v>
      </c>
      <c r="Y91" s="99">
        <v>10</v>
      </c>
      <c r="Z91" s="99">
        <v>10</v>
      </c>
      <c r="AA91" s="99">
        <v>10</v>
      </c>
      <c r="AB91" s="99">
        <v>10</v>
      </c>
      <c r="AC91" s="99">
        <v>10</v>
      </c>
      <c r="AD91" s="99" t="s">
        <v>960</v>
      </c>
      <c r="AE91" s="122" t="s">
        <v>73</v>
      </c>
    </row>
    <row r="92" spans="1:31" ht="114.75" x14ac:dyDescent="0.25">
      <c r="A92" s="227" t="s">
        <v>878</v>
      </c>
      <c r="B92" s="82" t="s">
        <v>874</v>
      </c>
      <c r="C92" s="220" t="s">
        <v>771</v>
      </c>
      <c r="D92" s="220" t="s">
        <v>773</v>
      </c>
      <c r="E92" s="220" t="s">
        <v>773</v>
      </c>
      <c r="F92" s="220" t="s">
        <v>501</v>
      </c>
      <c r="G92" s="220" t="s">
        <v>63</v>
      </c>
      <c r="H92" s="82" t="s">
        <v>64</v>
      </c>
      <c r="I92" s="103" t="s">
        <v>502</v>
      </c>
      <c r="J92" s="82" t="s">
        <v>503</v>
      </c>
      <c r="K92" s="82" t="s">
        <v>504</v>
      </c>
      <c r="L92" s="82" t="s">
        <v>77</v>
      </c>
      <c r="M92" s="220">
        <v>100</v>
      </c>
      <c r="N92" s="220" t="s">
        <v>63</v>
      </c>
      <c r="O92" s="220" t="s">
        <v>123</v>
      </c>
      <c r="P92" s="220" t="s">
        <v>634</v>
      </c>
      <c r="Q92" s="220" t="s">
        <v>634</v>
      </c>
      <c r="R92" s="220" t="s">
        <v>73</v>
      </c>
      <c r="S92" s="220" t="s">
        <v>73</v>
      </c>
      <c r="T92" s="89">
        <f t="shared" si="5"/>
        <v>90</v>
      </c>
      <c r="U92" s="89" t="s">
        <v>71</v>
      </c>
      <c r="V92" s="89">
        <v>25</v>
      </c>
      <c r="W92" s="82">
        <v>15</v>
      </c>
      <c r="X92" s="82">
        <v>10</v>
      </c>
      <c r="Y92" s="82">
        <v>10</v>
      </c>
      <c r="Z92" s="82">
        <v>10</v>
      </c>
      <c r="AA92" s="82">
        <v>10</v>
      </c>
      <c r="AB92" s="82">
        <v>10</v>
      </c>
      <c r="AC92" s="82">
        <v>10</v>
      </c>
      <c r="AD92" s="82" t="s">
        <v>1347</v>
      </c>
      <c r="AE92" s="82" t="s">
        <v>961</v>
      </c>
    </row>
    <row r="93" spans="1:31" ht="90" thickBot="1" x14ac:dyDescent="0.3">
      <c r="A93" s="228"/>
      <c r="B93" s="75" t="s">
        <v>874</v>
      </c>
      <c r="C93" s="195"/>
      <c r="D93" s="195"/>
      <c r="E93" s="195"/>
      <c r="F93" s="195"/>
      <c r="G93" s="195"/>
      <c r="H93" s="75" t="s">
        <v>64</v>
      </c>
      <c r="I93" s="104" t="s">
        <v>879</v>
      </c>
      <c r="J93" s="75" t="s">
        <v>880</v>
      </c>
      <c r="K93" s="75" t="s">
        <v>509</v>
      </c>
      <c r="L93" s="75" t="s">
        <v>83</v>
      </c>
      <c r="M93" s="195"/>
      <c r="N93" s="195"/>
      <c r="O93" s="195"/>
      <c r="P93" s="195"/>
      <c r="Q93" s="195"/>
      <c r="R93" s="195"/>
      <c r="S93" s="195"/>
      <c r="T93" s="96">
        <f t="shared" si="5"/>
        <v>90</v>
      </c>
      <c r="U93" s="96" t="s">
        <v>71</v>
      </c>
      <c r="V93" s="96">
        <v>25</v>
      </c>
      <c r="W93" s="75">
        <v>15</v>
      </c>
      <c r="X93" s="75">
        <v>10</v>
      </c>
      <c r="Y93" s="75">
        <v>10</v>
      </c>
      <c r="Z93" s="75">
        <v>10</v>
      </c>
      <c r="AA93" s="75">
        <v>10</v>
      </c>
      <c r="AB93" s="75">
        <v>10</v>
      </c>
      <c r="AC93" s="75">
        <v>10</v>
      </c>
      <c r="AD93" s="75" t="s">
        <v>962</v>
      </c>
      <c r="AE93" s="121" t="s">
        <v>73</v>
      </c>
    </row>
    <row r="94" spans="1:31" ht="89.25" x14ac:dyDescent="0.25">
      <c r="A94" s="227" t="s">
        <v>881</v>
      </c>
      <c r="B94" s="82" t="s">
        <v>874</v>
      </c>
      <c r="C94" s="220" t="s">
        <v>771</v>
      </c>
      <c r="D94" s="220" t="s">
        <v>774</v>
      </c>
      <c r="E94" s="220" t="s">
        <v>774</v>
      </c>
      <c r="F94" s="220" t="s">
        <v>512</v>
      </c>
      <c r="G94" s="220" t="s">
        <v>63</v>
      </c>
      <c r="H94" s="82" t="s">
        <v>64</v>
      </c>
      <c r="I94" s="103" t="s">
        <v>513</v>
      </c>
      <c r="J94" s="82" t="s">
        <v>514</v>
      </c>
      <c r="K94" s="82" t="s">
        <v>504</v>
      </c>
      <c r="L94" s="82" t="s">
        <v>91</v>
      </c>
      <c r="M94" s="220">
        <v>100</v>
      </c>
      <c r="N94" s="220" t="s">
        <v>63</v>
      </c>
      <c r="O94" s="220" t="s">
        <v>123</v>
      </c>
      <c r="P94" s="220" t="s">
        <v>634</v>
      </c>
      <c r="Q94" s="220" t="s">
        <v>634</v>
      </c>
      <c r="R94" s="220" t="s">
        <v>73</v>
      </c>
      <c r="S94" s="220" t="s">
        <v>73</v>
      </c>
      <c r="T94" s="89">
        <f t="shared" si="5"/>
        <v>90</v>
      </c>
      <c r="U94" s="89" t="s">
        <v>71</v>
      </c>
      <c r="V94" s="89">
        <v>25</v>
      </c>
      <c r="W94" s="82">
        <v>15</v>
      </c>
      <c r="X94" s="82">
        <v>10</v>
      </c>
      <c r="Y94" s="82">
        <v>10</v>
      </c>
      <c r="Z94" s="82">
        <v>10</v>
      </c>
      <c r="AA94" s="82">
        <v>10</v>
      </c>
      <c r="AB94" s="82">
        <v>10</v>
      </c>
      <c r="AC94" s="82">
        <v>10</v>
      </c>
      <c r="AD94" s="82" t="s">
        <v>775</v>
      </c>
      <c r="AE94" s="120" t="s">
        <v>73</v>
      </c>
    </row>
    <row r="95" spans="1:31" ht="77.25" thickBot="1" x14ac:dyDescent="0.3">
      <c r="A95" s="228"/>
      <c r="B95" s="75" t="s">
        <v>874</v>
      </c>
      <c r="C95" s="195"/>
      <c r="D95" s="195"/>
      <c r="E95" s="195"/>
      <c r="F95" s="195"/>
      <c r="G95" s="195"/>
      <c r="H95" s="75" t="s">
        <v>64</v>
      </c>
      <c r="I95" s="104" t="s">
        <v>882</v>
      </c>
      <c r="J95" s="75" t="s">
        <v>883</v>
      </c>
      <c r="K95" s="75" t="s">
        <v>519</v>
      </c>
      <c r="L95" s="75" t="s">
        <v>77</v>
      </c>
      <c r="M95" s="195"/>
      <c r="N95" s="195"/>
      <c r="O95" s="195"/>
      <c r="P95" s="195"/>
      <c r="Q95" s="195"/>
      <c r="R95" s="195"/>
      <c r="S95" s="195"/>
      <c r="T95" s="96">
        <f t="shared" si="5"/>
        <v>90</v>
      </c>
      <c r="U95" s="96" t="s">
        <v>71</v>
      </c>
      <c r="V95" s="96">
        <v>25</v>
      </c>
      <c r="W95" s="75">
        <v>15</v>
      </c>
      <c r="X95" s="75">
        <v>10</v>
      </c>
      <c r="Y95" s="75">
        <v>10</v>
      </c>
      <c r="Z95" s="75">
        <v>10</v>
      </c>
      <c r="AA95" s="75">
        <v>10</v>
      </c>
      <c r="AB95" s="75">
        <v>10</v>
      </c>
      <c r="AC95" s="75">
        <v>10</v>
      </c>
      <c r="AD95" s="75" t="s">
        <v>963</v>
      </c>
      <c r="AE95" s="121"/>
    </row>
    <row r="96" spans="1:31" ht="76.5" x14ac:dyDescent="0.25">
      <c r="A96" s="227" t="s">
        <v>884</v>
      </c>
      <c r="B96" s="82" t="s">
        <v>874</v>
      </c>
      <c r="C96" s="220" t="s">
        <v>771</v>
      </c>
      <c r="D96" s="220" t="s">
        <v>776</v>
      </c>
      <c r="E96" s="220" t="s">
        <v>776</v>
      </c>
      <c r="F96" s="220" t="s">
        <v>522</v>
      </c>
      <c r="G96" s="220" t="s">
        <v>63</v>
      </c>
      <c r="H96" s="82" t="s">
        <v>64</v>
      </c>
      <c r="I96" s="103" t="s">
        <v>523</v>
      </c>
      <c r="J96" s="82" t="s">
        <v>524</v>
      </c>
      <c r="K96" s="82" t="s">
        <v>525</v>
      </c>
      <c r="L96" s="82" t="s">
        <v>77</v>
      </c>
      <c r="M96" s="220">
        <v>100</v>
      </c>
      <c r="N96" s="220" t="s">
        <v>63</v>
      </c>
      <c r="O96" s="220" t="s">
        <v>123</v>
      </c>
      <c r="P96" s="220" t="s">
        <v>634</v>
      </c>
      <c r="Q96" s="220" t="s">
        <v>634</v>
      </c>
      <c r="R96" s="220" t="s">
        <v>73</v>
      </c>
      <c r="S96" s="220" t="s">
        <v>73</v>
      </c>
      <c r="T96" s="89">
        <f t="shared" si="5"/>
        <v>90</v>
      </c>
      <c r="U96" s="89" t="s">
        <v>71</v>
      </c>
      <c r="V96" s="89">
        <v>25</v>
      </c>
      <c r="W96" s="82">
        <v>15</v>
      </c>
      <c r="X96" s="82">
        <v>10</v>
      </c>
      <c r="Y96" s="82">
        <v>10</v>
      </c>
      <c r="Z96" s="82">
        <v>10</v>
      </c>
      <c r="AA96" s="82">
        <v>10</v>
      </c>
      <c r="AB96" s="82">
        <v>10</v>
      </c>
      <c r="AC96" s="82">
        <v>10</v>
      </c>
      <c r="AD96" s="82" t="s">
        <v>965</v>
      </c>
      <c r="AE96" s="82" t="s">
        <v>73</v>
      </c>
    </row>
    <row r="97" spans="1:31" ht="77.25" thickBot="1" x14ac:dyDescent="0.3">
      <c r="A97" s="228"/>
      <c r="B97" s="75" t="s">
        <v>874</v>
      </c>
      <c r="C97" s="195"/>
      <c r="D97" s="195"/>
      <c r="E97" s="195"/>
      <c r="F97" s="195"/>
      <c r="G97" s="195"/>
      <c r="H97" s="75" t="s">
        <v>64</v>
      </c>
      <c r="I97" s="104" t="s">
        <v>527</v>
      </c>
      <c r="J97" s="75" t="s">
        <v>524</v>
      </c>
      <c r="K97" s="75" t="s">
        <v>525</v>
      </c>
      <c r="L97" s="75" t="s">
        <v>83</v>
      </c>
      <c r="M97" s="195"/>
      <c r="N97" s="195"/>
      <c r="O97" s="195"/>
      <c r="P97" s="195"/>
      <c r="Q97" s="195"/>
      <c r="R97" s="195"/>
      <c r="S97" s="195"/>
      <c r="T97" s="96">
        <f t="shared" si="5"/>
        <v>90</v>
      </c>
      <c r="U97" s="96" t="s">
        <v>71</v>
      </c>
      <c r="V97" s="96">
        <v>25</v>
      </c>
      <c r="W97" s="75">
        <v>15</v>
      </c>
      <c r="X97" s="75">
        <v>10</v>
      </c>
      <c r="Y97" s="75">
        <v>10</v>
      </c>
      <c r="Z97" s="75">
        <v>10</v>
      </c>
      <c r="AA97" s="75">
        <v>10</v>
      </c>
      <c r="AB97" s="75">
        <v>10</v>
      </c>
      <c r="AC97" s="75">
        <v>10</v>
      </c>
      <c r="AD97" s="75" t="s">
        <v>964</v>
      </c>
      <c r="AE97" s="75" t="s">
        <v>73</v>
      </c>
    </row>
    <row r="98" spans="1:31" ht="90" thickBot="1" x14ac:dyDescent="0.3">
      <c r="A98" s="105" t="s">
        <v>885</v>
      </c>
      <c r="B98" s="99" t="s">
        <v>886</v>
      </c>
      <c r="C98" s="99" t="s">
        <v>777</v>
      </c>
      <c r="D98" s="99" t="s">
        <v>778</v>
      </c>
      <c r="E98" s="99" t="s">
        <v>778</v>
      </c>
      <c r="F98" s="99" t="s">
        <v>536</v>
      </c>
      <c r="G98" s="99" t="s">
        <v>122</v>
      </c>
      <c r="H98" s="99" t="s">
        <v>64</v>
      </c>
      <c r="I98" s="106" t="s">
        <v>887</v>
      </c>
      <c r="J98" s="99" t="s">
        <v>888</v>
      </c>
      <c r="K98" s="99" t="s">
        <v>539</v>
      </c>
      <c r="L98" s="99" t="s">
        <v>198</v>
      </c>
      <c r="M98" s="99">
        <v>100</v>
      </c>
      <c r="N98" s="99" t="s">
        <v>122</v>
      </c>
      <c r="O98" s="99" t="s">
        <v>123</v>
      </c>
      <c r="P98" s="99" t="s">
        <v>634</v>
      </c>
      <c r="Q98" s="99" t="s">
        <v>634</v>
      </c>
      <c r="R98" s="99" t="s">
        <v>73</v>
      </c>
      <c r="S98" s="99" t="s">
        <v>73</v>
      </c>
      <c r="T98" s="101">
        <f t="shared" si="5"/>
        <v>90</v>
      </c>
      <c r="U98" s="101" t="s">
        <v>71</v>
      </c>
      <c r="V98" s="101">
        <v>25</v>
      </c>
      <c r="W98" s="99">
        <v>15</v>
      </c>
      <c r="X98" s="99">
        <v>10</v>
      </c>
      <c r="Y98" s="99">
        <v>10</v>
      </c>
      <c r="Z98" s="99">
        <v>10</v>
      </c>
      <c r="AA98" s="99">
        <v>10</v>
      </c>
      <c r="AB98" s="99">
        <v>10</v>
      </c>
      <c r="AC98" s="99">
        <v>10</v>
      </c>
      <c r="AD98" s="99" t="s">
        <v>966</v>
      </c>
      <c r="AE98" s="99" t="s">
        <v>73</v>
      </c>
    </row>
    <row r="99" spans="1:31" ht="128.25" thickBot="1" x14ac:dyDescent="0.3">
      <c r="A99" s="105" t="s">
        <v>889</v>
      </c>
      <c r="B99" s="99" t="s">
        <v>886</v>
      </c>
      <c r="C99" s="99" t="s">
        <v>777</v>
      </c>
      <c r="D99" s="99" t="s">
        <v>779</v>
      </c>
      <c r="E99" s="99" t="s">
        <v>779</v>
      </c>
      <c r="F99" s="99" t="s">
        <v>543</v>
      </c>
      <c r="G99" s="99" t="s">
        <v>122</v>
      </c>
      <c r="H99" s="99" t="s">
        <v>64</v>
      </c>
      <c r="I99" s="106" t="s">
        <v>780</v>
      </c>
      <c r="J99" s="99" t="s">
        <v>781</v>
      </c>
      <c r="K99" s="99" t="s">
        <v>546</v>
      </c>
      <c r="L99" s="99" t="s">
        <v>782</v>
      </c>
      <c r="M99" s="99">
        <v>100</v>
      </c>
      <c r="N99" s="99" t="s">
        <v>122</v>
      </c>
      <c r="O99" s="99" t="s">
        <v>123</v>
      </c>
      <c r="P99" s="99" t="s">
        <v>634</v>
      </c>
      <c r="Q99" s="99" t="s">
        <v>634</v>
      </c>
      <c r="R99" s="99" t="s">
        <v>634</v>
      </c>
      <c r="S99" s="99" t="s">
        <v>73</v>
      </c>
      <c r="T99" s="101">
        <f>SUM(V99:AB99)</f>
        <v>90</v>
      </c>
      <c r="U99" s="101" t="s">
        <v>71</v>
      </c>
      <c r="V99" s="101">
        <v>25</v>
      </c>
      <c r="W99" s="99">
        <v>15</v>
      </c>
      <c r="X99" s="99">
        <v>10</v>
      </c>
      <c r="Y99" s="99">
        <v>10</v>
      </c>
      <c r="Z99" s="99">
        <v>10</v>
      </c>
      <c r="AA99" s="99">
        <v>10</v>
      </c>
      <c r="AB99" s="99">
        <v>10</v>
      </c>
      <c r="AC99" s="99">
        <v>10</v>
      </c>
      <c r="AD99" s="99" t="s">
        <v>967</v>
      </c>
      <c r="AE99" s="99" t="s">
        <v>73</v>
      </c>
    </row>
    <row r="100" spans="1:31" ht="90" thickBot="1" x14ac:dyDescent="0.3">
      <c r="A100" s="105" t="s">
        <v>890</v>
      </c>
      <c r="B100" s="99" t="s">
        <v>886</v>
      </c>
      <c r="C100" s="99" t="s">
        <v>783</v>
      </c>
      <c r="D100" s="99" t="s">
        <v>784</v>
      </c>
      <c r="E100" s="99" t="s">
        <v>784</v>
      </c>
      <c r="F100" s="99" t="s">
        <v>551</v>
      </c>
      <c r="G100" s="99" t="s">
        <v>122</v>
      </c>
      <c r="H100" s="99" t="s">
        <v>64</v>
      </c>
      <c r="I100" s="106" t="s">
        <v>891</v>
      </c>
      <c r="J100" s="99" t="s">
        <v>892</v>
      </c>
      <c r="K100" s="99" t="s">
        <v>554</v>
      </c>
      <c r="L100" s="99" t="s">
        <v>83</v>
      </c>
      <c r="M100" s="99">
        <v>100</v>
      </c>
      <c r="N100" s="99" t="s">
        <v>122</v>
      </c>
      <c r="O100" s="99" t="s">
        <v>123</v>
      </c>
      <c r="P100" s="99" t="s">
        <v>634</v>
      </c>
      <c r="Q100" s="99" t="s">
        <v>634</v>
      </c>
      <c r="R100" s="99" t="s">
        <v>73</v>
      </c>
      <c r="S100" s="99" t="s">
        <v>73</v>
      </c>
      <c r="T100" s="101">
        <f t="shared" ref="T100:T113" si="6">SUM(V100:AB100)</f>
        <v>90</v>
      </c>
      <c r="U100" s="101" t="s">
        <v>71</v>
      </c>
      <c r="V100" s="101">
        <v>25</v>
      </c>
      <c r="W100" s="99">
        <v>15</v>
      </c>
      <c r="X100" s="99">
        <v>10</v>
      </c>
      <c r="Y100" s="99">
        <v>10</v>
      </c>
      <c r="Z100" s="99">
        <v>10</v>
      </c>
      <c r="AA100" s="99">
        <v>10</v>
      </c>
      <c r="AB100" s="99">
        <v>10</v>
      </c>
      <c r="AC100" s="99">
        <v>10</v>
      </c>
      <c r="AD100" s="99" t="s">
        <v>968</v>
      </c>
      <c r="AE100" s="99" t="s">
        <v>73</v>
      </c>
    </row>
    <row r="101" spans="1:31" ht="128.25" thickBot="1" x14ac:dyDescent="0.3">
      <c r="A101" s="105" t="s">
        <v>893</v>
      </c>
      <c r="B101" s="99" t="s">
        <v>886</v>
      </c>
      <c r="C101" s="99" t="s">
        <v>785</v>
      </c>
      <c r="D101" s="99" t="s">
        <v>786</v>
      </c>
      <c r="E101" s="99" t="s">
        <v>786</v>
      </c>
      <c r="F101" s="99" t="s">
        <v>558</v>
      </c>
      <c r="G101" s="99" t="s">
        <v>122</v>
      </c>
      <c r="H101" s="99" t="s">
        <v>64</v>
      </c>
      <c r="I101" s="106" t="s">
        <v>894</v>
      </c>
      <c r="J101" s="99" t="s">
        <v>895</v>
      </c>
      <c r="K101" s="99" t="s">
        <v>561</v>
      </c>
      <c r="L101" s="99" t="s">
        <v>77</v>
      </c>
      <c r="M101" s="99">
        <v>100</v>
      </c>
      <c r="N101" s="99" t="s">
        <v>122</v>
      </c>
      <c r="O101" s="99" t="s">
        <v>123</v>
      </c>
      <c r="P101" s="99" t="s">
        <v>634</v>
      </c>
      <c r="Q101" s="99" t="s">
        <v>634</v>
      </c>
      <c r="R101" s="99" t="s">
        <v>73</v>
      </c>
      <c r="S101" s="99" t="s">
        <v>73</v>
      </c>
      <c r="T101" s="101">
        <f t="shared" si="6"/>
        <v>90</v>
      </c>
      <c r="U101" s="101" t="s">
        <v>71</v>
      </c>
      <c r="V101" s="101">
        <v>25</v>
      </c>
      <c r="W101" s="99">
        <v>15</v>
      </c>
      <c r="X101" s="99">
        <v>10</v>
      </c>
      <c r="Y101" s="99">
        <v>10</v>
      </c>
      <c r="Z101" s="99">
        <v>10</v>
      </c>
      <c r="AA101" s="99">
        <v>10</v>
      </c>
      <c r="AB101" s="99">
        <v>10</v>
      </c>
      <c r="AC101" s="99">
        <v>10</v>
      </c>
      <c r="AD101" s="99" t="s">
        <v>969</v>
      </c>
      <c r="AE101" s="122" t="s">
        <v>73</v>
      </c>
    </row>
    <row r="102" spans="1:31" ht="102.75" thickBot="1" x14ac:dyDescent="0.3">
      <c r="A102" s="138" t="s">
        <v>896</v>
      </c>
      <c r="B102" s="88" t="s">
        <v>886</v>
      </c>
      <c r="C102" s="88" t="s">
        <v>787</v>
      </c>
      <c r="D102" s="88" t="s">
        <v>788</v>
      </c>
      <c r="E102" s="88" t="s">
        <v>788</v>
      </c>
      <c r="F102" s="88" t="s">
        <v>565</v>
      </c>
      <c r="G102" s="88" t="s">
        <v>122</v>
      </c>
      <c r="H102" s="88" t="s">
        <v>64</v>
      </c>
      <c r="I102" s="139" t="s">
        <v>897</v>
      </c>
      <c r="J102" s="88" t="s">
        <v>898</v>
      </c>
      <c r="K102" s="88" t="s">
        <v>568</v>
      </c>
      <c r="L102" s="88" t="s">
        <v>198</v>
      </c>
      <c r="M102" s="88">
        <v>100</v>
      </c>
      <c r="N102" s="88" t="s">
        <v>122</v>
      </c>
      <c r="O102" s="88" t="s">
        <v>123</v>
      </c>
      <c r="P102" s="88" t="s">
        <v>634</v>
      </c>
      <c r="Q102" s="88" t="s">
        <v>634</v>
      </c>
      <c r="R102" s="88" t="s">
        <v>73</v>
      </c>
      <c r="S102" s="88" t="s">
        <v>73</v>
      </c>
      <c r="T102" s="91">
        <f t="shared" si="6"/>
        <v>90</v>
      </c>
      <c r="U102" s="91" t="s">
        <v>71</v>
      </c>
      <c r="V102" s="91">
        <v>25</v>
      </c>
      <c r="W102" s="88">
        <v>15</v>
      </c>
      <c r="X102" s="88">
        <v>10</v>
      </c>
      <c r="Y102" s="88">
        <v>10</v>
      </c>
      <c r="Z102" s="88">
        <v>10</v>
      </c>
      <c r="AA102" s="88">
        <v>10</v>
      </c>
      <c r="AB102" s="88">
        <v>10</v>
      </c>
      <c r="AC102" s="88">
        <v>5</v>
      </c>
      <c r="AD102" s="88" t="s">
        <v>1348</v>
      </c>
      <c r="AE102" s="135" t="s">
        <v>978</v>
      </c>
    </row>
    <row r="103" spans="1:31" ht="77.25" thickBot="1" x14ac:dyDescent="0.3">
      <c r="A103" s="105" t="s">
        <v>899</v>
      </c>
      <c r="B103" s="99" t="s">
        <v>886</v>
      </c>
      <c r="C103" s="99" t="s">
        <v>787</v>
      </c>
      <c r="D103" s="99" t="s">
        <v>789</v>
      </c>
      <c r="E103" s="99" t="s">
        <v>789</v>
      </c>
      <c r="F103" s="99" t="s">
        <v>572</v>
      </c>
      <c r="G103" s="99" t="s">
        <v>69</v>
      </c>
      <c r="H103" s="99" t="s">
        <v>64</v>
      </c>
      <c r="I103" s="106" t="s">
        <v>573</v>
      </c>
      <c r="J103" s="99" t="s">
        <v>574</v>
      </c>
      <c r="K103" s="99" t="s">
        <v>568</v>
      </c>
      <c r="L103" s="99" t="s">
        <v>77</v>
      </c>
      <c r="M103" s="99">
        <v>100</v>
      </c>
      <c r="N103" s="99" t="s">
        <v>69</v>
      </c>
      <c r="O103" s="99" t="s">
        <v>70</v>
      </c>
      <c r="P103" s="99" t="s">
        <v>634</v>
      </c>
      <c r="Q103" s="99" t="s">
        <v>634</v>
      </c>
      <c r="R103" s="99" t="s">
        <v>73</v>
      </c>
      <c r="S103" s="99" t="s">
        <v>73</v>
      </c>
      <c r="T103" s="101">
        <f t="shared" si="6"/>
        <v>90</v>
      </c>
      <c r="U103" s="101" t="s">
        <v>71</v>
      </c>
      <c r="V103" s="101">
        <v>25</v>
      </c>
      <c r="W103" s="99">
        <v>15</v>
      </c>
      <c r="X103" s="99">
        <v>10</v>
      </c>
      <c r="Y103" s="99">
        <v>10</v>
      </c>
      <c r="Z103" s="99">
        <v>10</v>
      </c>
      <c r="AA103" s="99">
        <v>10</v>
      </c>
      <c r="AB103" s="99">
        <v>10</v>
      </c>
      <c r="AC103" s="99">
        <v>10</v>
      </c>
      <c r="AD103" s="99" t="s">
        <v>970</v>
      </c>
      <c r="AE103" s="122" t="s">
        <v>73</v>
      </c>
    </row>
    <row r="104" spans="1:31" ht="90" thickBot="1" x14ac:dyDescent="0.3">
      <c r="A104" s="105" t="s">
        <v>900</v>
      </c>
      <c r="B104" s="99" t="s">
        <v>886</v>
      </c>
      <c r="C104" s="99" t="s">
        <v>790</v>
      </c>
      <c r="D104" s="99" t="s">
        <v>791</v>
      </c>
      <c r="E104" s="99" t="s">
        <v>791</v>
      </c>
      <c r="F104" s="99" t="s">
        <v>577</v>
      </c>
      <c r="G104" s="99" t="s">
        <v>63</v>
      </c>
      <c r="H104" s="99" t="s">
        <v>64</v>
      </c>
      <c r="I104" s="106" t="s">
        <v>578</v>
      </c>
      <c r="J104" s="99" t="s">
        <v>579</v>
      </c>
      <c r="K104" s="99" t="s">
        <v>568</v>
      </c>
      <c r="L104" s="99" t="s">
        <v>83</v>
      </c>
      <c r="M104" s="99">
        <v>100</v>
      </c>
      <c r="N104" s="99" t="s">
        <v>63</v>
      </c>
      <c r="O104" s="99" t="s">
        <v>123</v>
      </c>
      <c r="P104" s="99" t="s">
        <v>634</v>
      </c>
      <c r="Q104" s="99" t="s">
        <v>634</v>
      </c>
      <c r="R104" s="99" t="s">
        <v>73</v>
      </c>
      <c r="S104" s="99" t="s">
        <v>73</v>
      </c>
      <c r="T104" s="101">
        <f t="shared" si="6"/>
        <v>90</v>
      </c>
      <c r="U104" s="101" t="s">
        <v>71</v>
      </c>
      <c r="V104" s="101">
        <v>25</v>
      </c>
      <c r="W104" s="99">
        <v>15</v>
      </c>
      <c r="X104" s="99">
        <v>10</v>
      </c>
      <c r="Y104" s="99">
        <v>10</v>
      </c>
      <c r="Z104" s="99">
        <v>10</v>
      </c>
      <c r="AA104" s="99">
        <v>10</v>
      </c>
      <c r="AB104" s="99">
        <v>10</v>
      </c>
      <c r="AC104" s="99">
        <v>10</v>
      </c>
      <c r="AD104" s="99" t="s">
        <v>971</v>
      </c>
      <c r="AE104" s="99" t="s">
        <v>73</v>
      </c>
    </row>
    <row r="105" spans="1:31" ht="77.25" thickBot="1" x14ac:dyDescent="0.3">
      <c r="A105" s="105" t="s">
        <v>901</v>
      </c>
      <c r="B105" s="99" t="s">
        <v>886</v>
      </c>
      <c r="C105" s="99" t="s">
        <v>792</v>
      </c>
      <c r="D105" s="99" t="s">
        <v>793</v>
      </c>
      <c r="E105" s="99" t="s">
        <v>793</v>
      </c>
      <c r="F105" s="99" t="s">
        <v>583</v>
      </c>
      <c r="G105" s="99" t="s">
        <v>63</v>
      </c>
      <c r="H105" s="99" t="s">
        <v>64</v>
      </c>
      <c r="I105" s="106" t="s">
        <v>584</v>
      </c>
      <c r="J105" s="99" t="s">
        <v>585</v>
      </c>
      <c r="K105" s="99" t="s">
        <v>586</v>
      </c>
      <c r="L105" s="99" t="s">
        <v>83</v>
      </c>
      <c r="M105" s="99">
        <v>100</v>
      </c>
      <c r="N105" s="99" t="s">
        <v>63</v>
      </c>
      <c r="O105" s="99" t="s">
        <v>123</v>
      </c>
      <c r="P105" s="99" t="s">
        <v>634</v>
      </c>
      <c r="Q105" s="99" t="s">
        <v>634</v>
      </c>
      <c r="R105" s="99" t="s">
        <v>73</v>
      </c>
      <c r="S105" s="99" t="s">
        <v>73</v>
      </c>
      <c r="T105" s="101">
        <f t="shared" si="6"/>
        <v>90</v>
      </c>
      <c r="U105" s="101" t="s">
        <v>71</v>
      </c>
      <c r="V105" s="101">
        <v>25</v>
      </c>
      <c r="W105" s="99">
        <v>15</v>
      </c>
      <c r="X105" s="99">
        <v>10</v>
      </c>
      <c r="Y105" s="99">
        <v>10</v>
      </c>
      <c r="Z105" s="99">
        <v>10</v>
      </c>
      <c r="AA105" s="99">
        <v>10</v>
      </c>
      <c r="AB105" s="99">
        <v>10</v>
      </c>
      <c r="AC105" s="99">
        <v>10</v>
      </c>
      <c r="AD105" s="99" t="s">
        <v>972</v>
      </c>
      <c r="AE105" s="99" t="s">
        <v>73</v>
      </c>
    </row>
    <row r="106" spans="1:31" ht="90" thickBot="1" x14ac:dyDescent="0.3">
      <c r="A106" s="105" t="s">
        <v>902</v>
      </c>
      <c r="B106" s="99" t="s">
        <v>886</v>
      </c>
      <c r="C106" s="99" t="s">
        <v>794</v>
      </c>
      <c r="D106" s="99" t="s">
        <v>795</v>
      </c>
      <c r="E106" s="99" t="s">
        <v>795</v>
      </c>
      <c r="F106" s="99" t="s">
        <v>590</v>
      </c>
      <c r="G106" s="99" t="s">
        <v>63</v>
      </c>
      <c r="H106" s="99" t="s">
        <v>64</v>
      </c>
      <c r="I106" s="106" t="s">
        <v>796</v>
      </c>
      <c r="J106" s="99" t="s">
        <v>797</v>
      </c>
      <c r="K106" s="99" t="s">
        <v>593</v>
      </c>
      <c r="L106" s="99" t="s">
        <v>198</v>
      </c>
      <c r="M106" s="99">
        <v>100</v>
      </c>
      <c r="N106" s="99" t="s">
        <v>63</v>
      </c>
      <c r="O106" s="99" t="s">
        <v>123</v>
      </c>
      <c r="P106" s="99" t="s">
        <v>634</v>
      </c>
      <c r="Q106" s="99" t="s">
        <v>634</v>
      </c>
      <c r="R106" s="99" t="s">
        <v>73</v>
      </c>
      <c r="S106" s="99" t="s">
        <v>73</v>
      </c>
      <c r="T106" s="101">
        <f t="shared" si="6"/>
        <v>90</v>
      </c>
      <c r="U106" s="101" t="s">
        <v>71</v>
      </c>
      <c r="V106" s="101">
        <v>25</v>
      </c>
      <c r="W106" s="99">
        <v>15</v>
      </c>
      <c r="X106" s="99">
        <v>10</v>
      </c>
      <c r="Y106" s="99">
        <v>10</v>
      </c>
      <c r="Z106" s="99">
        <v>10</v>
      </c>
      <c r="AA106" s="99">
        <v>10</v>
      </c>
      <c r="AB106" s="99">
        <v>10</v>
      </c>
      <c r="AC106" s="99">
        <v>10</v>
      </c>
      <c r="AD106" s="99" t="s">
        <v>798</v>
      </c>
      <c r="AE106" s="99" t="s">
        <v>73</v>
      </c>
    </row>
    <row r="107" spans="1:31" ht="128.25" thickBot="1" x14ac:dyDescent="0.3">
      <c r="A107" s="105" t="s">
        <v>903</v>
      </c>
      <c r="B107" s="99" t="s">
        <v>886</v>
      </c>
      <c r="C107" s="99" t="s">
        <v>794</v>
      </c>
      <c r="D107" s="99" t="s">
        <v>799</v>
      </c>
      <c r="E107" s="99" t="s">
        <v>799</v>
      </c>
      <c r="F107" s="99" t="s">
        <v>597</v>
      </c>
      <c r="G107" s="99" t="s">
        <v>63</v>
      </c>
      <c r="H107" s="99" t="s">
        <v>64</v>
      </c>
      <c r="I107" s="106" t="s">
        <v>904</v>
      </c>
      <c r="J107" s="99" t="s">
        <v>905</v>
      </c>
      <c r="K107" s="99" t="s">
        <v>800</v>
      </c>
      <c r="L107" s="99" t="s">
        <v>83</v>
      </c>
      <c r="M107" s="99">
        <v>100</v>
      </c>
      <c r="N107" s="99" t="s">
        <v>63</v>
      </c>
      <c r="O107" s="99" t="s">
        <v>123</v>
      </c>
      <c r="P107" s="99" t="s">
        <v>634</v>
      </c>
      <c r="Q107" s="99" t="s">
        <v>634</v>
      </c>
      <c r="R107" s="99" t="s">
        <v>73</v>
      </c>
      <c r="S107" s="99" t="s">
        <v>73</v>
      </c>
      <c r="T107" s="101">
        <f t="shared" si="6"/>
        <v>90</v>
      </c>
      <c r="U107" s="101" t="s">
        <v>71</v>
      </c>
      <c r="V107" s="101">
        <v>25</v>
      </c>
      <c r="W107" s="99">
        <v>15</v>
      </c>
      <c r="X107" s="99">
        <v>10</v>
      </c>
      <c r="Y107" s="99">
        <v>10</v>
      </c>
      <c r="Z107" s="99">
        <v>10</v>
      </c>
      <c r="AA107" s="99">
        <v>10</v>
      </c>
      <c r="AB107" s="99">
        <v>10</v>
      </c>
      <c r="AC107" s="99">
        <v>10</v>
      </c>
      <c r="AD107" s="99" t="s">
        <v>973</v>
      </c>
      <c r="AE107" s="99" t="s">
        <v>73</v>
      </c>
    </row>
    <row r="108" spans="1:31" ht="89.25" x14ac:dyDescent="0.25">
      <c r="A108" s="227" t="s">
        <v>906</v>
      </c>
      <c r="B108" s="82" t="s">
        <v>886</v>
      </c>
      <c r="C108" s="220" t="s">
        <v>794</v>
      </c>
      <c r="D108" s="220" t="s">
        <v>801</v>
      </c>
      <c r="E108" s="220" t="s">
        <v>801</v>
      </c>
      <c r="F108" s="220" t="s">
        <v>802</v>
      </c>
      <c r="G108" s="220" t="s">
        <v>63</v>
      </c>
      <c r="H108" s="82" t="s">
        <v>64</v>
      </c>
      <c r="I108" s="103" t="s">
        <v>803</v>
      </c>
      <c r="J108" s="82" t="s">
        <v>804</v>
      </c>
      <c r="K108" s="82" t="s">
        <v>606</v>
      </c>
      <c r="L108" s="82" t="s">
        <v>198</v>
      </c>
      <c r="M108" s="220">
        <v>100</v>
      </c>
      <c r="N108" s="220" t="s">
        <v>63</v>
      </c>
      <c r="O108" s="220" t="s">
        <v>123</v>
      </c>
      <c r="P108" s="220" t="s">
        <v>634</v>
      </c>
      <c r="Q108" s="220" t="s">
        <v>634</v>
      </c>
      <c r="R108" s="220" t="s">
        <v>73</v>
      </c>
      <c r="S108" s="220" t="s">
        <v>73</v>
      </c>
      <c r="T108" s="89">
        <f t="shared" si="6"/>
        <v>90</v>
      </c>
      <c r="U108" s="89" t="s">
        <v>71</v>
      </c>
      <c r="V108" s="89">
        <v>25</v>
      </c>
      <c r="W108" s="82">
        <v>15</v>
      </c>
      <c r="X108" s="82">
        <v>10</v>
      </c>
      <c r="Y108" s="82">
        <v>10</v>
      </c>
      <c r="Z108" s="82">
        <v>10</v>
      </c>
      <c r="AA108" s="82">
        <v>10</v>
      </c>
      <c r="AB108" s="82">
        <v>10</v>
      </c>
      <c r="AC108" s="82">
        <v>10</v>
      </c>
      <c r="AD108" s="82" t="s">
        <v>975</v>
      </c>
      <c r="AE108" s="82" t="s">
        <v>73</v>
      </c>
    </row>
    <row r="109" spans="1:31" ht="115.5" thickBot="1" x14ac:dyDescent="0.3">
      <c r="A109" s="228"/>
      <c r="B109" s="75" t="s">
        <v>886</v>
      </c>
      <c r="C109" s="195"/>
      <c r="D109" s="195"/>
      <c r="E109" s="195"/>
      <c r="F109" s="195"/>
      <c r="G109" s="195"/>
      <c r="H109" s="75" t="s">
        <v>64</v>
      </c>
      <c r="I109" s="104" t="s">
        <v>907</v>
      </c>
      <c r="J109" s="75" t="s">
        <v>908</v>
      </c>
      <c r="K109" s="75" t="s">
        <v>609</v>
      </c>
      <c r="L109" s="75" t="s">
        <v>198</v>
      </c>
      <c r="M109" s="195"/>
      <c r="N109" s="195"/>
      <c r="O109" s="195"/>
      <c r="P109" s="195"/>
      <c r="Q109" s="195"/>
      <c r="R109" s="195"/>
      <c r="S109" s="195"/>
      <c r="T109" s="96">
        <f t="shared" si="6"/>
        <v>90</v>
      </c>
      <c r="U109" s="96" t="s">
        <v>71</v>
      </c>
      <c r="V109" s="96">
        <v>25</v>
      </c>
      <c r="W109" s="75">
        <v>15</v>
      </c>
      <c r="X109" s="75">
        <v>10</v>
      </c>
      <c r="Y109" s="75">
        <v>10</v>
      </c>
      <c r="Z109" s="75">
        <v>10</v>
      </c>
      <c r="AA109" s="75">
        <v>10</v>
      </c>
      <c r="AB109" s="75">
        <v>10</v>
      </c>
      <c r="AC109" s="75">
        <v>5</v>
      </c>
      <c r="AD109" s="75" t="s">
        <v>1349</v>
      </c>
      <c r="AE109" s="121" t="s">
        <v>974</v>
      </c>
    </row>
    <row r="110" spans="1:31" ht="102.75" thickBot="1" x14ac:dyDescent="0.3">
      <c r="A110" s="105" t="s">
        <v>909</v>
      </c>
      <c r="B110" s="99" t="s">
        <v>886</v>
      </c>
      <c r="C110" s="99" t="s">
        <v>794</v>
      </c>
      <c r="D110" s="99" t="s">
        <v>805</v>
      </c>
      <c r="E110" s="99" t="s">
        <v>805</v>
      </c>
      <c r="F110" s="99" t="s">
        <v>613</v>
      </c>
      <c r="G110" s="99" t="s">
        <v>63</v>
      </c>
      <c r="H110" s="99" t="s">
        <v>64</v>
      </c>
      <c r="I110" s="106" t="s">
        <v>806</v>
      </c>
      <c r="J110" s="99" t="s">
        <v>807</v>
      </c>
      <c r="K110" s="99" t="s">
        <v>616</v>
      </c>
      <c r="L110" s="99" t="s">
        <v>83</v>
      </c>
      <c r="M110" s="99">
        <v>100</v>
      </c>
      <c r="N110" s="99" t="s">
        <v>63</v>
      </c>
      <c r="O110" s="99" t="s">
        <v>123</v>
      </c>
      <c r="P110" s="99" t="s">
        <v>634</v>
      </c>
      <c r="Q110" s="99" t="s">
        <v>634</v>
      </c>
      <c r="R110" s="99" t="s">
        <v>73</v>
      </c>
      <c r="S110" s="99" t="s">
        <v>73</v>
      </c>
      <c r="T110" s="101">
        <f t="shared" si="6"/>
        <v>90</v>
      </c>
      <c r="U110" s="101" t="s">
        <v>71</v>
      </c>
      <c r="V110" s="101">
        <v>25</v>
      </c>
      <c r="W110" s="99">
        <v>15</v>
      </c>
      <c r="X110" s="99">
        <v>10</v>
      </c>
      <c r="Y110" s="99">
        <v>10</v>
      </c>
      <c r="Z110" s="99">
        <v>10</v>
      </c>
      <c r="AA110" s="99">
        <v>10</v>
      </c>
      <c r="AB110" s="99">
        <v>10</v>
      </c>
      <c r="AC110" s="99">
        <v>10</v>
      </c>
      <c r="AD110" s="99" t="s">
        <v>1350</v>
      </c>
      <c r="AE110" s="99" t="s">
        <v>73</v>
      </c>
    </row>
    <row r="111" spans="1:31" s="141" customFormat="1" ht="115.5" thickBot="1" x14ac:dyDescent="0.3">
      <c r="A111" s="105" t="s">
        <v>910</v>
      </c>
      <c r="B111" s="99" t="s">
        <v>886</v>
      </c>
      <c r="C111" s="99" t="s">
        <v>794</v>
      </c>
      <c r="D111" s="99" t="s">
        <v>808</v>
      </c>
      <c r="E111" s="99" t="s">
        <v>808</v>
      </c>
      <c r="F111" s="99" t="s">
        <v>619</v>
      </c>
      <c r="G111" s="99" t="s">
        <v>63</v>
      </c>
      <c r="H111" s="99" t="s">
        <v>64</v>
      </c>
      <c r="I111" s="106" t="s">
        <v>620</v>
      </c>
      <c r="J111" s="99" t="s">
        <v>621</v>
      </c>
      <c r="K111" s="99" t="s">
        <v>609</v>
      </c>
      <c r="L111" s="99" t="s">
        <v>83</v>
      </c>
      <c r="M111" s="99">
        <v>100</v>
      </c>
      <c r="N111" s="99" t="s">
        <v>63</v>
      </c>
      <c r="O111" s="99" t="s">
        <v>123</v>
      </c>
      <c r="P111" s="99" t="s">
        <v>634</v>
      </c>
      <c r="Q111" s="99" t="s">
        <v>634</v>
      </c>
      <c r="R111" s="99" t="s">
        <v>73</v>
      </c>
      <c r="S111" s="99" t="s">
        <v>73</v>
      </c>
      <c r="T111" s="101">
        <f t="shared" si="6"/>
        <v>90</v>
      </c>
      <c r="U111" s="101" t="s">
        <v>71</v>
      </c>
      <c r="V111" s="101">
        <v>25</v>
      </c>
      <c r="W111" s="99">
        <v>15</v>
      </c>
      <c r="X111" s="99">
        <v>10</v>
      </c>
      <c r="Y111" s="99">
        <v>10</v>
      </c>
      <c r="Z111" s="99">
        <v>10</v>
      </c>
      <c r="AA111" s="99">
        <v>10</v>
      </c>
      <c r="AB111" s="99">
        <v>10</v>
      </c>
      <c r="AC111" s="99">
        <v>10</v>
      </c>
      <c r="AD111" s="99" t="s">
        <v>976</v>
      </c>
      <c r="AE111" s="99" t="s">
        <v>73</v>
      </c>
    </row>
    <row r="112" spans="1:31" s="141" customFormat="1" ht="102" x14ac:dyDescent="0.25">
      <c r="A112" s="227" t="s">
        <v>911</v>
      </c>
      <c r="B112" s="82" t="s">
        <v>886</v>
      </c>
      <c r="C112" s="220" t="s">
        <v>794</v>
      </c>
      <c r="D112" s="220" t="s">
        <v>809</v>
      </c>
      <c r="E112" s="220" t="s">
        <v>809</v>
      </c>
      <c r="F112" s="220" t="s">
        <v>624</v>
      </c>
      <c r="G112" s="220" t="s">
        <v>63</v>
      </c>
      <c r="H112" s="82" t="s">
        <v>64</v>
      </c>
      <c r="I112" s="103" t="s">
        <v>625</v>
      </c>
      <c r="J112" s="82" t="s">
        <v>626</v>
      </c>
      <c r="K112" s="82" t="s">
        <v>593</v>
      </c>
      <c r="L112" s="82" t="s">
        <v>83</v>
      </c>
      <c r="M112" s="220">
        <v>100</v>
      </c>
      <c r="N112" s="220" t="s">
        <v>63</v>
      </c>
      <c r="O112" s="220" t="s">
        <v>123</v>
      </c>
      <c r="P112" s="220" t="s">
        <v>634</v>
      </c>
      <c r="Q112" s="220" t="s">
        <v>634</v>
      </c>
      <c r="R112" s="220" t="s">
        <v>73</v>
      </c>
      <c r="S112" s="220" t="s">
        <v>73</v>
      </c>
      <c r="T112" s="89">
        <f t="shared" si="6"/>
        <v>90</v>
      </c>
      <c r="U112" s="89" t="s">
        <v>71</v>
      </c>
      <c r="V112" s="89">
        <v>25</v>
      </c>
      <c r="W112" s="82">
        <v>15</v>
      </c>
      <c r="X112" s="82">
        <v>10</v>
      </c>
      <c r="Y112" s="82">
        <v>10</v>
      </c>
      <c r="Z112" s="82">
        <v>10</v>
      </c>
      <c r="AA112" s="82">
        <v>10</v>
      </c>
      <c r="AB112" s="82">
        <v>10</v>
      </c>
      <c r="AC112" s="89">
        <v>10</v>
      </c>
      <c r="AD112" s="82" t="s">
        <v>977</v>
      </c>
      <c r="AE112" s="82" t="s">
        <v>73</v>
      </c>
    </row>
    <row r="113" spans="1:31" s="141" customFormat="1" ht="102.75" thickBot="1" x14ac:dyDescent="0.3">
      <c r="A113" s="228"/>
      <c r="B113" s="75" t="s">
        <v>886</v>
      </c>
      <c r="C113" s="195"/>
      <c r="D113" s="195"/>
      <c r="E113" s="195"/>
      <c r="F113" s="195"/>
      <c r="G113" s="195"/>
      <c r="H113" s="75" t="s">
        <v>64</v>
      </c>
      <c r="I113" s="104" t="s">
        <v>628</v>
      </c>
      <c r="J113" s="75" t="s">
        <v>629</v>
      </c>
      <c r="K113" s="75" t="s">
        <v>630</v>
      </c>
      <c r="L113" s="75" t="s">
        <v>83</v>
      </c>
      <c r="M113" s="195"/>
      <c r="N113" s="195"/>
      <c r="O113" s="195"/>
      <c r="P113" s="195"/>
      <c r="Q113" s="195"/>
      <c r="R113" s="195"/>
      <c r="S113" s="195"/>
      <c r="T113" s="96">
        <f t="shared" si="6"/>
        <v>90</v>
      </c>
      <c r="U113" s="96" t="s">
        <v>71</v>
      </c>
      <c r="V113" s="96">
        <v>25</v>
      </c>
      <c r="W113" s="75">
        <v>15</v>
      </c>
      <c r="X113" s="75">
        <v>10</v>
      </c>
      <c r="Y113" s="75">
        <v>10</v>
      </c>
      <c r="Z113" s="75">
        <v>10</v>
      </c>
      <c r="AA113" s="75">
        <v>10</v>
      </c>
      <c r="AB113" s="75">
        <v>10</v>
      </c>
      <c r="AC113" s="96">
        <v>10</v>
      </c>
      <c r="AD113" s="75" t="s">
        <v>1351</v>
      </c>
      <c r="AE113" s="75" t="s">
        <v>73</v>
      </c>
    </row>
    <row r="114" spans="1:31" ht="141" thickBot="1" x14ac:dyDescent="0.3">
      <c r="A114" s="138" t="s">
        <v>912</v>
      </c>
      <c r="B114" s="88" t="s">
        <v>913</v>
      </c>
      <c r="C114" s="88" t="s">
        <v>914</v>
      </c>
      <c r="D114" s="88" t="s">
        <v>915</v>
      </c>
      <c r="E114" s="88" t="s">
        <v>915</v>
      </c>
      <c r="F114" s="88" t="s">
        <v>916</v>
      </c>
      <c r="G114" s="88" t="s">
        <v>122</v>
      </c>
      <c r="H114" s="88" t="s">
        <v>64</v>
      </c>
      <c r="I114" s="139" t="s">
        <v>917</v>
      </c>
      <c r="J114" s="88" t="s">
        <v>918</v>
      </c>
      <c r="K114" s="88" t="s">
        <v>919</v>
      </c>
      <c r="L114" s="88" t="s">
        <v>236</v>
      </c>
      <c r="M114" s="88">
        <v>100</v>
      </c>
      <c r="N114" s="88" t="s">
        <v>122</v>
      </c>
      <c r="O114" s="88" t="s">
        <v>123</v>
      </c>
      <c r="P114" s="88" t="s">
        <v>634</v>
      </c>
      <c r="Q114" s="88" t="s">
        <v>634</v>
      </c>
      <c r="R114" s="88" t="s">
        <v>73</v>
      </c>
      <c r="S114" s="88" t="s">
        <v>73</v>
      </c>
      <c r="T114" s="91">
        <f t="shared" ref="T114" si="7">SUM(V114:AB114)</f>
        <v>90</v>
      </c>
      <c r="U114" s="91" t="s">
        <v>71</v>
      </c>
      <c r="V114" s="91">
        <v>25</v>
      </c>
      <c r="W114" s="88">
        <v>15</v>
      </c>
      <c r="X114" s="88">
        <v>10</v>
      </c>
      <c r="Y114" s="88">
        <v>10</v>
      </c>
      <c r="Z114" s="88">
        <v>10</v>
      </c>
      <c r="AA114" s="88">
        <v>10</v>
      </c>
      <c r="AB114" s="88">
        <v>10</v>
      </c>
      <c r="AC114" s="88" t="s">
        <v>681</v>
      </c>
      <c r="AD114" s="88" t="s">
        <v>73</v>
      </c>
      <c r="AE114" s="88" t="s">
        <v>73</v>
      </c>
    </row>
  </sheetData>
  <autoFilter ref="A6:AM114" xr:uid="{00000000-0009-0000-0000-000002000000}"/>
  <mergeCells count="390">
    <mergeCell ref="A4:O4"/>
    <mergeCell ref="P4:P6"/>
    <mergeCell ref="Q4:Q6"/>
    <mergeCell ref="A5:O5"/>
    <mergeCell ref="U5:U6"/>
    <mergeCell ref="X5:Y5"/>
    <mergeCell ref="A1:O1"/>
    <mergeCell ref="P1:S1"/>
    <mergeCell ref="T1:AE1"/>
    <mergeCell ref="A2:O2"/>
    <mergeCell ref="R2:R6"/>
    <mergeCell ref="S2:S6"/>
    <mergeCell ref="T2:T6"/>
    <mergeCell ref="AD2:AD4"/>
    <mergeCell ref="AE2:AE6"/>
    <mergeCell ref="A3:O3"/>
    <mergeCell ref="P7:P9"/>
    <mergeCell ref="Q7:Q9"/>
    <mergeCell ref="R7:R9"/>
    <mergeCell ref="S7:S9"/>
    <mergeCell ref="A10:A12"/>
    <mergeCell ref="C10:C12"/>
    <mergeCell ref="D10:D12"/>
    <mergeCell ref="F10:F12"/>
    <mergeCell ref="AC5:AD5"/>
    <mergeCell ref="A7:A9"/>
    <mergeCell ref="C7:C9"/>
    <mergeCell ref="D7:D9"/>
    <mergeCell ref="F7:F9"/>
    <mergeCell ref="G7:G9"/>
    <mergeCell ref="M7:M9"/>
    <mergeCell ref="E7:E9"/>
    <mergeCell ref="N13:N16"/>
    <mergeCell ref="O13:O16"/>
    <mergeCell ref="R10:R12"/>
    <mergeCell ref="S10:S12"/>
    <mergeCell ref="A13:A16"/>
    <mergeCell ref="C13:C16"/>
    <mergeCell ref="D13:D16"/>
    <mergeCell ref="F13:F16"/>
    <mergeCell ref="G13:G16"/>
    <mergeCell ref="G10:G12"/>
    <mergeCell ref="N10:N12"/>
    <mergeCell ref="O10:O12"/>
    <mergeCell ref="R13:R16"/>
    <mergeCell ref="S13:S16"/>
    <mergeCell ref="E10:E12"/>
    <mergeCell ref="E13:E16"/>
    <mergeCell ref="P10:P12"/>
    <mergeCell ref="Q10:Q12"/>
    <mergeCell ref="P13:P16"/>
    <mergeCell ref="Q13:Q16"/>
    <mergeCell ref="G19:G20"/>
    <mergeCell ref="P17:P18"/>
    <mergeCell ref="Q17:Q18"/>
    <mergeCell ref="R17:R18"/>
    <mergeCell ref="S17:S18"/>
    <mergeCell ref="A19:A20"/>
    <mergeCell ref="C19:C20"/>
    <mergeCell ref="D19:D20"/>
    <mergeCell ref="F19:F20"/>
    <mergeCell ref="A17:A18"/>
    <mergeCell ref="C17:C18"/>
    <mergeCell ref="D17:D18"/>
    <mergeCell ref="F17:F18"/>
    <mergeCell ref="G17:G18"/>
    <mergeCell ref="N17:N18"/>
    <mergeCell ref="O17:O18"/>
    <mergeCell ref="E17:E18"/>
    <mergeCell ref="E19:E20"/>
    <mergeCell ref="P19:P20"/>
    <mergeCell ref="Q19:Q20"/>
    <mergeCell ref="R19:R20"/>
    <mergeCell ref="S19:S20"/>
    <mergeCell ref="R21:R22"/>
    <mergeCell ref="S21:S22"/>
    <mergeCell ref="A23:A24"/>
    <mergeCell ref="C23:C24"/>
    <mergeCell ref="D23:D24"/>
    <mergeCell ref="F23:F24"/>
    <mergeCell ref="G23:G24"/>
    <mergeCell ref="A21:A22"/>
    <mergeCell ref="C21:C22"/>
    <mergeCell ref="D21:D22"/>
    <mergeCell ref="F21:F22"/>
    <mergeCell ref="G21:G22"/>
    <mergeCell ref="Q21:Q22"/>
    <mergeCell ref="E21:E22"/>
    <mergeCell ref="P21:P22"/>
    <mergeCell ref="R23:R24"/>
    <mergeCell ref="S23:S24"/>
    <mergeCell ref="P37:P38"/>
    <mergeCell ref="Q37:Q38"/>
    <mergeCell ref="N28:N32"/>
    <mergeCell ref="O28:O32"/>
    <mergeCell ref="M33:M36"/>
    <mergeCell ref="P28:P32"/>
    <mergeCell ref="N23:N24"/>
    <mergeCell ref="O23:O24"/>
    <mergeCell ref="P23:P24"/>
    <mergeCell ref="Q23:Q24"/>
    <mergeCell ref="R76:R77"/>
    <mergeCell ref="S76:S77"/>
    <mergeCell ref="M52:M54"/>
    <mergeCell ref="N52:N54"/>
    <mergeCell ref="O52:O54"/>
    <mergeCell ref="M55:M56"/>
    <mergeCell ref="N47:N49"/>
    <mergeCell ref="O47:O49"/>
    <mergeCell ref="P44:P46"/>
    <mergeCell ref="Q44:Q46"/>
    <mergeCell ref="S69:S70"/>
    <mergeCell ref="N65:N66"/>
    <mergeCell ref="O65:O66"/>
    <mergeCell ref="N55:N56"/>
    <mergeCell ref="O55:O56"/>
    <mergeCell ref="P57:P62"/>
    <mergeCell ref="Q57:Q62"/>
    <mergeCell ref="M57:M62"/>
    <mergeCell ref="N57:N62"/>
    <mergeCell ref="O57:O62"/>
    <mergeCell ref="O69:O70"/>
    <mergeCell ref="P76:P77"/>
    <mergeCell ref="Q76:Q77"/>
    <mergeCell ref="O74:O75"/>
    <mergeCell ref="A88:A89"/>
    <mergeCell ref="C88:C89"/>
    <mergeCell ref="D88:D89"/>
    <mergeCell ref="F88:F89"/>
    <mergeCell ref="G88:G89"/>
    <mergeCell ref="G84:G85"/>
    <mergeCell ref="N84:N85"/>
    <mergeCell ref="O84:O85"/>
    <mergeCell ref="A84:A85"/>
    <mergeCell ref="C84:C85"/>
    <mergeCell ref="D84:D85"/>
    <mergeCell ref="F84:F85"/>
    <mergeCell ref="A94:A95"/>
    <mergeCell ref="C94:C95"/>
    <mergeCell ref="D94:D95"/>
    <mergeCell ref="F94:F95"/>
    <mergeCell ref="A92:A93"/>
    <mergeCell ref="C92:C93"/>
    <mergeCell ref="D92:D93"/>
    <mergeCell ref="F92:F93"/>
    <mergeCell ref="G92:G93"/>
    <mergeCell ref="D96:D97"/>
    <mergeCell ref="F96:F97"/>
    <mergeCell ref="G96:G97"/>
    <mergeCell ref="G94:G95"/>
    <mergeCell ref="N94:N95"/>
    <mergeCell ref="O94:O95"/>
    <mergeCell ref="P92:P93"/>
    <mergeCell ref="Q92:Q93"/>
    <mergeCell ref="R92:R93"/>
    <mergeCell ref="N92:N93"/>
    <mergeCell ref="O92:O93"/>
    <mergeCell ref="N96:N97"/>
    <mergeCell ref="O96:O97"/>
    <mergeCell ref="M92:M93"/>
    <mergeCell ref="M94:M95"/>
    <mergeCell ref="M96:M97"/>
    <mergeCell ref="E92:E93"/>
    <mergeCell ref="E94:E95"/>
    <mergeCell ref="E96:E97"/>
    <mergeCell ref="G112:G113"/>
    <mergeCell ref="N112:N113"/>
    <mergeCell ref="O112:O113"/>
    <mergeCell ref="A112:A113"/>
    <mergeCell ref="C112:C113"/>
    <mergeCell ref="D112:D113"/>
    <mergeCell ref="F112:F113"/>
    <mergeCell ref="A108:A109"/>
    <mergeCell ref="C108:C109"/>
    <mergeCell ref="D108:D109"/>
    <mergeCell ref="F108:F109"/>
    <mergeCell ref="G108:G109"/>
    <mergeCell ref="N108:N109"/>
    <mergeCell ref="O108:O109"/>
    <mergeCell ref="M108:M109"/>
    <mergeCell ref="M112:M113"/>
    <mergeCell ref="E112:E113"/>
    <mergeCell ref="E108:E109"/>
    <mergeCell ref="A96:A97"/>
    <mergeCell ref="C96:C97"/>
    <mergeCell ref="M17:M18"/>
    <mergeCell ref="N19:N20"/>
    <mergeCell ref="N21:N22"/>
    <mergeCell ref="N7:N9"/>
    <mergeCell ref="O7:O9"/>
    <mergeCell ref="M10:M12"/>
    <mergeCell ref="M13:M16"/>
    <mergeCell ref="N88:N89"/>
    <mergeCell ref="O88:O89"/>
    <mergeCell ref="M23:M24"/>
    <mergeCell ref="A28:A32"/>
    <mergeCell ref="C28:C32"/>
    <mergeCell ref="D28:D32"/>
    <mergeCell ref="F28:F32"/>
    <mergeCell ref="G28:G32"/>
    <mergeCell ref="M28:M32"/>
    <mergeCell ref="E23:E24"/>
    <mergeCell ref="G37:G38"/>
    <mergeCell ref="M44:M46"/>
    <mergeCell ref="N44:N46"/>
    <mergeCell ref="O44:O46"/>
    <mergeCell ref="A47:A49"/>
    <mergeCell ref="R112:R113"/>
    <mergeCell ref="S112:S113"/>
    <mergeCell ref="P108:P109"/>
    <mergeCell ref="Q108:Q109"/>
    <mergeCell ref="R108:R109"/>
    <mergeCell ref="S108:S109"/>
    <mergeCell ref="R94:R95"/>
    <mergeCell ref="S94:S95"/>
    <mergeCell ref="S92:S93"/>
    <mergeCell ref="P112:P113"/>
    <mergeCell ref="Q112:Q113"/>
    <mergeCell ref="P94:P95"/>
    <mergeCell ref="Q94:Q95"/>
    <mergeCell ref="P96:P97"/>
    <mergeCell ref="Q96:Q97"/>
    <mergeCell ref="R96:R97"/>
    <mergeCell ref="S96:S97"/>
    <mergeCell ref="A33:A36"/>
    <mergeCell ref="C33:C36"/>
    <mergeCell ref="D33:D36"/>
    <mergeCell ref="F33:F36"/>
    <mergeCell ref="G33:G36"/>
    <mergeCell ref="M37:M38"/>
    <mergeCell ref="N37:N38"/>
    <mergeCell ref="O37:O38"/>
    <mergeCell ref="A39:A42"/>
    <mergeCell ref="C39:C42"/>
    <mergeCell ref="D39:D42"/>
    <mergeCell ref="F39:F42"/>
    <mergeCell ref="G39:G42"/>
    <mergeCell ref="M39:M42"/>
    <mergeCell ref="A37:A38"/>
    <mergeCell ref="C37:C38"/>
    <mergeCell ref="D37:D38"/>
    <mergeCell ref="F37:F38"/>
    <mergeCell ref="N39:N42"/>
    <mergeCell ref="O39:O42"/>
    <mergeCell ref="N33:N36"/>
    <mergeCell ref="O33:O36"/>
    <mergeCell ref="P69:P70"/>
    <mergeCell ref="Q69:Q70"/>
    <mergeCell ref="C47:C49"/>
    <mergeCell ref="D47:D49"/>
    <mergeCell ref="F47:F49"/>
    <mergeCell ref="G47:G49"/>
    <mergeCell ref="M47:M49"/>
    <mergeCell ref="A44:A46"/>
    <mergeCell ref="C44:C46"/>
    <mergeCell ref="D44:D46"/>
    <mergeCell ref="F44:F46"/>
    <mergeCell ref="G44:G46"/>
    <mergeCell ref="A55:A56"/>
    <mergeCell ref="C55:C56"/>
    <mergeCell ref="D55:D56"/>
    <mergeCell ref="F55:F56"/>
    <mergeCell ref="G55:G56"/>
    <mergeCell ref="E55:E56"/>
    <mergeCell ref="A52:A54"/>
    <mergeCell ref="C52:C54"/>
    <mergeCell ref="D52:D54"/>
    <mergeCell ref="F52:F54"/>
    <mergeCell ref="G52:G54"/>
    <mergeCell ref="E52:E54"/>
    <mergeCell ref="A65:A66"/>
    <mergeCell ref="C65:C66"/>
    <mergeCell ref="D65:D66"/>
    <mergeCell ref="F65:F66"/>
    <mergeCell ref="G65:G66"/>
    <mergeCell ref="M65:M66"/>
    <mergeCell ref="A57:A62"/>
    <mergeCell ref="C57:C62"/>
    <mergeCell ref="D57:D62"/>
    <mergeCell ref="F57:F62"/>
    <mergeCell ref="G57:G62"/>
    <mergeCell ref="E57:E62"/>
    <mergeCell ref="E65:E66"/>
    <mergeCell ref="A74:A75"/>
    <mergeCell ref="C74:C75"/>
    <mergeCell ref="D74:D75"/>
    <mergeCell ref="F74:F75"/>
    <mergeCell ref="G74:G75"/>
    <mergeCell ref="M74:M75"/>
    <mergeCell ref="N74:N75"/>
    <mergeCell ref="M69:M70"/>
    <mergeCell ref="N69:N70"/>
    <mergeCell ref="A72:A73"/>
    <mergeCell ref="C72:C73"/>
    <mergeCell ref="D72:D73"/>
    <mergeCell ref="F72:F73"/>
    <mergeCell ref="G72:G73"/>
    <mergeCell ref="M72:M73"/>
    <mergeCell ref="A69:A70"/>
    <mergeCell ref="C69:C70"/>
    <mergeCell ref="D69:D70"/>
    <mergeCell ref="F69:F70"/>
    <mergeCell ref="G69:G70"/>
    <mergeCell ref="A78:A79"/>
    <mergeCell ref="C78:C79"/>
    <mergeCell ref="D78:D79"/>
    <mergeCell ref="F78:F79"/>
    <mergeCell ref="G78:G79"/>
    <mergeCell ref="A76:A77"/>
    <mergeCell ref="C76:C77"/>
    <mergeCell ref="D76:D77"/>
    <mergeCell ref="F76:F77"/>
    <mergeCell ref="G76:G77"/>
    <mergeCell ref="M78:M79"/>
    <mergeCell ref="N78:N79"/>
    <mergeCell ref="O78:O79"/>
    <mergeCell ref="M84:M85"/>
    <mergeCell ref="M88:M89"/>
    <mergeCell ref="N72:N73"/>
    <mergeCell ref="O72:O73"/>
    <mergeCell ref="E69:E70"/>
    <mergeCell ref="E72:E73"/>
    <mergeCell ref="E74:E75"/>
    <mergeCell ref="E76:E77"/>
    <mergeCell ref="E78:E79"/>
    <mergeCell ref="E84:E85"/>
    <mergeCell ref="E88:E89"/>
    <mergeCell ref="N76:N77"/>
    <mergeCell ref="O76:O77"/>
    <mergeCell ref="M76:M77"/>
    <mergeCell ref="E28:E32"/>
    <mergeCell ref="E33:E36"/>
    <mergeCell ref="E37:E38"/>
    <mergeCell ref="E39:E42"/>
    <mergeCell ref="E44:E46"/>
    <mergeCell ref="E47:E49"/>
    <mergeCell ref="Q28:Q32"/>
    <mergeCell ref="R28:R32"/>
    <mergeCell ref="S28:S32"/>
    <mergeCell ref="P33:P36"/>
    <mergeCell ref="Q33:Q36"/>
    <mergeCell ref="R33:R36"/>
    <mergeCell ref="S33:S36"/>
    <mergeCell ref="R44:R46"/>
    <mergeCell ref="S44:S46"/>
    <mergeCell ref="P47:P49"/>
    <mergeCell ref="Q47:Q49"/>
    <mergeCell ref="R47:R49"/>
    <mergeCell ref="S47:S49"/>
    <mergeCell ref="R37:R38"/>
    <mergeCell ref="S37:S38"/>
    <mergeCell ref="P39:P42"/>
    <mergeCell ref="Q39:Q42"/>
    <mergeCell ref="R39:R42"/>
    <mergeCell ref="P72:P73"/>
    <mergeCell ref="Q72:Q73"/>
    <mergeCell ref="R72:R73"/>
    <mergeCell ref="S72:S73"/>
    <mergeCell ref="P74:P75"/>
    <mergeCell ref="Q74:Q75"/>
    <mergeCell ref="R74:R75"/>
    <mergeCell ref="S74:S75"/>
    <mergeCell ref="S39:S42"/>
    <mergeCell ref="R57:R62"/>
    <mergeCell ref="S57:S62"/>
    <mergeCell ref="P65:P66"/>
    <mergeCell ref="Q65:Q66"/>
    <mergeCell ref="R65:R66"/>
    <mergeCell ref="S65:S66"/>
    <mergeCell ref="P52:P54"/>
    <mergeCell ref="Q52:Q54"/>
    <mergeCell ref="R52:R54"/>
    <mergeCell ref="S52:S54"/>
    <mergeCell ref="P55:P56"/>
    <mergeCell ref="Q55:Q56"/>
    <mergeCell ref="R55:R56"/>
    <mergeCell ref="S55:S56"/>
    <mergeCell ref="R69:R70"/>
    <mergeCell ref="P84:P85"/>
    <mergeCell ref="Q84:Q85"/>
    <mergeCell ref="P88:P89"/>
    <mergeCell ref="Q88:Q89"/>
    <mergeCell ref="R88:R89"/>
    <mergeCell ref="S88:S89"/>
    <mergeCell ref="P78:P79"/>
    <mergeCell ref="Q78:Q79"/>
    <mergeCell ref="R78:R79"/>
    <mergeCell ref="S78:S79"/>
    <mergeCell ref="R84:R85"/>
    <mergeCell ref="S84:S85"/>
  </mergeCells>
  <conditionalFormatting sqref="AU99:XFD100 AF4:XFD16 AK18:XFD64 A6:A7 A47:D47 A55:B55 A57:B57 B63:B64 A63:A65 B7:D7 F7:O7 A13:D15 F13:O15 F25:O28 A37:D37 F37:O37 A39:D39 F39:O39 A43:D44 G43:O43 A50:D50 B65:D65 F63:O65 A71:D72 F71:O72 A80:D84 F80:O84 A86:D88 F86:O88 A114:D1048576 A10:D10 F10:O10 A17:D17 F17:O17 A67:D69 F67:O69 A19:D19 F19:N19 A21:D21 F21:N21 A23:D23 F23:N23 A25:D28 A33:D33 F33:O33 B63:D63 A78:D78 F78:O78 A94:D94 F94:O94 A110:D112 F110:O112 B74:D74 F74:O74 B76:D76 F76:O76 F43:F45 F47:F48 F50:F52 F57:G57 F55:G55 A4:O6 AD10:AE10 AD13:AE13 AD33 F114:O114 AE7:AE8 AE12 AD17:AE17 AE16 AK90:XFD91 A90:D92 F90:O92 AK101:XFD113 F96:O108 A96:D108 F115:AE1048576 AF114:XFD1048576">
    <cfRule type="containsText" dxfId="3343" priority="7221" operator="containsText" text="ZONA RIESGO BAJA">
      <formula>NOT(ISERROR(SEARCH("ZONA RIESGO BAJA",A4)))</formula>
    </cfRule>
    <cfRule type="containsText" dxfId="3342" priority="7222" operator="containsText" text="ZONA RIESGO MODERADO">
      <formula>NOT(ISERROR(SEARCH("ZONA RIESGO MODERADO",A4)))</formula>
    </cfRule>
    <cfRule type="containsText" dxfId="3341" priority="7223" operator="containsText" text="ZONA RIESGO ALTO">
      <formula>NOT(ISERROR(SEARCH("ZONA RIESGO ALTO",A4)))</formula>
    </cfRule>
    <cfRule type="containsText" dxfId="3340" priority="7224" operator="containsText" text="ZONA RIESGO EXTREMO">
      <formula>NOT(ISERROR(SEARCH("ZONA RIESGO EXTREMO",A4)))</formula>
    </cfRule>
  </conditionalFormatting>
  <conditionalFormatting sqref="AK17:XFD17">
    <cfRule type="containsText" dxfId="3339" priority="7217" operator="containsText" text="ZONA RIESGO BAJA">
      <formula>NOT(ISERROR(SEARCH("ZONA RIESGO BAJA",AK17)))</formula>
    </cfRule>
    <cfRule type="containsText" dxfId="3338" priority="7218" operator="containsText" text="ZONA RIESGO MODERADO">
      <formula>NOT(ISERROR(SEARCH("ZONA RIESGO MODERADO",AK17)))</formula>
    </cfRule>
    <cfRule type="containsText" dxfId="3337" priority="7219" operator="containsText" text="ZONA RIESGO ALTO">
      <formula>NOT(ISERROR(SEARCH("ZONA RIESGO ALTO",AK17)))</formula>
    </cfRule>
    <cfRule type="containsText" dxfId="3336" priority="7220" operator="containsText" text="ZONA RIESGO EXTREMO">
      <formula>NOT(ISERROR(SEARCH("ZONA RIESGO EXTREMO",AK17)))</formula>
    </cfRule>
  </conditionalFormatting>
  <conditionalFormatting sqref="AK65:XFD65">
    <cfRule type="containsText" dxfId="3335" priority="7185" operator="containsText" text="ZONA RIESGO BAJA">
      <formula>NOT(ISERROR(SEARCH("ZONA RIESGO BAJA",AK65)))</formula>
    </cfRule>
    <cfRule type="containsText" dxfId="3334" priority="7186" operator="containsText" text="ZONA RIESGO MODERADO">
      <formula>NOT(ISERROR(SEARCH("ZONA RIESGO MODERADO",AK65)))</formula>
    </cfRule>
    <cfRule type="containsText" dxfId="3333" priority="7187" operator="containsText" text="ZONA RIESGO ALTO">
      <formula>NOT(ISERROR(SEARCH("ZONA RIESGO ALTO",AK65)))</formula>
    </cfRule>
    <cfRule type="containsText" dxfId="3332" priority="7188" operator="containsText" text="ZONA RIESGO EXTREMO">
      <formula>NOT(ISERROR(SEARCH("ZONA RIESGO EXTREMO",AK65)))</formula>
    </cfRule>
  </conditionalFormatting>
  <conditionalFormatting sqref="AC5">
    <cfRule type="containsText" dxfId="3331" priority="6993" operator="containsText" text="ZONA RIESGO BAJA">
      <formula>NOT(ISERROR(SEARCH("ZONA RIESGO BAJA",AC5)))</formula>
    </cfRule>
    <cfRule type="containsText" dxfId="3330" priority="6994" operator="containsText" text="ZONA RIESGO MODERADO">
      <formula>NOT(ISERROR(SEARCH("ZONA RIESGO MODERADO",AC5)))</formula>
    </cfRule>
    <cfRule type="containsText" dxfId="3329" priority="6995" operator="containsText" text="ZONA RIESGO ALTO">
      <formula>NOT(ISERROR(SEARCH("ZONA RIESGO ALTO",AC5)))</formula>
    </cfRule>
    <cfRule type="containsText" dxfId="3328" priority="6996" operator="containsText" text="ZONA RIESGO EXTREMO">
      <formula>NOT(ISERROR(SEARCH("ZONA RIESGO EXTREMO",AC5)))</formula>
    </cfRule>
  </conditionalFormatting>
  <conditionalFormatting sqref="U5:V5 X2:AD3 X5:Y5 U6:AB6 AD6 P2:Q2 T2">
    <cfRule type="containsText" dxfId="3327" priority="7037" operator="containsText" text="ZONA RIESGO BAJA">
      <formula>NOT(ISERROR(SEARCH("ZONA RIESGO BAJA",P2)))</formula>
    </cfRule>
    <cfRule type="containsText" dxfId="3326" priority="7038" operator="containsText" text="ZONA RIESGO MODERADO">
      <formula>NOT(ISERROR(SEARCH("ZONA RIESGO MODERADO",P2)))</formula>
    </cfRule>
    <cfRule type="containsText" dxfId="3325" priority="7039" operator="containsText" text="ZONA RIESGO ALTO">
      <formula>NOT(ISERROR(SEARCH("ZONA RIESGO ALTO",P2)))</formula>
    </cfRule>
    <cfRule type="containsText" dxfId="3324" priority="7040" operator="containsText" text="ZONA RIESGO EXTREMO">
      <formula>NOT(ISERROR(SEARCH("ZONA RIESGO EXTREMO",P2)))</formula>
    </cfRule>
  </conditionalFormatting>
  <conditionalFormatting sqref="U2:U4 AC4:AD4">
    <cfRule type="containsText" dxfId="3323" priority="7033" operator="containsText" text="ZONA RIESGO BAJA">
      <formula>NOT(ISERROR(SEARCH("ZONA RIESGO BAJA",U2)))</formula>
    </cfRule>
    <cfRule type="containsText" dxfId="3322" priority="7034" operator="containsText" text="ZONA RIESGO MODERADO">
      <formula>NOT(ISERROR(SEARCH("ZONA RIESGO MODERADO",U2)))</formula>
    </cfRule>
    <cfRule type="containsText" dxfId="3321" priority="7035" operator="containsText" text="ZONA RIESGO ALTO">
      <formula>NOT(ISERROR(SEARCH("ZONA RIESGO ALTO",U2)))</formula>
    </cfRule>
    <cfRule type="containsText" dxfId="3320" priority="7036" operator="containsText" text="ZONA RIESGO EXTREMO">
      <formula>NOT(ISERROR(SEARCH("ZONA RIESGO EXTREMO",U2)))</formula>
    </cfRule>
  </conditionalFormatting>
  <conditionalFormatting sqref="P2:Q2 T2">
    <cfRule type="containsText" dxfId="3319" priority="7029" operator="containsText" text="ZONA RIESGO BAJA">
      <formula>NOT(ISERROR(SEARCH("ZONA RIESGO BAJA",P2)))</formula>
    </cfRule>
    <cfRule type="containsText" dxfId="3318" priority="7030" operator="containsText" text="ZONA RIESGO MODERADO">
      <formula>NOT(ISERROR(SEARCH("ZONA RIESGO MODERADO",P2)))</formula>
    </cfRule>
    <cfRule type="containsText" dxfId="3317" priority="7031" operator="containsText" text="ZONA RIESGO ALTO">
      <formula>NOT(ISERROR(SEARCH("ZONA RIESGO ALTO",P2)))</formula>
    </cfRule>
    <cfRule type="containsText" dxfId="3316" priority="7032" operator="containsText" text="ZONA RIESGO EXTREMO">
      <formula>NOT(ISERROR(SEARCH("ZONA RIESGO EXTREMO",P2)))</formula>
    </cfRule>
  </conditionalFormatting>
  <conditionalFormatting sqref="U5:V5">
    <cfRule type="containsText" dxfId="3315" priority="7025" operator="containsText" text="ZONA RIESGO BAJA">
      <formula>NOT(ISERROR(SEARCH("ZONA RIESGO BAJA",U5)))</formula>
    </cfRule>
    <cfRule type="containsText" dxfId="3314" priority="7026" operator="containsText" text="ZONA RIESGO MODERADO">
      <formula>NOT(ISERROR(SEARCH("ZONA RIESGO MODERADO",U5)))</formula>
    </cfRule>
    <cfRule type="containsText" dxfId="3313" priority="7027" operator="containsText" text="ZONA RIESGO ALTO">
      <formula>NOT(ISERROR(SEARCH("ZONA RIESGO ALTO",U5)))</formula>
    </cfRule>
    <cfRule type="containsText" dxfId="3312" priority="7028" operator="containsText" text="ZONA RIESGO EXTREMO">
      <formula>NOT(ISERROR(SEARCH("ZONA RIESGO EXTREMO",U5)))</formula>
    </cfRule>
  </conditionalFormatting>
  <conditionalFormatting sqref="V2:V4">
    <cfRule type="containsText" dxfId="3311" priority="7021" operator="containsText" text="ZONA RIESGO BAJA">
      <formula>NOT(ISERROR(SEARCH("ZONA RIESGO BAJA",V2)))</formula>
    </cfRule>
    <cfRule type="containsText" dxfId="3310" priority="7022" operator="containsText" text="ZONA RIESGO MODERADO">
      <formula>NOT(ISERROR(SEARCH("ZONA RIESGO MODERADO",V2)))</formula>
    </cfRule>
    <cfRule type="containsText" dxfId="3309" priority="7023" operator="containsText" text="ZONA RIESGO ALTO">
      <formula>NOT(ISERROR(SEARCH("ZONA RIESGO ALTO",V2)))</formula>
    </cfRule>
    <cfRule type="containsText" dxfId="3308" priority="7024" operator="containsText" text="ZONA RIESGO EXTREMO">
      <formula>NOT(ISERROR(SEARCH("ZONA RIESGO EXTREMO",V2)))</formula>
    </cfRule>
  </conditionalFormatting>
  <conditionalFormatting sqref="W2:W3">
    <cfRule type="containsText" dxfId="3307" priority="7017" operator="containsText" text="ZONA RIESGO BAJA">
      <formula>NOT(ISERROR(SEARCH("ZONA RIESGO BAJA",W2)))</formula>
    </cfRule>
    <cfRule type="containsText" dxfId="3306" priority="7018" operator="containsText" text="ZONA RIESGO MODERADO">
      <formula>NOT(ISERROR(SEARCH("ZONA RIESGO MODERADO",W2)))</formula>
    </cfRule>
    <cfRule type="containsText" dxfId="3305" priority="7019" operator="containsText" text="ZONA RIESGO ALTO">
      <formula>NOT(ISERROR(SEARCH("ZONA RIESGO ALTO",W2)))</formula>
    </cfRule>
    <cfRule type="containsText" dxfId="3304" priority="7020" operator="containsText" text="ZONA RIESGO EXTREMO">
      <formula>NOT(ISERROR(SEARCH("ZONA RIESGO EXTREMO",W2)))</formula>
    </cfRule>
  </conditionalFormatting>
  <conditionalFormatting sqref="AE2">
    <cfRule type="containsText" dxfId="3303" priority="7013" operator="containsText" text="ZONA RIESGO BAJA">
      <formula>NOT(ISERROR(SEARCH("ZONA RIESGO BAJA",AE2)))</formula>
    </cfRule>
    <cfRule type="containsText" dxfId="3302" priority="7014" operator="containsText" text="ZONA RIESGO MODERADO">
      <formula>NOT(ISERROR(SEARCH("ZONA RIESGO MODERADO",AE2)))</formula>
    </cfRule>
    <cfRule type="containsText" dxfId="3301" priority="7015" operator="containsText" text="ZONA RIESGO ALTO">
      <formula>NOT(ISERROR(SEARCH("ZONA RIESGO ALTO",AE2)))</formula>
    </cfRule>
    <cfRule type="containsText" dxfId="3300" priority="7016" operator="containsText" text="ZONA RIESGO EXTREMO">
      <formula>NOT(ISERROR(SEARCH("ZONA RIESGO EXTREMO",AE2)))</formula>
    </cfRule>
  </conditionalFormatting>
  <conditionalFormatting sqref="AE2">
    <cfRule type="containsText" dxfId="3299" priority="7009" operator="containsText" text="ZONA RIESGO BAJA">
      <formula>NOT(ISERROR(SEARCH("ZONA RIESGO BAJA",AE2)))</formula>
    </cfRule>
    <cfRule type="containsText" dxfId="3298" priority="7010" operator="containsText" text="ZONA RIESGO MODERADO">
      <formula>NOT(ISERROR(SEARCH("ZONA RIESGO MODERADO",AE2)))</formula>
    </cfRule>
    <cfRule type="containsText" dxfId="3297" priority="7011" operator="containsText" text="ZONA RIESGO ALTO">
      <formula>NOT(ISERROR(SEARCH("ZONA RIESGO ALTO",AE2)))</formula>
    </cfRule>
    <cfRule type="containsText" dxfId="3296" priority="7012" operator="containsText" text="ZONA RIESGO EXTREMO">
      <formula>NOT(ISERROR(SEARCH("ZONA RIESGO EXTREMO",AE2)))</formula>
    </cfRule>
  </conditionalFormatting>
  <conditionalFormatting sqref="AC6">
    <cfRule type="containsText" dxfId="3295" priority="7005" operator="containsText" text="ZONA RIESGO BAJA">
      <formula>NOT(ISERROR(SEARCH("ZONA RIESGO BAJA",AC6)))</formula>
    </cfRule>
    <cfRule type="containsText" dxfId="3294" priority="7006" operator="containsText" text="ZONA RIESGO MODERADO">
      <formula>NOT(ISERROR(SEARCH("ZONA RIESGO MODERADO",AC6)))</formula>
    </cfRule>
    <cfRule type="containsText" dxfId="3293" priority="7007" operator="containsText" text="ZONA RIESGO ALTO">
      <formula>NOT(ISERROR(SEARCH("ZONA RIESGO ALTO",AC6)))</formula>
    </cfRule>
    <cfRule type="containsText" dxfId="3292" priority="7008" operator="containsText" text="ZONA RIESGO EXTREMO">
      <formula>NOT(ISERROR(SEARCH("ZONA RIESGO EXTREMO",AC6)))</formula>
    </cfRule>
  </conditionalFormatting>
  <conditionalFormatting sqref="AC6">
    <cfRule type="containsText" dxfId="3291" priority="7001" operator="containsText" text="ZONA RIESGO BAJA">
      <formula>NOT(ISERROR(SEARCH("ZONA RIESGO BAJA",AC6)))</formula>
    </cfRule>
    <cfRule type="containsText" dxfId="3290" priority="7002" operator="containsText" text="ZONA RIESGO MODERADO">
      <formula>NOT(ISERROR(SEARCH("ZONA RIESGO MODERADO",AC6)))</formula>
    </cfRule>
    <cfRule type="containsText" dxfId="3289" priority="7003" operator="containsText" text="ZONA RIESGO ALTO">
      <formula>NOT(ISERROR(SEARCH("ZONA RIESGO ALTO",AC6)))</formula>
    </cfRule>
    <cfRule type="containsText" dxfId="3288" priority="7004" operator="containsText" text="ZONA RIESGO EXTREMO">
      <formula>NOT(ISERROR(SEARCH("ZONA RIESGO EXTREMO",AC6)))</formula>
    </cfRule>
  </conditionalFormatting>
  <conditionalFormatting sqref="AC5">
    <cfRule type="containsText" dxfId="3287" priority="6997" operator="containsText" text="ZONA RIESGO BAJA">
      <formula>NOT(ISERROR(SEARCH("ZONA RIESGO BAJA",AC5)))</formula>
    </cfRule>
    <cfRule type="containsText" dxfId="3286" priority="6998" operator="containsText" text="ZONA RIESGO MODERADO">
      <formula>NOT(ISERROR(SEARCH("ZONA RIESGO MODERADO",AC5)))</formula>
    </cfRule>
    <cfRule type="containsText" dxfId="3285" priority="6999" operator="containsText" text="ZONA RIESGO ALTO">
      <formula>NOT(ISERROR(SEARCH("ZONA RIESGO ALTO",AC5)))</formula>
    </cfRule>
    <cfRule type="containsText" dxfId="3284" priority="7000" operator="containsText" text="ZONA RIESGO EXTREMO">
      <formula>NOT(ISERROR(SEARCH("ZONA RIESGO EXTREMO",AC5)))</formula>
    </cfRule>
  </conditionalFormatting>
  <conditionalFormatting sqref="Q4">
    <cfRule type="containsText" dxfId="3283" priority="6989" operator="containsText" text="ZONA RIESGO BAJA">
      <formula>NOT(ISERROR(SEARCH("ZONA RIESGO BAJA",Q4)))</formula>
    </cfRule>
    <cfRule type="containsText" dxfId="3282" priority="6990" operator="containsText" text="ZONA RIESGO MODERADO">
      <formula>NOT(ISERROR(SEARCH("ZONA RIESGO MODERADO",Q4)))</formula>
    </cfRule>
    <cfRule type="containsText" dxfId="3281" priority="6991" operator="containsText" text="ZONA RIESGO ALTO">
      <formula>NOT(ISERROR(SEARCH("ZONA RIESGO ALTO",Q4)))</formula>
    </cfRule>
    <cfRule type="containsText" dxfId="3280" priority="6992" operator="containsText" text="ZONA RIESGO EXTREMO">
      <formula>NOT(ISERROR(SEARCH("ZONA RIESGO EXTREMO",Q4)))</formula>
    </cfRule>
  </conditionalFormatting>
  <conditionalFormatting sqref="Q4">
    <cfRule type="containsText" dxfId="3279" priority="6985" operator="containsText" text="ZONA RIESGO BAJA">
      <formula>NOT(ISERROR(SEARCH("ZONA RIESGO BAJA",Q4)))</formula>
    </cfRule>
    <cfRule type="containsText" dxfId="3278" priority="6986" operator="containsText" text="ZONA RIESGO MODERADO">
      <formula>NOT(ISERROR(SEARCH("ZONA RIESGO MODERADO",Q4)))</formula>
    </cfRule>
    <cfRule type="containsText" dxfId="3277" priority="6987" operator="containsText" text="ZONA RIESGO ALTO">
      <formula>NOT(ISERROR(SEARCH("ZONA RIESGO ALTO",Q4)))</formula>
    </cfRule>
    <cfRule type="containsText" dxfId="3276" priority="6988" operator="containsText" text="ZONA RIESGO EXTREMO">
      <formula>NOT(ISERROR(SEARCH("ZONA RIESGO EXTREMO",Q4)))</formula>
    </cfRule>
  </conditionalFormatting>
  <conditionalFormatting sqref="R2:S2">
    <cfRule type="containsText" dxfId="3275" priority="6981" operator="containsText" text="ZONA RIESGO BAJA">
      <formula>NOT(ISERROR(SEARCH("ZONA RIESGO BAJA",R2)))</formula>
    </cfRule>
    <cfRule type="containsText" dxfId="3274" priority="6982" operator="containsText" text="ZONA RIESGO MODERADO">
      <formula>NOT(ISERROR(SEARCH("ZONA RIESGO MODERADO",R2)))</formula>
    </cfRule>
    <cfRule type="containsText" dxfId="3273" priority="6983" operator="containsText" text="ZONA RIESGO ALTO">
      <formula>NOT(ISERROR(SEARCH("ZONA RIESGO ALTO",R2)))</formula>
    </cfRule>
    <cfRule type="containsText" dxfId="3272" priority="6984" operator="containsText" text="ZONA RIESGO EXTREMO">
      <formula>NOT(ISERROR(SEARCH("ZONA RIESGO EXTREMO",R2)))</formula>
    </cfRule>
  </conditionalFormatting>
  <conditionalFormatting sqref="R2:S2">
    <cfRule type="containsText" dxfId="3271" priority="6977" operator="containsText" text="ZONA RIESGO BAJA">
      <formula>NOT(ISERROR(SEARCH("ZONA RIESGO BAJA",R2)))</formula>
    </cfRule>
    <cfRule type="containsText" dxfId="3270" priority="6978" operator="containsText" text="ZONA RIESGO MODERADO">
      <formula>NOT(ISERROR(SEARCH("ZONA RIESGO MODERADO",R2)))</formula>
    </cfRule>
    <cfRule type="containsText" dxfId="3269" priority="6979" operator="containsText" text="ZONA RIESGO ALTO">
      <formula>NOT(ISERROR(SEARCH("ZONA RIESGO ALTO",R2)))</formula>
    </cfRule>
    <cfRule type="containsText" dxfId="3268" priority="6980" operator="containsText" text="ZONA RIESGO EXTREMO">
      <formula>NOT(ISERROR(SEARCH("ZONA RIESGO EXTREMO",R2)))</formula>
    </cfRule>
  </conditionalFormatting>
  <conditionalFormatting sqref="AK66:XFD77">
    <cfRule type="containsText" dxfId="3267" priority="6969" operator="containsText" text="ZONA RIESGO BAJA">
      <formula>NOT(ISERROR(SEARCH("ZONA RIESGO BAJA",AK66)))</formula>
    </cfRule>
    <cfRule type="containsText" dxfId="3266" priority="6970" operator="containsText" text="ZONA RIESGO MODERADO">
      <formula>NOT(ISERROR(SEARCH("ZONA RIESGO MODERADO",AK66)))</formula>
    </cfRule>
    <cfRule type="containsText" dxfId="3265" priority="6971" operator="containsText" text="ZONA RIESGO ALTO">
      <formula>NOT(ISERROR(SEARCH("ZONA RIESGO ALTO",AK66)))</formula>
    </cfRule>
    <cfRule type="containsText" dxfId="3264" priority="6972" operator="containsText" text="ZONA RIESGO EXTREMO">
      <formula>NOT(ISERROR(SEARCH("ZONA RIESGO EXTREMO",AK66)))</formula>
    </cfRule>
  </conditionalFormatting>
  <conditionalFormatting sqref="AK78:XFD81">
    <cfRule type="containsText" dxfId="3263" priority="6965" operator="containsText" text="ZONA RIESGO BAJA">
      <formula>NOT(ISERROR(SEARCH("ZONA RIESGO BAJA",AK78)))</formula>
    </cfRule>
    <cfRule type="containsText" dxfId="3262" priority="6966" operator="containsText" text="ZONA RIESGO MODERADO">
      <formula>NOT(ISERROR(SEARCH("ZONA RIESGO MODERADO",AK78)))</formula>
    </cfRule>
    <cfRule type="containsText" dxfId="3261" priority="6967" operator="containsText" text="ZONA RIESGO ALTO">
      <formula>NOT(ISERROR(SEARCH("ZONA RIESGO ALTO",AK78)))</formula>
    </cfRule>
    <cfRule type="containsText" dxfId="3260" priority="6968" operator="containsText" text="ZONA RIESGO EXTREMO">
      <formula>NOT(ISERROR(SEARCH("ZONA RIESGO EXTREMO",AK78)))</formula>
    </cfRule>
  </conditionalFormatting>
  <conditionalFormatting sqref="AK84:XFD85">
    <cfRule type="containsText" dxfId="3259" priority="6961" operator="containsText" text="ZONA RIESGO BAJA">
      <formula>NOT(ISERROR(SEARCH("ZONA RIESGO BAJA",AK84)))</formula>
    </cfRule>
    <cfRule type="containsText" dxfId="3258" priority="6962" operator="containsText" text="ZONA RIESGO MODERADO">
      <formula>NOT(ISERROR(SEARCH("ZONA RIESGO MODERADO",AK84)))</formula>
    </cfRule>
    <cfRule type="containsText" dxfId="3257" priority="6963" operator="containsText" text="ZONA RIESGO ALTO">
      <formula>NOT(ISERROR(SEARCH("ZONA RIESGO ALTO",AK84)))</formula>
    </cfRule>
    <cfRule type="containsText" dxfId="3256" priority="6964" operator="containsText" text="ZONA RIESGO EXTREMO">
      <formula>NOT(ISERROR(SEARCH("ZONA RIESGO EXTREMO",AK84)))</formula>
    </cfRule>
  </conditionalFormatting>
  <conditionalFormatting sqref="AK86:XFD86">
    <cfRule type="containsText" dxfId="3255" priority="6957" operator="containsText" text="ZONA RIESGO BAJA">
      <formula>NOT(ISERROR(SEARCH("ZONA RIESGO BAJA",AK86)))</formula>
    </cfRule>
    <cfRule type="containsText" dxfId="3254" priority="6958" operator="containsText" text="ZONA RIESGO MODERADO">
      <formula>NOT(ISERROR(SEARCH("ZONA RIESGO MODERADO",AK86)))</formula>
    </cfRule>
    <cfRule type="containsText" dxfId="3253" priority="6959" operator="containsText" text="ZONA RIESGO ALTO">
      <formula>NOT(ISERROR(SEARCH("ZONA RIESGO ALTO",AK86)))</formula>
    </cfRule>
    <cfRule type="containsText" dxfId="3252" priority="6960" operator="containsText" text="ZONA RIESGO EXTREMO">
      <formula>NOT(ISERROR(SEARCH("ZONA RIESGO EXTREMO",AK86)))</formula>
    </cfRule>
  </conditionalFormatting>
  <conditionalFormatting sqref="AK87:XFD87">
    <cfRule type="containsText" dxfId="3251" priority="6953" operator="containsText" text="ZONA RIESGO BAJA">
      <formula>NOT(ISERROR(SEARCH("ZONA RIESGO BAJA",AK87)))</formula>
    </cfRule>
    <cfRule type="containsText" dxfId="3250" priority="6954" operator="containsText" text="ZONA RIESGO MODERADO">
      <formula>NOT(ISERROR(SEARCH("ZONA RIESGO MODERADO",AK87)))</formula>
    </cfRule>
    <cfRule type="containsText" dxfId="3249" priority="6955" operator="containsText" text="ZONA RIESGO ALTO">
      <formula>NOT(ISERROR(SEARCH("ZONA RIESGO ALTO",AK87)))</formula>
    </cfRule>
    <cfRule type="containsText" dxfId="3248" priority="6956" operator="containsText" text="ZONA RIESGO EXTREMO">
      <formula>NOT(ISERROR(SEARCH("ZONA RIESGO EXTREMO",AK87)))</formula>
    </cfRule>
  </conditionalFormatting>
  <conditionalFormatting sqref="AK88:XFD88">
    <cfRule type="containsText" dxfId="3247" priority="6949" operator="containsText" text="ZONA RIESGO BAJA">
      <formula>NOT(ISERROR(SEARCH("ZONA RIESGO BAJA",AK88)))</formula>
    </cfRule>
    <cfRule type="containsText" dxfId="3246" priority="6950" operator="containsText" text="ZONA RIESGO MODERADO">
      <formula>NOT(ISERROR(SEARCH("ZONA RIESGO MODERADO",AK88)))</formula>
    </cfRule>
    <cfRule type="containsText" dxfId="3245" priority="6951" operator="containsText" text="ZONA RIESGO ALTO">
      <formula>NOT(ISERROR(SEARCH("ZONA RIESGO ALTO",AK88)))</formula>
    </cfRule>
    <cfRule type="containsText" dxfId="3244" priority="6952" operator="containsText" text="ZONA RIESGO EXTREMO">
      <formula>NOT(ISERROR(SEARCH("ZONA RIESGO EXTREMO",AK88)))</formula>
    </cfRule>
  </conditionalFormatting>
  <conditionalFormatting sqref="AK89:XFD89">
    <cfRule type="containsText" dxfId="3243" priority="6945" operator="containsText" text="ZONA RIESGO BAJA">
      <formula>NOT(ISERROR(SEARCH("ZONA RIESGO BAJA",AK89)))</formula>
    </cfRule>
    <cfRule type="containsText" dxfId="3242" priority="6946" operator="containsText" text="ZONA RIESGO MODERADO">
      <formula>NOT(ISERROR(SEARCH("ZONA RIESGO MODERADO",AK89)))</formula>
    </cfRule>
    <cfRule type="containsText" dxfId="3241" priority="6947" operator="containsText" text="ZONA RIESGO ALTO">
      <formula>NOT(ISERROR(SEARCH("ZONA RIESGO ALTO",AK89)))</formula>
    </cfRule>
    <cfRule type="containsText" dxfId="3240" priority="6948" operator="containsText" text="ZONA RIESGO EXTREMO">
      <formula>NOT(ISERROR(SEARCH("ZONA RIESGO EXTREMO",AK89)))</formula>
    </cfRule>
  </conditionalFormatting>
  <conditionalFormatting sqref="AK92:XFD98">
    <cfRule type="containsText" dxfId="3239" priority="6933" operator="containsText" text="ZONA RIESGO BAJA">
      <formula>NOT(ISERROR(SEARCH("ZONA RIESGO BAJA",AK92)))</formula>
    </cfRule>
    <cfRule type="containsText" dxfId="3238" priority="6934" operator="containsText" text="ZONA RIESGO MODERADO">
      <formula>NOT(ISERROR(SEARCH("ZONA RIESGO MODERADO",AK92)))</formula>
    </cfRule>
    <cfRule type="containsText" dxfId="3237" priority="6935" operator="containsText" text="ZONA RIESGO ALTO">
      <formula>NOT(ISERROR(SEARCH("ZONA RIESGO ALTO",AK92)))</formula>
    </cfRule>
    <cfRule type="containsText" dxfId="3236" priority="6936" operator="containsText" text="ZONA RIESGO EXTREMO">
      <formula>NOT(ISERROR(SEARCH("ZONA RIESGO EXTREMO",AK92)))</formula>
    </cfRule>
  </conditionalFormatting>
  <conditionalFormatting sqref="AK99:AT99">
    <cfRule type="containsText" dxfId="3235" priority="6925" operator="containsText" text="ZONA RIESGO BAJA">
      <formula>NOT(ISERROR(SEARCH("ZONA RIESGO BAJA",AK99)))</formula>
    </cfRule>
    <cfRule type="containsText" dxfId="3234" priority="6926" operator="containsText" text="ZONA RIESGO MODERADO">
      <formula>NOT(ISERROR(SEARCH("ZONA RIESGO MODERADO",AK99)))</formula>
    </cfRule>
    <cfRule type="containsText" dxfId="3233" priority="6927" operator="containsText" text="ZONA RIESGO ALTO">
      <formula>NOT(ISERROR(SEARCH("ZONA RIESGO ALTO",AK99)))</formula>
    </cfRule>
    <cfRule type="containsText" dxfId="3232" priority="6928" operator="containsText" text="ZONA RIESGO EXTREMO">
      <formula>NOT(ISERROR(SEARCH("ZONA RIESGO EXTREMO",AK99)))</formula>
    </cfRule>
  </conditionalFormatting>
  <conditionalFormatting sqref="AK100:AT100">
    <cfRule type="containsText" dxfId="3231" priority="6921" operator="containsText" text="ZONA RIESGO BAJA">
      <formula>NOT(ISERROR(SEARCH("ZONA RIESGO BAJA",AK100)))</formula>
    </cfRule>
    <cfRule type="containsText" dxfId="3230" priority="6922" operator="containsText" text="ZONA RIESGO MODERADO">
      <formula>NOT(ISERROR(SEARCH("ZONA RIESGO MODERADO",AK100)))</formula>
    </cfRule>
    <cfRule type="containsText" dxfId="3229" priority="6923" operator="containsText" text="ZONA RIESGO ALTO">
      <formula>NOT(ISERROR(SEARCH("ZONA RIESGO ALTO",AK100)))</formula>
    </cfRule>
    <cfRule type="containsText" dxfId="3228" priority="6924" operator="containsText" text="ZONA RIESGO EXTREMO">
      <formula>NOT(ISERROR(SEARCH("ZONA RIESGO EXTREMO",AK100)))</formula>
    </cfRule>
  </conditionalFormatting>
  <conditionalFormatting sqref="AK82:XFD82">
    <cfRule type="containsText" dxfId="3227" priority="4389" operator="containsText" text="ZONA RIESGO BAJA">
      <formula>NOT(ISERROR(SEARCH("ZONA RIESGO BAJA",AK82)))</formula>
    </cfRule>
    <cfRule type="containsText" dxfId="3226" priority="4390" operator="containsText" text="ZONA RIESGO MODERADO">
      <formula>NOT(ISERROR(SEARCH("ZONA RIESGO MODERADO",AK82)))</formula>
    </cfRule>
    <cfRule type="containsText" dxfId="3225" priority="4391" operator="containsText" text="ZONA RIESGO ALTO">
      <formula>NOT(ISERROR(SEARCH("ZONA RIESGO ALTO",AK82)))</formula>
    </cfRule>
    <cfRule type="containsText" dxfId="3224" priority="4392" operator="containsText" text="ZONA RIESGO EXTREMO">
      <formula>NOT(ISERROR(SEARCH("ZONA RIESGO EXTREMO",AK82)))</formula>
    </cfRule>
  </conditionalFormatting>
  <conditionalFormatting sqref="AK83:XFD83">
    <cfRule type="containsText" dxfId="3223" priority="4385" operator="containsText" text="ZONA RIESGO BAJA">
      <formula>NOT(ISERROR(SEARCH("ZONA RIESGO BAJA",AK83)))</formula>
    </cfRule>
    <cfRule type="containsText" dxfId="3222" priority="4386" operator="containsText" text="ZONA RIESGO MODERADO">
      <formula>NOT(ISERROR(SEARCH("ZONA RIESGO MODERADO",AK83)))</formula>
    </cfRule>
    <cfRule type="containsText" dxfId="3221" priority="4387" operator="containsText" text="ZONA RIESGO ALTO">
      <formula>NOT(ISERROR(SEARCH("ZONA RIESGO ALTO",AK83)))</formula>
    </cfRule>
    <cfRule type="containsText" dxfId="3220" priority="4388" operator="containsText" text="ZONA RIESGO EXTREMO">
      <formula>NOT(ISERROR(SEARCH("ZONA RIESGO EXTREMO",AK83)))</formula>
    </cfRule>
  </conditionalFormatting>
  <conditionalFormatting sqref="H8:L9 H11:L12 H16:L16 H18:L18 H20:M20 H22:M22 H24:L24 H29:L32 H34:L36 H38:L38 H40:L42 G44:O44 H45:L46 G47:O47 H48:L49 H50:M50 O50 B51:B54 H51:L62 A52 H66:L66 J70:L70 H73:L73 A74 H75:L75 A76 H77:L77 H79:L79 H85:L85 H89:L89 H93:L93 H95:L95 H109:L109 H113:L113 B99:B113">
    <cfRule type="containsText" dxfId="3219" priority="3653" operator="containsText" text="ZONA RIESGO BAJA">
      <formula>NOT(ISERROR(SEARCH("ZONA RIESGO BAJA",A8)))</formula>
    </cfRule>
    <cfRule type="containsText" dxfId="3218" priority="3654" operator="containsText" text="ZONA RIESGO MODERADO">
      <formula>NOT(ISERROR(SEARCH("ZONA RIESGO MODERADO",A8)))</formula>
    </cfRule>
    <cfRule type="containsText" dxfId="3217" priority="3655" operator="containsText" text="ZONA RIESGO ALTO">
      <formula>NOT(ISERROR(SEARCH("ZONA RIESGO ALTO",A8)))</formula>
    </cfRule>
    <cfRule type="containsText" dxfId="3216" priority="3656" operator="containsText" text="ZONA RIESGO EXTREMO">
      <formula>NOT(ISERROR(SEARCH("ZONA RIESGO EXTREMO",A8)))</formula>
    </cfRule>
  </conditionalFormatting>
  <conditionalFormatting sqref="H70">
    <cfRule type="containsText" dxfId="3215" priority="3629" operator="containsText" text="ZONA RIESGO BAJA">
      <formula>NOT(ISERROR(SEARCH("ZONA RIESGO BAJA",H70)))</formula>
    </cfRule>
    <cfRule type="containsText" dxfId="3214" priority="3630" operator="containsText" text="ZONA RIESGO MODERADO">
      <formula>NOT(ISERROR(SEARCH("ZONA RIESGO MODERADO",H70)))</formula>
    </cfRule>
    <cfRule type="containsText" dxfId="3213" priority="3631" operator="containsText" text="ZONA RIESGO ALTO">
      <formula>NOT(ISERROR(SEARCH("ZONA RIESGO ALTO",H70)))</formula>
    </cfRule>
    <cfRule type="containsText" dxfId="3212" priority="3632" operator="containsText" text="ZONA RIESGO EXTREMO">
      <formula>NOT(ISERROR(SEARCH("ZONA RIESGO EXTREMO",H70)))</formula>
    </cfRule>
  </conditionalFormatting>
  <conditionalFormatting sqref="B8:B9">
    <cfRule type="containsText" dxfId="3211" priority="3581" operator="containsText" text="ZONA RIESGO BAJA">
      <formula>NOT(ISERROR(SEARCH("ZONA RIESGO BAJA",B8)))</formula>
    </cfRule>
    <cfRule type="containsText" dxfId="3210" priority="3582" operator="containsText" text="ZONA RIESGO MODERADO">
      <formula>NOT(ISERROR(SEARCH("ZONA RIESGO MODERADO",B8)))</formula>
    </cfRule>
    <cfRule type="containsText" dxfId="3209" priority="3583" operator="containsText" text="ZONA RIESGO ALTO">
      <formula>NOT(ISERROR(SEARCH("ZONA RIESGO ALTO",B8)))</formula>
    </cfRule>
    <cfRule type="containsText" dxfId="3208" priority="3584" operator="containsText" text="ZONA RIESGO EXTREMO">
      <formula>NOT(ISERROR(SEARCH("ZONA RIESGO EXTREMO",B8)))</formula>
    </cfRule>
  </conditionalFormatting>
  <conditionalFormatting sqref="B11:B12">
    <cfRule type="containsText" dxfId="3207" priority="3577" operator="containsText" text="ZONA RIESGO BAJA">
      <formula>NOT(ISERROR(SEARCH("ZONA RIESGO BAJA",B11)))</formula>
    </cfRule>
    <cfRule type="containsText" dxfId="3206" priority="3578" operator="containsText" text="ZONA RIESGO MODERADO">
      <formula>NOT(ISERROR(SEARCH("ZONA RIESGO MODERADO",B11)))</formula>
    </cfRule>
    <cfRule type="containsText" dxfId="3205" priority="3579" operator="containsText" text="ZONA RIESGO ALTO">
      <formula>NOT(ISERROR(SEARCH("ZONA RIESGO ALTO",B11)))</formula>
    </cfRule>
    <cfRule type="containsText" dxfId="3204" priority="3580" operator="containsText" text="ZONA RIESGO EXTREMO">
      <formula>NOT(ISERROR(SEARCH("ZONA RIESGO EXTREMO",B11)))</formula>
    </cfRule>
  </conditionalFormatting>
  <conditionalFormatting sqref="B16">
    <cfRule type="containsText" dxfId="3203" priority="3573" operator="containsText" text="ZONA RIESGO BAJA">
      <formula>NOT(ISERROR(SEARCH("ZONA RIESGO BAJA",B16)))</formula>
    </cfRule>
    <cfRule type="containsText" dxfId="3202" priority="3574" operator="containsText" text="ZONA RIESGO MODERADO">
      <formula>NOT(ISERROR(SEARCH("ZONA RIESGO MODERADO",B16)))</formula>
    </cfRule>
    <cfRule type="containsText" dxfId="3201" priority="3575" operator="containsText" text="ZONA RIESGO ALTO">
      <formula>NOT(ISERROR(SEARCH("ZONA RIESGO ALTO",B16)))</formula>
    </cfRule>
    <cfRule type="containsText" dxfId="3200" priority="3576" operator="containsText" text="ZONA RIESGO EXTREMO">
      <formula>NOT(ISERROR(SEARCH("ZONA RIESGO EXTREMO",B16)))</formula>
    </cfRule>
  </conditionalFormatting>
  <conditionalFormatting sqref="B18:B24">
    <cfRule type="containsText" dxfId="3199" priority="3569" operator="containsText" text="ZONA RIESGO BAJA">
      <formula>NOT(ISERROR(SEARCH("ZONA RIESGO BAJA",B18)))</formula>
    </cfRule>
    <cfRule type="containsText" dxfId="3198" priority="3570" operator="containsText" text="ZONA RIESGO MODERADO">
      <formula>NOT(ISERROR(SEARCH("ZONA RIESGO MODERADO",B18)))</formula>
    </cfRule>
    <cfRule type="containsText" dxfId="3197" priority="3571" operator="containsText" text="ZONA RIESGO ALTO">
      <formula>NOT(ISERROR(SEARCH("ZONA RIESGO ALTO",B18)))</formula>
    </cfRule>
    <cfRule type="containsText" dxfId="3196" priority="3572" operator="containsText" text="ZONA RIESGO EXTREMO">
      <formula>NOT(ISERROR(SEARCH("ZONA RIESGO EXTREMO",B18)))</formula>
    </cfRule>
  </conditionalFormatting>
  <conditionalFormatting sqref="B27:B36">
    <cfRule type="containsText" dxfId="3195" priority="3565" operator="containsText" text="ZONA RIESGO BAJA">
      <formula>NOT(ISERROR(SEARCH("ZONA RIESGO BAJA",B27)))</formula>
    </cfRule>
    <cfRule type="containsText" dxfId="3194" priority="3566" operator="containsText" text="ZONA RIESGO MODERADO">
      <formula>NOT(ISERROR(SEARCH("ZONA RIESGO MODERADO",B27)))</formula>
    </cfRule>
    <cfRule type="containsText" dxfId="3193" priority="3567" operator="containsText" text="ZONA RIESGO ALTO">
      <formula>NOT(ISERROR(SEARCH("ZONA RIESGO ALTO",B27)))</formula>
    </cfRule>
    <cfRule type="containsText" dxfId="3192" priority="3568" operator="containsText" text="ZONA RIESGO EXTREMO">
      <formula>NOT(ISERROR(SEARCH("ZONA RIESGO EXTREMO",B27)))</formula>
    </cfRule>
  </conditionalFormatting>
  <conditionalFormatting sqref="B38">
    <cfRule type="containsText" dxfId="3191" priority="3561" operator="containsText" text="ZONA RIESGO BAJA">
      <formula>NOT(ISERROR(SEARCH("ZONA RIESGO BAJA",B38)))</formula>
    </cfRule>
    <cfRule type="containsText" dxfId="3190" priority="3562" operator="containsText" text="ZONA RIESGO MODERADO">
      <formula>NOT(ISERROR(SEARCH("ZONA RIESGO MODERADO",B38)))</formula>
    </cfRule>
    <cfRule type="containsText" dxfId="3189" priority="3563" operator="containsText" text="ZONA RIESGO ALTO">
      <formula>NOT(ISERROR(SEARCH("ZONA RIESGO ALTO",B38)))</formula>
    </cfRule>
    <cfRule type="containsText" dxfId="3188" priority="3564" operator="containsText" text="ZONA RIESGO EXTREMO">
      <formula>NOT(ISERROR(SEARCH("ZONA RIESGO EXTREMO",B38)))</formula>
    </cfRule>
  </conditionalFormatting>
  <conditionalFormatting sqref="B40:B42">
    <cfRule type="containsText" dxfId="3187" priority="3557" operator="containsText" text="ZONA RIESGO BAJA">
      <formula>NOT(ISERROR(SEARCH("ZONA RIESGO BAJA",B40)))</formula>
    </cfRule>
    <cfRule type="containsText" dxfId="3186" priority="3558" operator="containsText" text="ZONA RIESGO MODERADO">
      <formula>NOT(ISERROR(SEARCH("ZONA RIESGO MODERADO",B40)))</formula>
    </cfRule>
    <cfRule type="containsText" dxfId="3185" priority="3559" operator="containsText" text="ZONA RIESGO ALTO">
      <formula>NOT(ISERROR(SEARCH("ZONA RIESGO ALTO",B40)))</formula>
    </cfRule>
    <cfRule type="containsText" dxfId="3184" priority="3560" operator="containsText" text="ZONA RIESGO EXTREMO">
      <formula>NOT(ISERROR(SEARCH("ZONA RIESGO EXTREMO",B40)))</formula>
    </cfRule>
  </conditionalFormatting>
  <conditionalFormatting sqref="B45:B46">
    <cfRule type="containsText" dxfId="3183" priority="3525" operator="containsText" text="ZONA RIESGO BAJA">
      <formula>NOT(ISERROR(SEARCH("ZONA RIESGO BAJA",B45)))</formula>
    </cfRule>
    <cfRule type="containsText" dxfId="3182" priority="3526" operator="containsText" text="ZONA RIESGO MODERADO">
      <formula>NOT(ISERROR(SEARCH("ZONA RIESGO MODERADO",B45)))</formula>
    </cfRule>
    <cfRule type="containsText" dxfId="3181" priority="3527" operator="containsText" text="ZONA RIESGO ALTO">
      <formula>NOT(ISERROR(SEARCH("ZONA RIESGO ALTO",B45)))</formula>
    </cfRule>
    <cfRule type="containsText" dxfId="3180" priority="3528" operator="containsText" text="ZONA RIESGO EXTREMO">
      <formula>NOT(ISERROR(SEARCH("ZONA RIESGO EXTREMO",B45)))</formula>
    </cfRule>
  </conditionalFormatting>
  <conditionalFormatting sqref="B48:B49">
    <cfRule type="containsText" dxfId="3179" priority="3521" operator="containsText" text="ZONA RIESGO BAJA">
      <formula>NOT(ISERROR(SEARCH("ZONA RIESGO BAJA",B48)))</formula>
    </cfRule>
    <cfRule type="containsText" dxfId="3178" priority="3522" operator="containsText" text="ZONA RIESGO MODERADO">
      <formula>NOT(ISERROR(SEARCH("ZONA RIESGO MODERADO",B48)))</formula>
    </cfRule>
    <cfRule type="containsText" dxfId="3177" priority="3523" operator="containsText" text="ZONA RIESGO ALTO">
      <formula>NOT(ISERROR(SEARCH("ZONA RIESGO ALTO",B48)))</formula>
    </cfRule>
    <cfRule type="containsText" dxfId="3176" priority="3524" operator="containsText" text="ZONA RIESGO EXTREMO">
      <formula>NOT(ISERROR(SEARCH("ZONA RIESGO EXTREMO",B48)))</formula>
    </cfRule>
  </conditionalFormatting>
  <conditionalFormatting sqref="B56">
    <cfRule type="containsText" dxfId="3175" priority="3553" operator="containsText" text="ZONA RIESGO BAJA">
      <formula>NOT(ISERROR(SEARCH("ZONA RIESGO BAJA",B56)))</formula>
    </cfRule>
    <cfRule type="containsText" dxfId="3174" priority="3554" operator="containsText" text="ZONA RIESGO MODERADO">
      <formula>NOT(ISERROR(SEARCH("ZONA RIESGO MODERADO",B56)))</formula>
    </cfRule>
    <cfRule type="containsText" dxfId="3173" priority="3555" operator="containsText" text="ZONA RIESGO ALTO">
      <formula>NOT(ISERROR(SEARCH("ZONA RIESGO ALTO",B56)))</formula>
    </cfRule>
    <cfRule type="containsText" dxfId="3172" priority="3556" operator="containsText" text="ZONA RIESGO EXTREMO">
      <formula>NOT(ISERROR(SEARCH("ZONA RIESGO EXTREMO",B56)))</formula>
    </cfRule>
  </conditionalFormatting>
  <conditionalFormatting sqref="B58:B62">
    <cfRule type="containsText" dxfId="3171" priority="3549" operator="containsText" text="ZONA RIESGO BAJA">
      <formula>NOT(ISERROR(SEARCH("ZONA RIESGO BAJA",B58)))</formula>
    </cfRule>
    <cfRule type="containsText" dxfId="3170" priority="3550" operator="containsText" text="ZONA RIESGO MODERADO">
      <formula>NOT(ISERROR(SEARCH("ZONA RIESGO MODERADO",B58)))</formula>
    </cfRule>
    <cfRule type="containsText" dxfId="3169" priority="3551" operator="containsText" text="ZONA RIESGO ALTO">
      <formula>NOT(ISERROR(SEARCH("ZONA RIESGO ALTO",B58)))</formula>
    </cfRule>
    <cfRule type="containsText" dxfId="3168" priority="3552" operator="containsText" text="ZONA RIESGO EXTREMO">
      <formula>NOT(ISERROR(SEARCH("ZONA RIESGO EXTREMO",B58)))</formula>
    </cfRule>
  </conditionalFormatting>
  <conditionalFormatting sqref="B66">
    <cfRule type="containsText" dxfId="3167" priority="3545" operator="containsText" text="ZONA RIESGO BAJA">
      <formula>NOT(ISERROR(SEARCH("ZONA RIESGO BAJA",B66)))</formula>
    </cfRule>
    <cfRule type="containsText" dxfId="3166" priority="3546" operator="containsText" text="ZONA RIESGO MODERADO">
      <formula>NOT(ISERROR(SEARCH("ZONA RIESGO MODERADO",B66)))</formula>
    </cfRule>
    <cfRule type="containsText" dxfId="3165" priority="3547" operator="containsText" text="ZONA RIESGO ALTO">
      <formula>NOT(ISERROR(SEARCH("ZONA RIESGO ALTO",B66)))</formula>
    </cfRule>
    <cfRule type="containsText" dxfId="3164" priority="3548" operator="containsText" text="ZONA RIESGO EXTREMO">
      <formula>NOT(ISERROR(SEARCH("ZONA RIESGO EXTREMO",B66)))</formula>
    </cfRule>
  </conditionalFormatting>
  <conditionalFormatting sqref="B70">
    <cfRule type="containsText" dxfId="3163" priority="3529" operator="containsText" text="ZONA RIESGO BAJA">
      <formula>NOT(ISERROR(SEARCH("ZONA RIESGO BAJA",B70)))</formula>
    </cfRule>
    <cfRule type="containsText" dxfId="3162" priority="3530" operator="containsText" text="ZONA RIESGO MODERADO">
      <formula>NOT(ISERROR(SEARCH("ZONA RIESGO MODERADO",B70)))</formula>
    </cfRule>
    <cfRule type="containsText" dxfId="3161" priority="3531" operator="containsText" text="ZONA RIESGO ALTO">
      <formula>NOT(ISERROR(SEARCH("ZONA RIESGO ALTO",B70)))</formula>
    </cfRule>
    <cfRule type="containsText" dxfId="3160" priority="3532" operator="containsText" text="ZONA RIESGO EXTREMO">
      <formula>NOT(ISERROR(SEARCH("ZONA RIESGO EXTREMO",B70)))</formula>
    </cfRule>
  </conditionalFormatting>
  <conditionalFormatting sqref="B73:B79">
    <cfRule type="containsText" dxfId="3159" priority="3541" operator="containsText" text="ZONA RIESGO BAJA">
      <formula>NOT(ISERROR(SEARCH("ZONA RIESGO BAJA",B73)))</formula>
    </cfRule>
    <cfRule type="containsText" dxfId="3158" priority="3542" operator="containsText" text="ZONA RIESGO MODERADO">
      <formula>NOT(ISERROR(SEARCH("ZONA RIESGO MODERADO",B73)))</formula>
    </cfRule>
    <cfRule type="containsText" dxfId="3157" priority="3543" operator="containsText" text="ZONA RIESGO ALTO">
      <formula>NOT(ISERROR(SEARCH("ZONA RIESGO ALTO",B73)))</formula>
    </cfRule>
    <cfRule type="containsText" dxfId="3156" priority="3544" operator="containsText" text="ZONA RIESGO EXTREMO">
      <formula>NOT(ISERROR(SEARCH("ZONA RIESGO EXTREMO",B73)))</formula>
    </cfRule>
  </conditionalFormatting>
  <conditionalFormatting sqref="B85">
    <cfRule type="containsText" dxfId="3155" priority="3537" operator="containsText" text="ZONA RIESGO BAJA">
      <formula>NOT(ISERROR(SEARCH("ZONA RIESGO BAJA",B85)))</formula>
    </cfRule>
    <cfRule type="containsText" dxfId="3154" priority="3538" operator="containsText" text="ZONA RIESGO MODERADO">
      <formula>NOT(ISERROR(SEARCH("ZONA RIESGO MODERADO",B85)))</formula>
    </cfRule>
    <cfRule type="containsText" dxfId="3153" priority="3539" operator="containsText" text="ZONA RIESGO ALTO">
      <formula>NOT(ISERROR(SEARCH("ZONA RIESGO ALTO",B85)))</formula>
    </cfRule>
    <cfRule type="containsText" dxfId="3152" priority="3540" operator="containsText" text="ZONA RIESGO EXTREMO">
      <formula>NOT(ISERROR(SEARCH("ZONA RIESGO EXTREMO",B85)))</formula>
    </cfRule>
  </conditionalFormatting>
  <conditionalFormatting sqref="B89:B96">
    <cfRule type="containsText" dxfId="3151" priority="3533" operator="containsText" text="ZONA RIESGO BAJA">
      <formula>NOT(ISERROR(SEARCH("ZONA RIESGO BAJA",B89)))</formula>
    </cfRule>
    <cfRule type="containsText" dxfId="3150" priority="3534" operator="containsText" text="ZONA RIESGO MODERADO">
      <formula>NOT(ISERROR(SEARCH("ZONA RIESGO MODERADO",B89)))</formula>
    </cfRule>
    <cfRule type="containsText" dxfId="3149" priority="3535" operator="containsText" text="ZONA RIESGO ALTO">
      <formula>NOT(ISERROR(SEARCH("ZONA RIESGO ALTO",B89)))</formula>
    </cfRule>
    <cfRule type="containsText" dxfId="3148" priority="3536" operator="containsText" text="ZONA RIESGO EXTREMO">
      <formula>NOT(ISERROR(SEARCH("ZONA RIESGO EXTREMO",B89)))</formula>
    </cfRule>
  </conditionalFormatting>
  <conditionalFormatting sqref="G52">
    <cfRule type="containsText" dxfId="3147" priority="3609" operator="containsText" text="ZONA RIESGO BAJA">
      <formula>NOT(ISERROR(SEARCH("ZONA RIESGO BAJA",G52)))</formula>
    </cfRule>
    <cfRule type="containsText" dxfId="3146" priority="3610" operator="containsText" text="ZONA RIESGO MODERADO">
      <formula>NOT(ISERROR(SEARCH("ZONA RIESGO MODERADO",G52)))</formula>
    </cfRule>
    <cfRule type="containsText" dxfId="3145" priority="3611" operator="containsText" text="ZONA RIESGO ALTO">
      <formula>NOT(ISERROR(SEARCH("ZONA RIESGO ALTO",G52)))</formula>
    </cfRule>
    <cfRule type="containsText" dxfId="3144" priority="3612" operator="containsText" text="ZONA RIESGO EXTREMO">
      <formula>NOT(ISERROR(SEARCH("ZONA RIESGO EXTREMO",G52)))</formula>
    </cfRule>
  </conditionalFormatting>
  <conditionalFormatting sqref="M51:M52">
    <cfRule type="containsText" dxfId="3143" priority="3601" operator="containsText" text="ZONA RIESGO BAJA">
      <formula>NOT(ISERROR(SEARCH("ZONA RIESGO BAJA",M51)))</formula>
    </cfRule>
    <cfRule type="containsText" dxfId="3142" priority="3602" operator="containsText" text="ZONA RIESGO MODERADO">
      <formula>NOT(ISERROR(SEARCH("ZONA RIESGO MODERADO",M51)))</formula>
    </cfRule>
    <cfRule type="containsText" dxfId="3141" priority="3603" operator="containsText" text="ZONA RIESGO ALTO">
      <formula>NOT(ISERROR(SEARCH("ZONA RIESGO ALTO",M51)))</formula>
    </cfRule>
    <cfRule type="containsText" dxfId="3140" priority="3604" operator="containsText" text="ZONA RIESGO EXTREMO">
      <formula>NOT(ISERROR(SEARCH("ZONA RIESGO EXTREMO",M51)))</formula>
    </cfRule>
  </conditionalFormatting>
  <conditionalFormatting sqref="M57">
    <cfRule type="containsText" dxfId="3139" priority="3597" operator="containsText" text="ZONA RIESGO BAJA">
      <formula>NOT(ISERROR(SEARCH("ZONA RIESGO BAJA",M57)))</formula>
    </cfRule>
    <cfRule type="containsText" dxfId="3138" priority="3598" operator="containsText" text="ZONA RIESGO MODERADO">
      <formula>NOT(ISERROR(SEARCH("ZONA RIESGO MODERADO",M57)))</formula>
    </cfRule>
    <cfRule type="containsText" dxfId="3137" priority="3599" operator="containsText" text="ZONA RIESGO ALTO">
      <formula>NOT(ISERROR(SEARCH("ZONA RIESGO ALTO",M57)))</formula>
    </cfRule>
    <cfRule type="containsText" dxfId="3136" priority="3600" operator="containsText" text="ZONA RIESGO EXTREMO">
      <formula>NOT(ISERROR(SEARCH("ZONA RIESGO EXTREMO",M57)))</formula>
    </cfRule>
  </conditionalFormatting>
  <conditionalFormatting sqref="M55:O55">
    <cfRule type="containsText" dxfId="3135" priority="3585" operator="containsText" text="ZONA RIESGO BAJA">
      <formula>NOT(ISERROR(SEARCH("ZONA RIESGO BAJA",M55)))</formula>
    </cfRule>
    <cfRule type="containsText" dxfId="3134" priority="3586" operator="containsText" text="ZONA RIESGO MODERADO">
      <formula>NOT(ISERROR(SEARCH("ZONA RIESGO MODERADO",M55)))</formula>
    </cfRule>
    <cfRule type="containsText" dxfId="3133" priority="3587" operator="containsText" text="ZONA RIESGO ALTO">
      <formula>NOT(ISERROR(SEARCH("ZONA RIESGO ALTO",M55)))</formula>
    </cfRule>
    <cfRule type="containsText" dxfId="3132" priority="3588" operator="containsText" text="ZONA RIESGO EXTREMO">
      <formula>NOT(ISERROR(SEARCH("ZONA RIESGO EXTREMO",M55)))</formula>
    </cfRule>
  </conditionalFormatting>
  <conditionalFormatting sqref="O19:O23">
    <cfRule type="containsText" dxfId="3131" priority="3641" operator="containsText" text="ZONA RIESGO BAJA">
      <formula>NOT(ISERROR(SEARCH("ZONA RIESGO BAJA",O19)))</formula>
    </cfRule>
    <cfRule type="containsText" dxfId="3130" priority="3642" operator="containsText" text="ZONA RIESGO MODERADO">
      <formula>NOT(ISERROR(SEARCH("ZONA RIESGO MODERADO",O19)))</formula>
    </cfRule>
    <cfRule type="containsText" dxfId="3129" priority="3643" operator="containsText" text="ZONA RIESGO ALTO">
      <formula>NOT(ISERROR(SEARCH("ZONA RIESGO ALTO",O19)))</formula>
    </cfRule>
    <cfRule type="containsText" dxfId="3128" priority="3644" operator="containsText" text="ZONA RIESGO EXTREMO">
      <formula>NOT(ISERROR(SEARCH("ZONA RIESGO EXTREMO",O19)))</formula>
    </cfRule>
  </conditionalFormatting>
  <conditionalFormatting sqref="O51:O52">
    <cfRule type="containsText" dxfId="3127" priority="3589" operator="containsText" text="ZONA RIESGO BAJA">
      <formula>NOT(ISERROR(SEARCH("ZONA RIESGO BAJA",O51)))</formula>
    </cfRule>
    <cfRule type="containsText" dxfId="3126" priority="3590" operator="containsText" text="ZONA RIESGO MODERADO">
      <formula>NOT(ISERROR(SEARCH("ZONA RIESGO MODERADO",O51)))</formula>
    </cfRule>
    <cfRule type="containsText" dxfId="3125" priority="3591" operator="containsText" text="ZONA RIESGO ALTO">
      <formula>NOT(ISERROR(SEARCH("ZONA RIESGO ALTO",O51)))</formula>
    </cfRule>
    <cfRule type="containsText" dxfId="3124" priority="3592" operator="containsText" text="ZONA RIESGO EXTREMO">
      <formula>NOT(ISERROR(SEARCH("ZONA RIESGO EXTREMO",O51)))</formula>
    </cfRule>
  </conditionalFormatting>
  <conditionalFormatting sqref="O57">
    <cfRule type="containsText" dxfId="3123" priority="3593" operator="containsText" text="ZONA RIESGO BAJA">
      <formula>NOT(ISERROR(SEARCH("ZONA RIESGO BAJA",O57)))</formula>
    </cfRule>
    <cfRule type="containsText" dxfId="3122" priority="3594" operator="containsText" text="ZONA RIESGO MODERADO">
      <formula>NOT(ISERROR(SEARCH("ZONA RIESGO MODERADO",O57)))</formula>
    </cfRule>
    <cfRule type="containsText" dxfId="3121" priority="3595" operator="containsText" text="ZONA RIESGO ALTO">
      <formula>NOT(ISERROR(SEARCH("ZONA RIESGO ALTO",O57)))</formula>
    </cfRule>
    <cfRule type="containsText" dxfId="3120" priority="3596" operator="containsText" text="ZONA RIESGO EXTREMO">
      <formula>NOT(ISERROR(SEARCH("ZONA RIESGO EXTREMO",O57)))</formula>
    </cfRule>
  </conditionalFormatting>
  <conditionalFormatting sqref="T7:AC7">
    <cfRule type="containsText" dxfId="3119" priority="3505" operator="containsText" text="ZONA RIESGO BAJA">
      <formula>NOT(ISERROR(SEARCH("ZONA RIESGO BAJA",T7)))</formula>
    </cfRule>
    <cfRule type="containsText" dxfId="3118" priority="3506" operator="containsText" text="ZONA RIESGO MODERADO">
      <formula>NOT(ISERROR(SEARCH("ZONA RIESGO MODERADO",T7)))</formula>
    </cfRule>
    <cfRule type="containsText" dxfId="3117" priority="3507" operator="containsText" text="ZONA RIESGO ALTO">
      <formula>NOT(ISERROR(SEARCH("ZONA RIESGO ALTO",T7)))</formula>
    </cfRule>
    <cfRule type="containsText" dxfId="3116" priority="3508" operator="containsText" text="ZONA RIESGO EXTREMO">
      <formula>NOT(ISERROR(SEARCH("ZONA RIESGO EXTREMO",T7)))</formula>
    </cfRule>
  </conditionalFormatting>
  <conditionalFormatting sqref="AD7:AD8">
    <cfRule type="containsText" dxfId="3115" priority="3501" operator="containsText" text="ZONA RIESGO BAJA">
      <formula>NOT(ISERROR(SEARCH("ZONA RIESGO BAJA",AD7)))</formula>
    </cfRule>
    <cfRule type="containsText" dxfId="3114" priority="3502" operator="containsText" text="ZONA RIESGO MODERADO">
      <formula>NOT(ISERROR(SEARCH("ZONA RIESGO MODERADO",AD7)))</formula>
    </cfRule>
    <cfRule type="containsText" dxfId="3113" priority="3503" operator="containsText" text="ZONA RIESGO ALTO">
      <formula>NOT(ISERROR(SEARCH("ZONA RIESGO ALTO",AD7)))</formula>
    </cfRule>
    <cfRule type="containsText" dxfId="3112" priority="3504" operator="containsText" text="ZONA RIESGO EXTREMO">
      <formula>NOT(ISERROR(SEARCH("ZONA RIESGO EXTREMO",AD7)))</formula>
    </cfRule>
  </conditionalFormatting>
  <conditionalFormatting sqref="T8 V8:AC8">
    <cfRule type="containsText" dxfId="3111" priority="3497" operator="containsText" text="ZONA RIESGO BAJA">
      <formula>NOT(ISERROR(SEARCH("ZONA RIESGO BAJA",T8)))</formula>
    </cfRule>
    <cfRule type="containsText" dxfId="3110" priority="3498" operator="containsText" text="ZONA RIESGO MODERADO">
      <formula>NOT(ISERROR(SEARCH("ZONA RIESGO MODERADO",T8)))</formula>
    </cfRule>
    <cfRule type="containsText" dxfId="3109" priority="3499" operator="containsText" text="ZONA RIESGO ALTO">
      <formula>NOT(ISERROR(SEARCH("ZONA RIESGO ALTO",T8)))</formula>
    </cfRule>
    <cfRule type="containsText" dxfId="3108" priority="3500" operator="containsText" text="ZONA RIESGO EXTREMO">
      <formula>NOT(ISERROR(SEARCH("ZONA RIESGO EXTREMO",T8)))</formula>
    </cfRule>
  </conditionalFormatting>
  <conditionalFormatting sqref="T9 V9:AC9">
    <cfRule type="containsText" dxfId="3107" priority="3493" operator="containsText" text="ZONA RIESGO BAJA">
      <formula>NOT(ISERROR(SEARCH("ZONA RIESGO BAJA",T9)))</formula>
    </cfRule>
    <cfRule type="containsText" dxfId="3106" priority="3494" operator="containsText" text="ZONA RIESGO MODERADO">
      <formula>NOT(ISERROR(SEARCH("ZONA RIESGO MODERADO",T9)))</formula>
    </cfRule>
    <cfRule type="containsText" dxfId="3105" priority="3495" operator="containsText" text="ZONA RIESGO ALTO">
      <formula>NOT(ISERROR(SEARCH("ZONA RIESGO ALTO",T9)))</formula>
    </cfRule>
    <cfRule type="containsText" dxfId="3104" priority="3496" operator="containsText" text="ZONA RIESGO EXTREMO">
      <formula>NOT(ISERROR(SEARCH("ZONA RIESGO EXTREMO",T9)))</formula>
    </cfRule>
  </conditionalFormatting>
  <conditionalFormatting sqref="AD9">
    <cfRule type="containsText" dxfId="3103" priority="3489" operator="containsText" text="ZONA RIESGO BAJA">
      <formula>NOT(ISERROR(SEARCH("ZONA RIESGO BAJA",AD9)))</formula>
    </cfRule>
    <cfRule type="containsText" dxfId="3102" priority="3490" operator="containsText" text="ZONA RIESGO MODERADO">
      <formula>NOT(ISERROR(SEARCH("ZONA RIESGO MODERADO",AD9)))</formula>
    </cfRule>
    <cfRule type="containsText" dxfId="3101" priority="3491" operator="containsText" text="ZONA RIESGO ALTO">
      <formula>NOT(ISERROR(SEARCH("ZONA RIESGO ALTO",AD9)))</formula>
    </cfRule>
    <cfRule type="containsText" dxfId="3100" priority="3492" operator="containsText" text="ZONA RIESGO EXTREMO">
      <formula>NOT(ISERROR(SEARCH("ZONA RIESGO EXTREMO",AD9)))</formula>
    </cfRule>
  </conditionalFormatting>
  <conditionalFormatting sqref="U8">
    <cfRule type="containsText" dxfId="3099" priority="3485" operator="containsText" text="ZONA RIESGO BAJA">
      <formula>NOT(ISERROR(SEARCH("ZONA RIESGO BAJA",U8)))</formula>
    </cfRule>
    <cfRule type="containsText" dxfId="3098" priority="3486" operator="containsText" text="ZONA RIESGO MODERADO">
      <formula>NOT(ISERROR(SEARCH("ZONA RIESGO MODERADO",U8)))</formula>
    </cfRule>
    <cfRule type="containsText" dxfId="3097" priority="3487" operator="containsText" text="ZONA RIESGO ALTO">
      <formula>NOT(ISERROR(SEARCH("ZONA RIESGO ALTO",U8)))</formula>
    </cfRule>
    <cfRule type="containsText" dxfId="3096" priority="3488" operator="containsText" text="ZONA RIESGO EXTREMO">
      <formula>NOT(ISERROR(SEARCH("ZONA RIESGO EXTREMO",U8)))</formula>
    </cfRule>
  </conditionalFormatting>
  <conditionalFormatting sqref="U9">
    <cfRule type="containsText" dxfId="3095" priority="3481" operator="containsText" text="ZONA RIESGO BAJA">
      <formula>NOT(ISERROR(SEARCH("ZONA RIESGO BAJA",U9)))</formula>
    </cfRule>
    <cfRule type="containsText" dxfId="3094" priority="3482" operator="containsText" text="ZONA RIESGO MODERADO">
      <formula>NOT(ISERROR(SEARCH("ZONA RIESGO MODERADO",U9)))</formula>
    </cfRule>
    <cfRule type="containsText" dxfId="3093" priority="3483" operator="containsText" text="ZONA RIESGO ALTO">
      <formula>NOT(ISERROR(SEARCH("ZONA RIESGO ALTO",U9)))</formula>
    </cfRule>
    <cfRule type="containsText" dxfId="3092" priority="3484" operator="containsText" text="ZONA RIESGO EXTREMO">
      <formula>NOT(ISERROR(SEARCH("ZONA RIESGO EXTREMO",U9)))</formula>
    </cfRule>
  </conditionalFormatting>
  <conditionalFormatting sqref="P7:S7">
    <cfRule type="containsText" dxfId="3091" priority="3477" operator="containsText" text="ZONA RIESGO BAJA">
      <formula>NOT(ISERROR(SEARCH("ZONA RIESGO BAJA",P7)))</formula>
    </cfRule>
    <cfRule type="containsText" dxfId="3090" priority="3478" operator="containsText" text="ZONA RIESGO MODERADO">
      <formula>NOT(ISERROR(SEARCH("ZONA RIESGO MODERADO",P7)))</formula>
    </cfRule>
    <cfRule type="containsText" dxfId="3089" priority="3479" operator="containsText" text="ZONA RIESGO ALTO">
      <formula>NOT(ISERROR(SEARCH("ZONA RIESGO ALTO",P7)))</formula>
    </cfRule>
    <cfRule type="containsText" dxfId="3088" priority="3480" operator="containsText" text="ZONA RIESGO EXTREMO">
      <formula>NOT(ISERROR(SEARCH("ZONA RIESGO EXTREMO",P7)))</formula>
    </cfRule>
  </conditionalFormatting>
  <conditionalFormatting sqref="P10:S10">
    <cfRule type="containsText" dxfId="3087" priority="3473" operator="containsText" text="ZONA RIESGO BAJA">
      <formula>NOT(ISERROR(SEARCH("ZONA RIESGO BAJA",P10)))</formula>
    </cfRule>
    <cfRule type="containsText" dxfId="3086" priority="3474" operator="containsText" text="ZONA RIESGO MODERADO">
      <formula>NOT(ISERROR(SEARCH("ZONA RIESGO MODERADO",P10)))</formula>
    </cfRule>
    <cfRule type="containsText" dxfId="3085" priority="3475" operator="containsText" text="ZONA RIESGO ALTO">
      <formula>NOT(ISERROR(SEARCH("ZONA RIESGO ALTO",P10)))</formula>
    </cfRule>
    <cfRule type="containsText" dxfId="3084" priority="3476" operator="containsText" text="ZONA RIESGO EXTREMO">
      <formula>NOT(ISERROR(SEARCH("ZONA RIESGO EXTREMO",P10)))</formula>
    </cfRule>
  </conditionalFormatting>
  <conditionalFormatting sqref="P13:S13">
    <cfRule type="containsText" dxfId="3083" priority="3469" operator="containsText" text="ZONA RIESGO BAJA">
      <formula>NOT(ISERROR(SEARCH("ZONA RIESGO BAJA",P13)))</formula>
    </cfRule>
    <cfRule type="containsText" dxfId="3082" priority="3470" operator="containsText" text="ZONA RIESGO MODERADO">
      <formula>NOT(ISERROR(SEARCH("ZONA RIESGO MODERADO",P13)))</formula>
    </cfRule>
    <cfRule type="containsText" dxfId="3081" priority="3471" operator="containsText" text="ZONA RIESGO ALTO">
      <formula>NOT(ISERROR(SEARCH("ZONA RIESGO ALTO",P13)))</formula>
    </cfRule>
    <cfRule type="containsText" dxfId="3080" priority="3472" operator="containsText" text="ZONA RIESGO EXTREMO">
      <formula>NOT(ISERROR(SEARCH("ZONA RIESGO EXTREMO",P13)))</formula>
    </cfRule>
  </conditionalFormatting>
  <conditionalFormatting sqref="P17:S17">
    <cfRule type="containsText" dxfId="3079" priority="3465" operator="containsText" text="ZONA RIESGO BAJA">
      <formula>NOT(ISERROR(SEARCH("ZONA RIESGO BAJA",P17)))</formula>
    </cfRule>
    <cfRule type="containsText" dxfId="3078" priority="3466" operator="containsText" text="ZONA RIESGO MODERADO">
      <formula>NOT(ISERROR(SEARCH("ZONA RIESGO MODERADO",P17)))</formula>
    </cfRule>
    <cfRule type="containsText" dxfId="3077" priority="3467" operator="containsText" text="ZONA RIESGO ALTO">
      <formula>NOT(ISERROR(SEARCH("ZONA RIESGO ALTO",P17)))</formula>
    </cfRule>
    <cfRule type="containsText" dxfId="3076" priority="3468" operator="containsText" text="ZONA RIESGO EXTREMO">
      <formula>NOT(ISERROR(SEARCH("ZONA RIESGO EXTREMO",P17)))</formula>
    </cfRule>
  </conditionalFormatting>
  <conditionalFormatting sqref="T10 X10:AC10 V10">
    <cfRule type="containsText" dxfId="3075" priority="3437" operator="containsText" text="ZONA RIESGO BAJA">
      <formula>NOT(ISERROR(SEARCH("ZONA RIESGO BAJA",T10)))</formula>
    </cfRule>
    <cfRule type="containsText" dxfId="3074" priority="3438" operator="containsText" text="ZONA RIESGO MODERADO">
      <formula>NOT(ISERROR(SEARCH("ZONA RIESGO MODERADO",T10)))</formula>
    </cfRule>
    <cfRule type="containsText" dxfId="3073" priority="3439" operator="containsText" text="ZONA RIESGO ALTO">
      <formula>NOT(ISERROR(SEARCH("ZONA RIESGO ALTO",T10)))</formula>
    </cfRule>
    <cfRule type="containsText" dxfId="3072" priority="3440" operator="containsText" text="ZONA RIESGO EXTREMO">
      <formula>NOT(ISERROR(SEARCH("ZONA RIESGO EXTREMO",T10)))</formula>
    </cfRule>
  </conditionalFormatting>
  <conditionalFormatting sqref="W10">
    <cfRule type="containsText" dxfId="3071" priority="3433" operator="containsText" text="ZONA RIESGO BAJA">
      <formula>NOT(ISERROR(SEARCH("ZONA RIESGO BAJA",W10)))</formula>
    </cfRule>
    <cfRule type="containsText" dxfId="3070" priority="3434" operator="containsText" text="ZONA RIESGO MODERADO">
      <formula>NOT(ISERROR(SEARCH("ZONA RIESGO MODERADO",W10)))</formula>
    </cfRule>
    <cfRule type="containsText" dxfId="3069" priority="3435" operator="containsText" text="ZONA RIESGO ALTO">
      <formula>NOT(ISERROR(SEARCH("ZONA RIESGO ALTO",W10)))</formula>
    </cfRule>
    <cfRule type="containsText" dxfId="3068" priority="3436" operator="containsText" text="ZONA RIESGO EXTREMO">
      <formula>NOT(ISERROR(SEARCH("ZONA RIESGO EXTREMO",W10)))</formula>
    </cfRule>
  </conditionalFormatting>
  <conditionalFormatting sqref="U10">
    <cfRule type="containsText" dxfId="3067" priority="3429" operator="containsText" text="ZONA RIESGO BAJA">
      <formula>NOT(ISERROR(SEARCH("ZONA RIESGO BAJA",U10)))</formula>
    </cfRule>
    <cfRule type="containsText" dxfId="3066" priority="3430" operator="containsText" text="ZONA RIESGO MODERADO">
      <formula>NOT(ISERROR(SEARCH("ZONA RIESGO MODERADO",U10)))</formula>
    </cfRule>
    <cfRule type="containsText" dxfId="3065" priority="3431" operator="containsText" text="ZONA RIESGO ALTO">
      <formula>NOT(ISERROR(SEARCH("ZONA RIESGO ALTO",U10)))</formula>
    </cfRule>
    <cfRule type="containsText" dxfId="3064" priority="3432" operator="containsText" text="ZONA RIESGO EXTREMO">
      <formula>NOT(ISERROR(SEARCH("ZONA RIESGO EXTREMO",U10)))</formula>
    </cfRule>
  </conditionalFormatting>
  <conditionalFormatting sqref="AE11">
    <cfRule type="containsText" dxfId="3063" priority="3421" operator="containsText" text="ZONA RIESGO BAJA">
      <formula>NOT(ISERROR(SEARCH("ZONA RIESGO BAJA",AE11)))</formula>
    </cfRule>
    <cfRule type="containsText" dxfId="3062" priority="3422" operator="containsText" text="ZONA RIESGO MODERADO">
      <formula>NOT(ISERROR(SEARCH("ZONA RIESGO MODERADO",AE11)))</formula>
    </cfRule>
    <cfRule type="containsText" dxfId="3061" priority="3423" operator="containsText" text="ZONA RIESGO ALTO">
      <formula>NOT(ISERROR(SEARCH("ZONA RIESGO ALTO",AE11)))</formula>
    </cfRule>
    <cfRule type="containsText" dxfId="3060" priority="3424" operator="containsText" text="ZONA RIESGO EXTREMO">
      <formula>NOT(ISERROR(SEARCH("ZONA RIESGO EXTREMO",AE11)))</formula>
    </cfRule>
  </conditionalFormatting>
  <conditionalFormatting sqref="T11 V11:AC11">
    <cfRule type="containsText" dxfId="3059" priority="3417" operator="containsText" text="ZONA RIESGO BAJA">
      <formula>NOT(ISERROR(SEARCH("ZONA RIESGO BAJA",T11)))</formula>
    </cfRule>
    <cfRule type="containsText" dxfId="3058" priority="3418" operator="containsText" text="ZONA RIESGO MODERADO">
      <formula>NOT(ISERROR(SEARCH("ZONA RIESGO MODERADO",T11)))</formula>
    </cfRule>
    <cfRule type="containsText" dxfId="3057" priority="3419" operator="containsText" text="ZONA RIESGO ALTO">
      <formula>NOT(ISERROR(SEARCH("ZONA RIESGO ALTO",T11)))</formula>
    </cfRule>
    <cfRule type="containsText" dxfId="3056" priority="3420" operator="containsText" text="ZONA RIESGO EXTREMO">
      <formula>NOT(ISERROR(SEARCH("ZONA RIESGO EXTREMO",T11)))</formula>
    </cfRule>
  </conditionalFormatting>
  <conditionalFormatting sqref="AD11">
    <cfRule type="containsText" dxfId="3055" priority="3413" operator="containsText" text="ZONA RIESGO BAJA">
      <formula>NOT(ISERROR(SEARCH("ZONA RIESGO BAJA",AD11)))</formula>
    </cfRule>
    <cfRule type="containsText" dxfId="3054" priority="3414" operator="containsText" text="ZONA RIESGO MODERADO">
      <formula>NOT(ISERROR(SEARCH("ZONA RIESGO MODERADO",AD11)))</formula>
    </cfRule>
    <cfRule type="containsText" dxfId="3053" priority="3415" operator="containsText" text="ZONA RIESGO ALTO">
      <formula>NOT(ISERROR(SEARCH("ZONA RIESGO ALTO",AD11)))</formula>
    </cfRule>
    <cfRule type="containsText" dxfId="3052" priority="3416" operator="containsText" text="ZONA RIESGO EXTREMO">
      <formula>NOT(ISERROR(SEARCH("ZONA RIESGO EXTREMO",AD11)))</formula>
    </cfRule>
  </conditionalFormatting>
  <conditionalFormatting sqref="U11">
    <cfRule type="containsText" dxfId="3051" priority="3409" operator="containsText" text="ZONA RIESGO BAJA">
      <formula>NOT(ISERROR(SEARCH("ZONA RIESGO BAJA",U11)))</formula>
    </cfRule>
    <cfRule type="containsText" dxfId="3050" priority="3410" operator="containsText" text="ZONA RIESGO MODERADO">
      <formula>NOT(ISERROR(SEARCH("ZONA RIESGO MODERADO",U11)))</formula>
    </cfRule>
    <cfRule type="containsText" dxfId="3049" priority="3411" operator="containsText" text="ZONA RIESGO ALTO">
      <formula>NOT(ISERROR(SEARCH("ZONA RIESGO ALTO",U11)))</formula>
    </cfRule>
    <cfRule type="containsText" dxfId="3048" priority="3412" operator="containsText" text="ZONA RIESGO EXTREMO">
      <formula>NOT(ISERROR(SEARCH("ZONA RIESGO EXTREMO",U11)))</formula>
    </cfRule>
  </conditionalFormatting>
  <conditionalFormatting sqref="AE11">
    <cfRule type="containsText" dxfId="3047" priority="3405" operator="containsText" text="ZONA RIESGO BAJA">
      <formula>NOT(ISERROR(SEARCH("ZONA RIESGO BAJA",AE11)))</formula>
    </cfRule>
    <cfRule type="containsText" dxfId="3046" priority="3406" operator="containsText" text="ZONA RIESGO MODERADO">
      <formula>NOT(ISERROR(SEARCH("ZONA RIESGO MODERADO",AE11)))</formula>
    </cfRule>
    <cfRule type="containsText" dxfId="3045" priority="3407" operator="containsText" text="ZONA RIESGO ALTO">
      <formula>NOT(ISERROR(SEARCH("ZONA RIESGO ALTO",AE11)))</formula>
    </cfRule>
    <cfRule type="containsText" dxfId="3044" priority="3408" operator="containsText" text="ZONA RIESGO EXTREMO">
      <formula>NOT(ISERROR(SEARCH("ZONA RIESGO EXTREMO",AE11)))</formula>
    </cfRule>
  </conditionalFormatting>
  <conditionalFormatting sqref="T13">
    <cfRule type="containsText" dxfId="3043" priority="3365" operator="containsText" text="ZONA RIESGO BAJA">
      <formula>NOT(ISERROR(SEARCH("ZONA RIESGO BAJA",T13)))</formula>
    </cfRule>
    <cfRule type="containsText" dxfId="3042" priority="3366" operator="containsText" text="ZONA RIESGO MODERADO">
      <formula>NOT(ISERROR(SEARCH("ZONA RIESGO MODERADO",T13)))</formula>
    </cfRule>
    <cfRule type="containsText" dxfId="3041" priority="3367" operator="containsText" text="ZONA RIESGO ALTO">
      <formula>NOT(ISERROR(SEARCH("ZONA RIESGO ALTO",T13)))</formula>
    </cfRule>
    <cfRule type="containsText" dxfId="3040" priority="3368" operator="containsText" text="ZONA RIESGO EXTREMO">
      <formula>NOT(ISERROR(SEARCH("ZONA RIESGO EXTREMO",T13)))</formula>
    </cfRule>
  </conditionalFormatting>
  <conditionalFormatting sqref="V13:AB13">
    <cfRule type="containsText" dxfId="3039" priority="3361" operator="containsText" text="ZONA RIESGO BAJA">
      <formula>NOT(ISERROR(SEARCH("ZONA RIESGO BAJA",V13)))</formula>
    </cfRule>
    <cfRule type="containsText" dxfId="3038" priority="3362" operator="containsText" text="ZONA RIESGO MODERADO">
      <formula>NOT(ISERROR(SEARCH("ZONA RIESGO MODERADO",V13)))</formula>
    </cfRule>
    <cfRule type="containsText" dxfId="3037" priority="3363" operator="containsText" text="ZONA RIESGO ALTO">
      <formula>NOT(ISERROR(SEARCH("ZONA RIESGO ALTO",V13)))</formula>
    </cfRule>
    <cfRule type="containsText" dxfId="3036" priority="3364" operator="containsText" text="ZONA RIESGO EXTREMO">
      <formula>NOT(ISERROR(SEARCH("ZONA RIESGO EXTREMO",V13)))</formula>
    </cfRule>
  </conditionalFormatting>
  <conditionalFormatting sqref="U13">
    <cfRule type="containsText" dxfId="3035" priority="3357" operator="containsText" text="ZONA RIESGO BAJA">
      <formula>NOT(ISERROR(SEARCH("ZONA RIESGO BAJA",U13)))</formula>
    </cfRule>
    <cfRule type="containsText" dxfId="3034" priority="3358" operator="containsText" text="ZONA RIESGO MODERADO">
      <formula>NOT(ISERROR(SEARCH("ZONA RIESGO MODERADO",U13)))</formula>
    </cfRule>
    <cfRule type="containsText" dxfId="3033" priority="3359" operator="containsText" text="ZONA RIESGO ALTO">
      <formula>NOT(ISERROR(SEARCH("ZONA RIESGO ALTO",U13)))</formula>
    </cfRule>
    <cfRule type="containsText" dxfId="3032" priority="3360" operator="containsText" text="ZONA RIESGO EXTREMO">
      <formula>NOT(ISERROR(SEARCH("ZONA RIESGO EXTREMO",U13)))</formula>
    </cfRule>
  </conditionalFormatting>
  <conditionalFormatting sqref="AC13">
    <cfRule type="containsText" dxfId="3031" priority="3353" operator="containsText" text="ZONA RIESGO BAJA">
      <formula>NOT(ISERROR(SEARCH("ZONA RIESGO BAJA",AC13)))</formula>
    </cfRule>
    <cfRule type="containsText" dxfId="3030" priority="3354" operator="containsText" text="ZONA RIESGO MODERADO">
      <formula>NOT(ISERROR(SEARCH("ZONA RIESGO MODERADO",AC13)))</formula>
    </cfRule>
    <cfRule type="containsText" dxfId="3029" priority="3355" operator="containsText" text="ZONA RIESGO ALTO">
      <formula>NOT(ISERROR(SEARCH("ZONA RIESGO ALTO",AC13)))</formula>
    </cfRule>
    <cfRule type="containsText" dxfId="3028" priority="3356" operator="containsText" text="ZONA RIESGO EXTREMO">
      <formula>NOT(ISERROR(SEARCH("ZONA RIESGO EXTREMO",AC13)))</formula>
    </cfRule>
  </conditionalFormatting>
  <conditionalFormatting sqref="E7 E13:E15 E19 E21 E23 E25:E28 E33 E37 E39 E43:E44 E47 E50 E63 E65 E71:E72 E78 E80:E84 E86:E88 E94 E110:E112 E114 E90:E92 E96:E108">
    <cfRule type="containsText" dxfId="3027" priority="3309" operator="containsText" text="ZONA RIESGO BAJA">
      <formula>NOT(ISERROR(SEARCH("ZONA RIESGO BAJA",E7)))</formula>
    </cfRule>
    <cfRule type="containsText" dxfId="3026" priority="3310" operator="containsText" text="ZONA RIESGO MODERADO">
      <formula>NOT(ISERROR(SEARCH("ZONA RIESGO MODERADO",E7)))</formula>
    </cfRule>
    <cfRule type="containsText" dxfId="3025" priority="3311" operator="containsText" text="ZONA RIESGO ALTO">
      <formula>NOT(ISERROR(SEARCH("ZONA RIESGO ALTO",E7)))</formula>
    </cfRule>
    <cfRule type="containsText" dxfId="3024" priority="3312" operator="containsText" text="ZONA RIESGO EXTREMO">
      <formula>NOT(ISERROR(SEARCH("ZONA RIESGO EXTREMO",E7)))</formula>
    </cfRule>
  </conditionalFormatting>
  <conditionalFormatting sqref="E10">
    <cfRule type="containsText" dxfId="3023" priority="3305" operator="containsText" text="ZONA RIESGO BAJA">
      <formula>NOT(ISERROR(SEARCH("ZONA RIESGO BAJA",E10)))</formula>
    </cfRule>
    <cfRule type="containsText" dxfId="3022" priority="3306" operator="containsText" text="ZONA RIESGO MODERADO">
      <formula>NOT(ISERROR(SEARCH("ZONA RIESGO MODERADO",E10)))</formula>
    </cfRule>
    <cfRule type="containsText" dxfId="3021" priority="3307" operator="containsText" text="ZONA RIESGO ALTO">
      <formula>NOT(ISERROR(SEARCH("ZONA RIESGO ALTO",E10)))</formula>
    </cfRule>
    <cfRule type="containsText" dxfId="3020" priority="3308" operator="containsText" text="ZONA RIESGO EXTREMO">
      <formula>NOT(ISERROR(SEARCH("ZONA RIESGO EXTREMO",E10)))</formula>
    </cfRule>
  </conditionalFormatting>
  <conditionalFormatting sqref="E17">
    <cfRule type="containsText" dxfId="3019" priority="3301" operator="containsText" text="ZONA RIESGO BAJA">
      <formula>NOT(ISERROR(SEARCH("ZONA RIESGO BAJA",E17)))</formula>
    </cfRule>
    <cfRule type="containsText" dxfId="3018" priority="3302" operator="containsText" text="ZONA RIESGO MODERADO">
      <formula>NOT(ISERROR(SEARCH("ZONA RIESGO MODERADO",E17)))</formula>
    </cfRule>
    <cfRule type="containsText" dxfId="3017" priority="3303" operator="containsText" text="ZONA RIESGO ALTO">
      <formula>NOT(ISERROR(SEARCH("ZONA RIESGO ALTO",E17)))</formula>
    </cfRule>
    <cfRule type="containsText" dxfId="3016" priority="3304" operator="containsText" text="ZONA RIESGO EXTREMO">
      <formula>NOT(ISERROR(SEARCH("ZONA RIESGO EXTREMO",E17)))</formula>
    </cfRule>
  </conditionalFormatting>
  <conditionalFormatting sqref="E67:E69">
    <cfRule type="containsText" dxfId="3015" priority="3297" operator="containsText" text="ZONA RIESGO BAJA">
      <formula>NOT(ISERROR(SEARCH("ZONA RIESGO BAJA",E67)))</formula>
    </cfRule>
    <cfRule type="containsText" dxfId="3014" priority="3298" operator="containsText" text="ZONA RIESGO MODERADO">
      <formula>NOT(ISERROR(SEARCH("ZONA RIESGO MODERADO",E67)))</formula>
    </cfRule>
    <cfRule type="containsText" dxfId="3013" priority="3299" operator="containsText" text="ZONA RIESGO ALTO">
      <formula>NOT(ISERROR(SEARCH("ZONA RIESGO ALTO",E67)))</formula>
    </cfRule>
    <cfRule type="containsText" dxfId="3012" priority="3300" operator="containsText" text="ZONA RIESGO EXTREMO">
      <formula>NOT(ISERROR(SEARCH("ZONA RIESGO EXTREMO",E67)))</formula>
    </cfRule>
  </conditionalFormatting>
  <conditionalFormatting sqref="E74">
    <cfRule type="containsText" dxfId="3011" priority="3293" operator="containsText" text="ZONA RIESGO BAJA">
      <formula>NOT(ISERROR(SEARCH("ZONA RIESGO BAJA",E74)))</formula>
    </cfRule>
    <cfRule type="containsText" dxfId="3010" priority="3294" operator="containsText" text="ZONA RIESGO MODERADO">
      <formula>NOT(ISERROR(SEARCH("ZONA RIESGO MODERADO",E74)))</formula>
    </cfRule>
    <cfRule type="containsText" dxfId="3009" priority="3295" operator="containsText" text="ZONA RIESGO ALTO">
      <formula>NOT(ISERROR(SEARCH("ZONA RIESGO ALTO",E74)))</formula>
    </cfRule>
    <cfRule type="containsText" dxfId="3008" priority="3296" operator="containsText" text="ZONA RIESGO EXTREMO">
      <formula>NOT(ISERROR(SEARCH("ZONA RIESGO EXTREMO",E74)))</formula>
    </cfRule>
  </conditionalFormatting>
  <conditionalFormatting sqref="E76">
    <cfRule type="containsText" dxfId="3007" priority="3289" operator="containsText" text="ZONA RIESGO BAJA">
      <formula>NOT(ISERROR(SEARCH("ZONA RIESGO BAJA",E76)))</formula>
    </cfRule>
    <cfRule type="containsText" dxfId="3006" priority="3290" operator="containsText" text="ZONA RIESGO MODERADO">
      <formula>NOT(ISERROR(SEARCH("ZONA RIESGO MODERADO",E76)))</formula>
    </cfRule>
    <cfRule type="containsText" dxfId="3005" priority="3291" operator="containsText" text="ZONA RIESGO ALTO">
      <formula>NOT(ISERROR(SEARCH("ZONA RIESGO ALTO",E76)))</formula>
    </cfRule>
    <cfRule type="containsText" dxfId="3004" priority="3292" operator="containsText" text="ZONA RIESGO EXTREMO">
      <formula>NOT(ISERROR(SEARCH("ZONA RIESGO EXTREMO",E76)))</formula>
    </cfRule>
  </conditionalFormatting>
  <conditionalFormatting sqref="AD20">
    <cfRule type="containsText" dxfId="3003" priority="3285" operator="containsText" text="ZONA RIESGO BAJA">
      <formula>NOT(ISERROR(SEARCH("ZONA RIESGO BAJA",AD20)))</formula>
    </cfRule>
    <cfRule type="containsText" dxfId="3002" priority="3286" operator="containsText" text="ZONA RIESGO MODERADO">
      <formula>NOT(ISERROR(SEARCH("ZONA RIESGO MODERADO",AD20)))</formula>
    </cfRule>
    <cfRule type="containsText" dxfId="3001" priority="3287" operator="containsText" text="ZONA RIESGO ALTO">
      <formula>NOT(ISERROR(SEARCH("ZONA RIESGO ALTO",AD20)))</formula>
    </cfRule>
    <cfRule type="containsText" dxfId="3000" priority="3288" operator="containsText" text="ZONA RIESGO EXTREMO">
      <formula>NOT(ISERROR(SEARCH("ZONA RIESGO EXTREMO",AD20)))</formula>
    </cfRule>
  </conditionalFormatting>
  <conditionalFormatting sqref="V19">
    <cfRule type="containsText" dxfId="2999" priority="3281" operator="containsText" text="ZONA RIESGO BAJA">
      <formula>NOT(ISERROR(SEARCH("ZONA RIESGO BAJA",V19)))</formula>
    </cfRule>
    <cfRule type="containsText" dxfId="2998" priority="3282" operator="containsText" text="ZONA RIESGO MODERADO">
      <formula>NOT(ISERROR(SEARCH("ZONA RIESGO MODERADO",V19)))</formula>
    </cfRule>
    <cfRule type="containsText" dxfId="2997" priority="3283" operator="containsText" text="ZONA RIESGO ALTO">
      <formula>NOT(ISERROR(SEARCH("ZONA RIESGO ALTO",V19)))</formula>
    </cfRule>
    <cfRule type="containsText" dxfId="2996" priority="3284" operator="containsText" text="ZONA RIESGO EXTREMO">
      <formula>NOT(ISERROR(SEARCH("ZONA RIESGO EXTREMO",V19)))</formula>
    </cfRule>
  </conditionalFormatting>
  <conditionalFormatting sqref="T19">
    <cfRule type="containsText" dxfId="2995" priority="3277" operator="containsText" text="ZONA RIESGO BAJA">
      <formula>NOT(ISERROR(SEARCH("ZONA RIESGO BAJA",T19)))</formula>
    </cfRule>
    <cfRule type="containsText" dxfId="2994" priority="3278" operator="containsText" text="ZONA RIESGO MODERADO">
      <formula>NOT(ISERROR(SEARCH("ZONA RIESGO MODERADO",T19)))</formula>
    </cfRule>
    <cfRule type="containsText" dxfId="2993" priority="3279" operator="containsText" text="ZONA RIESGO ALTO">
      <formula>NOT(ISERROR(SEARCH("ZONA RIESGO ALTO",T19)))</formula>
    </cfRule>
    <cfRule type="containsText" dxfId="2992" priority="3280" operator="containsText" text="ZONA RIESGO EXTREMO">
      <formula>NOT(ISERROR(SEARCH("ZONA RIESGO EXTREMO",T19)))</formula>
    </cfRule>
  </conditionalFormatting>
  <conditionalFormatting sqref="W19:AA19">
    <cfRule type="containsText" dxfId="2991" priority="3273" operator="containsText" text="ZONA RIESGO BAJA">
      <formula>NOT(ISERROR(SEARCH("ZONA RIESGO BAJA",W19)))</formula>
    </cfRule>
    <cfRule type="containsText" dxfId="2990" priority="3274" operator="containsText" text="ZONA RIESGO MODERADO">
      <formula>NOT(ISERROR(SEARCH("ZONA RIESGO MODERADO",W19)))</formula>
    </cfRule>
    <cfRule type="containsText" dxfId="2989" priority="3275" operator="containsText" text="ZONA RIESGO ALTO">
      <formula>NOT(ISERROR(SEARCH("ZONA RIESGO ALTO",W19)))</formula>
    </cfRule>
    <cfRule type="containsText" dxfId="2988" priority="3276" operator="containsText" text="ZONA RIESGO EXTREMO">
      <formula>NOT(ISERROR(SEARCH("ZONA RIESGO EXTREMO",W19)))</formula>
    </cfRule>
  </conditionalFormatting>
  <conditionalFormatting sqref="AB19">
    <cfRule type="containsText" dxfId="2987" priority="3269" operator="containsText" text="ZONA RIESGO BAJA">
      <formula>NOT(ISERROR(SEARCH("ZONA RIESGO BAJA",AB19)))</formula>
    </cfRule>
    <cfRule type="containsText" dxfId="2986" priority="3270" operator="containsText" text="ZONA RIESGO MODERADO">
      <formula>NOT(ISERROR(SEARCH("ZONA RIESGO MODERADO",AB19)))</formula>
    </cfRule>
    <cfRule type="containsText" dxfId="2985" priority="3271" operator="containsText" text="ZONA RIESGO ALTO">
      <formula>NOT(ISERROR(SEARCH("ZONA RIESGO ALTO",AB19)))</formula>
    </cfRule>
    <cfRule type="containsText" dxfId="2984" priority="3272" operator="containsText" text="ZONA RIESGO EXTREMO">
      <formula>NOT(ISERROR(SEARCH("ZONA RIESGO EXTREMO",AB19)))</formula>
    </cfRule>
  </conditionalFormatting>
  <conditionalFormatting sqref="AC19">
    <cfRule type="containsText" dxfId="2983" priority="3265" operator="containsText" text="ZONA RIESGO BAJA">
      <formula>NOT(ISERROR(SEARCH("ZONA RIESGO BAJA",AC19)))</formula>
    </cfRule>
    <cfRule type="containsText" dxfId="2982" priority="3266" operator="containsText" text="ZONA RIESGO MODERADO">
      <formula>NOT(ISERROR(SEARCH("ZONA RIESGO MODERADO",AC19)))</formula>
    </cfRule>
    <cfRule type="containsText" dxfId="2981" priority="3267" operator="containsText" text="ZONA RIESGO ALTO">
      <formula>NOT(ISERROR(SEARCH("ZONA RIESGO ALTO",AC19)))</formula>
    </cfRule>
    <cfRule type="containsText" dxfId="2980" priority="3268" operator="containsText" text="ZONA RIESGO EXTREMO">
      <formula>NOT(ISERROR(SEARCH("ZONA RIESGO EXTREMO",AC19)))</formula>
    </cfRule>
  </conditionalFormatting>
  <conditionalFormatting sqref="U19">
    <cfRule type="containsText" dxfId="2979" priority="3261" operator="containsText" text="ZONA RIESGO BAJA">
      <formula>NOT(ISERROR(SEARCH("ZONA RIESGO BAJA",U19)))</formula>
    </cfRule>
    <cfRule type="containsText" dxfId="2978" priority="3262" operator="containsText" text="ZONA RIESGO MODERADO">
      <formula>NOT(ISERROR(SEARCH("ZONA RIESGO MODERADO",U19)))</formula>
    </cfRule>
    <cfRule type="containsText" dxfId="2977" priority="3263" operator="containsText" text="ZONA RIESGO ALTO">
      <formula>NOT(ISERROR(SEARCH("ZONA RIESGO ALTO",U19)))</formula>
    </cfRule>
    <cfRule type="containsText" dxfId="2976" priority="3264" operator="containsText" text="ZONA RIESGO EXTREMO">
      <formula>NOT(ISERROR(SEARCH("ZONA RIESGO EXTREMO",U19)))</formula>
    </cfRule>
  </conditionalFormatting>
  <conditionalFormatting sqref="T20">
    <cfRule type="containsText" dxfId="2975" priority="3257" operator="containsText" text="ZONA RIESGO BAJA">
      <formula>NOT(ISERROR(SEARCH("ZONA RIESGO BAJA",T20)))</formula>
    </cfRule>
    <cfRule type="containsText" dxfId="2974" priority="3258" operator="containsText" text="ZONA RIESGO MODERADO">
      <formula>NOT(ISERROR(SEARCH("ZONA RIESGO MODERADO",T20)))</formula>
    </cfRule>
    <cfRule type="containsText" dxfId="2973" priority="3259" operator="containsText" text="ZONA RIESGO ALTO">
      <formula>NOT(ISERROR(SEARCH("ZONA RIESGO ALTO",T20)))</formula>
    </cfRule>
    <cfRule type="containsText" dxfId="2972" priority="3260" operator="containsText" text="ZONA RIESGO EXTREMO">
      <formula>NOT(ISERROR(SEARCH("ZONA RIESGO EXTREMO",T20)))</formula>
    </cfRule>
  </conditionalFormatting>
  <conditionalFormatting sqref="AB20">
    <cfRule type="containsText" dxfId="2971" priority="3253" operator="containsText" text="ZONA RIESGO BAJA">
      <formula>NOT(ISERROR(SEARCH("ZONA RIESGO BAJA",AB20)))</formula>
    </cfRule>
    <cfRule type="containsText" dxfId="2970" priority="3254" operator="containsText" text="ZONA RIESGO MODERADO">
      <formula>NOT(ISERROR(SEARCH("ZONA RIESGO MODERADO",AB20)))</formula>
    </cfRule>
    <cfRule type="containsText" dxfId="2969" priority="3255" operator="containsText" text="ZONA RIESGO ALTO">
      <formula>NOT(ISERROR(SEARCH("ZONA RIESGO ALTO",AB20)))</formula>
    </cfRule>
    <cfRule type="containsText" dxfId="2968" priority="3256" operator="containsText" text="ZONA RIESGO EXTREMO">
      <formula>NOT(ISERROR(SEARCH("ZONA RIESGO EXTREMO",AB20)))</formula>
    </cfRule>
  </conditionalFormatting>
  <conditionalFormatting sqref="AC20">
    <cfRule type="containsText" dxfId="2967" priority="3249" operator="containsText" text="ZONA RIESGO BAJA">
      <formula>NOT(ISERROR(SEARCH("ZONA RIESGO BAJA",AC20)))</formula>
    </cfRule>
    <cfRule type="containsText" dxfId="2966" priority="3250" operator="containsText" text="ZONA RIESGO MODERADO">
      <formula>NOT(ISERROR(SEARCH("ZONA RIESGO MODERADO",AC20)))</formula>
    </cfRule>
    <cfRule type="containsText" dxfId="2965" priority="3251" operator="containsText" text="ZONA RIESGO ALTO">
      <formula>NOT(ISERROR(SEARCH("ZONA RIESGO ALTO",AC20)))</formula>
    </cfRule>
    <cfRule type="containsText" dxfId="2964" priority="3252" operator="containsText" text="ZONA RIESGO EXTREMO">
      <formula>NOT(ISERROR(SEARCH("ZONA RIESGO EXTREMO",AC20)))</formula>
    </cfRule>
  </conditionalFormatting>
  <conditionalFormatting sqref="V20">
    <cfRule type="containsText" dxfId="2963" priority="3245" operator="containsText" text="ZONA RIESGO BAJA">
      <formula>NOT(ISERROR(SEARCH("ZONA RIESGO BAJA",V20)))</formula>
    </cfRule>
    <cfRule type="containsText" dxfId="2962" priority="3246" operator="containsText" text="ZONA RIESGO MODERADO">
      <formula>NOT(ISERROR(SEARCH("ZONA RIESGO MODERADO",V20)))</formula>
    </cfRule>
    <cfRule type="containsText" dxfId="2961" priority="3247" operator="containsText" text="ZONA RIESGO ALTO">
      <formula>NOT(ISERROR(SEARCH("ZONA RIESGO ALTO",V20)))</formula>
    </cfRule>
    <cfRule type="containsText" dxfId="2960" priority="3248" operator="containsText" text="ZONA RIESGO EXTREMO">
      <formula>NOT(ISERROR(SEARCH("ZONA RIESGO EXTREMO",V20)))</formula>
    </cfRule>
  </conditionalFormatting>
  <conditionalFormatting sqref="W20:AA20">
    <cfRule type="containsText" dxfId="2959" priority="3241" operator="containsText" text="ZONA RIESGO BAJA">
      <formula>NOT(ISERROR(SEARCH("ZONA RIESGO BAJA",W20)))</formula>
    </cfRule>
    <cfRule type="containsText" dxfId="2958" priority="3242" operator="containsText" text="ZONA RIESGO MODERADO">
      <formula>NOT(ISERROR(SEARCH("ZONA RIESGO MODERADO",W20)))</formula>
    </cfRule>
    <cfRule type="containsText" dxfId="2957" priority="3243" operator="containsText" text="ZONA RIESGO ALTO">
      <formula>NOT(ISERROR(SEARCH("ZONA RIESGO ALTO",W20)))</formula>
    </cfRule>
    <cfRule type="containsText" dxfId="2956" priority="3244" operator="containsText" text="ZONA RIESGO EXTREMO">
      <formula>NOT(ISERROR(SEARCH("ZONA RIESGO EXTREMO",W20)))</formula>
    </cfRule>
  </conditionalFormatting>
  <conditionalFormatting sqref="U20">
    <cfRule type="containsText" dxfId="2955" priority="3237" operator="containsText" text="ZONA RIESGO BAJA">
      <formula>NOT(ISERROR(SEARCH("ZONA RIESGO BAJA",U20)))</formula>
    </cfRule>
    <cfRule type="containsText" dxfId="2954" priority="3238" operator="containsText" text="ZONA RIESGO MODERADO">
      <formula>NOT(ISERROR(SEARCH("ZONA RIESGO MODERADO",U20)))</formula>
    </cfRule>
    <cfRule type="containsText" dxfId="2953" priority="3239" operator="containsText" text="ZONA RIESGO ALTO">
      <formula>NOT(ISERROR(SEARCH("ZONA RIESGO ALTO",U20)))</formula>
    </cfRule>
    <cfRule type="containsText" dxfId="2952" priority="3240" operator="containsText" text="ZONA RIESGO EXTREMO">
      <formula>NOT(ISERROR(SEARCH("ZONA RIESGO EXTREMO",U20)))</formula>
    </cfRule>
  </conditionalFormatting>
  <conditionalFormatting sqref="P19:S19">
    <cfRule type="containsText" dxfId="2951" priority="3233" operator="containsText" text="ZONA RIESGO BAJA">
      <formula>NOT(ISERROR(SEARCH("ZONA RIESGO BAJA",P19)))</formula>
    </cfRule>
    <cfRule type="containsText" dxfId="2950" priority="3234" operator="containsText" text="ZONA RIESGO MODERADO">
      <formula>NOT(ISERROR(SEARCH("ZONA RIESGO MODERADO",P19)))</formula>
    </cfRule>
    <cfRule type="containsText" dxfId="2949" priority="3235" operator="containsText" text="ZONA RIESGO ALTO">
      <formula>NOT(ISERROR(SEARCH("ZONA RIESGO ALTO",P19)))</formula>
    </cfRule>
    <cfRule type="containsText" dxfId="2948" priority="3236" operator="containsText" text="ZONA RIESGO EXTREMO">
      <formula>NOT(ISERROR(SEARCH("ZONA RIESGO EXTREMO",P19)))</formula>
    </cfRule>
  </conditionalFormatting>
  <conditionalFormatting sqref="U21">
    <cfRule type="containsText" dxfId="2947" priority="3225" operator="containsText" text="ZONA RIESGO BAJA">
      <formula>NOT(ISERROR(SEARCH("ZONA RIESGO BAJA",U21)))</formula>
    </cfRule>
    <cfRule type="containsText" dxfId="2946" priority="3226" operator="containsText" text="ZONA RIESGO MODERADO">
      <formula>NOT(ISERROR(SEARCH("ZONA RIESGO MODERADO",U21)))</formula>
    </cfRule>
    <cfRule type="containsText" dxfId="2945" priority="3227" operator="containsText" text="ZONA RIESGO ALTO">
      <formula>NOT(ISERROR(SEARCH("ZONA RIESGO ALTO",U21)))</formula>
    </cfRule>
    <cfRule type="containsText" dxfId="2944" priority="3228" operator="containsText" text="ZONA RIESGO EXTREMO">
      <formula>NOT(ISERROR(SEARCH("ZONA RIESGO EXTREMO",U21)))</formula>
    </cfRule>
  </conditionalFormatting>
  <conditionalFormatting sqref="AC21">
    <cfRule type="containsText" dxfId="2943" priority="3221" operator="containsText" text="ZONA RIESGO BAJA">
      <formula>NOT(ISERROR(SEARCH("ZONA RIESGO BAJA",AC21)))</formula>
    </cfRule>
    <cfRule type="containsText" dxfId="2942" priority="3222" operator="containsText" text="ZONA RIESGO MODERADO">
      <formula>NOT(ISERROR(SEARCH("ZONA RIESGO MODERADO",AC21)))</formula>
    </cfRule>
    <cfRule type="containsText" dxfId="2941" priority="3223" operator="containsText" text="ZONA RIESGO ALTO">
      <formula>NOT(ISERROR(SEARCH("ZONA RIESGO ALTO",AC21)))</formula>
    </cfRule>
    <cfRule type="containsText" dxfId="2940" priority="3224" operator="containsText" text="ZONA RIESGO EXTREMO">
      <formula>NOT(ISERROR(SEARCH("ZONA RIESGO EXTREMO",AC21)))</formula>
    </cfRule>
  </conditionalFormatting>
  <conditionalFormatting sqref="T22">
    <cfRule type="containsText" dxfId="2939" priority="3217" operator="containsText" text="ZONA RIESGO BAJA">
      <formula>NOT(ISERROR(SEARCH("ZONA RIESGO BAJA",T22)))</formula>
    </cfRule>
    <cfRule type="containsText" dxfId="2938" priority="3218" operator="containsText" text="ZONA RIESGO MODERADO">
      <formula>NOT(ISERROR(SEARCH("ZONA RIESGO MODERADO",T22)))</formula>
    </cfRule>
    <cfRule type="containsText" dxfId="2937" priority="3219" operator="containsText" text="ZONA RIESGO ALTO">
      <formula>NOT(ISERROR(SEARCH("ZONA RIESGO ALTO",T22)))</formula>
    </cfRule>
    <cfRule type="containsText" dxfId="2936" priority="3220" operator="containsText" text="ZONA RIESGO EXTREMO">
      <formula>NOT(ISERROR(SEARCH("ZONA RIESGO EXTREMO",T22)))</formula>
    </cfRule>
  </conditionalFormatting>
  <conditionalFormatting sqref="AB22">
    <cfRule type="containsText" dxfId="2935" priority="3213" operator="containsText" text="ZONA RIESGO BAJA">
      <formula>NOT(ISERROR(SEARCH("ZONA RIESGO BAJA",AB22)))</formula>
    </cfRule>
    <cfRule type="containsText" dxfId="2934" priority="3214" operator="containsText" text="ZONA RIESGO MODERADO">
      <formula>NOT(ISERROR(SEARCH("ZONA RIESGO MODERADO",AB22)))</formula>
    </cfRule>
    <cfRule type="containsText" dxfId="2933" priority="3215" operator="containsText" text="ZONA RIESGO ALTO">
      <formula>NOT(ISERROR(SEARCH("ZONA RIESGO ALTO",AB22)))</formula>
    </cfRule>
    <cfRule type="containsText" dxfId="2932" priority="3216" operator="containsText" text="ZONA RIESGO EXTREMO">
      <formula>NOT(ISERROR(SEARCH("ZONA RIESGO EXTREMO",AB22)))</formula>
    </cfRule>
  </conditionalFormatting>
  <conditionalFormatting sqref="AC22">
    <cfRule type="containsText" dxfId="2931" priority="3209" operator="containsText" text="ZONA RIESGO BAJA">
      <formula>NOT(ISERROR(SEARCH("ZONA RIESGO BAJA",AC22)))</formula>
    </cfRule>
    <cfRule type="containsText" dxfId="2930" priority="3210" operator="containsText" text="ZONA RIESGO MODERADO">
      <formula>NOT(ISERROR(SEARCH("ZONA RIESGO MODERADO",AC22)))</formula>
    </cfRule>
    <cfRule type="containsText" dxfId="2929" priority="3211" operator="containsText" text="ZONA RIESGO ALTO">
      <formula>NOT(ISERROR(SEARCH("ZONA RIESGO ALTO",AC22)))</formula>
    </cfRule>
    <cfRule type="containsText" dxfId="2928" priority="3212" operator="containsText" text="ZONA RIESGO EXTREMO">
      <formula>NOT(ISERROR(SEARCH("ZONA RIESGO EXTREMO",AC22)))</formula>
    </cfRule>
  </conditionalFormatting>
  <conditionalFormatting sqref="V22">
    <cfRule type="containsText" dxfId="2927" priority="3205" operator="containsText" text="ZONA RIESGO BAJA">
      <formula>NOT(ISERROR(SEARCH("ZONA RIESGO BAJA",V22)))</formula>
    </cfRule>
    <cfRule type="containsText" dxfId="2926" priority="3206" operator="containsText" text="ZONA RIESGO MODERADO">
      <formula>NOT(ISERROR(SEARCH("ZONA RIESGO MODERADO",V22)))</formula>
    </cfRule>
    <cfRule type="containsText" dxfId="2925" priority="3207" operator="containsText" text="ZONA RIESGO ALTO">
      <formula>NOT(ISERROR(SEARCH("ZONA RIESGO ALTO",V22)))</formula>
    </cfRule>
    <cfRule type="containsText" dxfId="2924" priority="3208" operator="containsText" text="ZONA RIESGO EXTREMO">
      <formula>NOT(ISERROR(SEARCH("ZONA RIESGO EXTREMO",V22)))</formula>
    </cfRule>
  </conditionalFormatting>
  <conditionalFormatting sqref="W22:AA22">
    <cfRule type="containsText" dxfId="2923" priority="3201" operator="containsText" text="ZONA RIESGO BAJA">
      <formula>NOT(ISERROR(SEARCH("ZONA RIESGO BAJA",W22)))</formula>
    </cfRule>
    <cfRule type="containsText" dxfId="2922" priority="3202" operator="containsText" text="ZONA RIESGO MODERADO">
      <formula>NOT(ISERROR(SEARCH("ZONA RIESGO MODERADO",W22)))</formula>
    </cfRule>
    <cfRule type="containsText" dxfId="2921" priority="3203" operator="containsText" text="ZONA RIESGO ALTO">
      <formula>NOT(ISERROR(SEARCH("ZONA RIESGO ALTO",W22)))</formula>
    </cfRule>
    <cfRule type="containsText" dxfId="2920" priority="3204" operator="containsText" text="ZONA RIESGO EXTREMO">
      <formula>NOT(ISERROR(SEARCH("ZONA RIESGO EXTREMO",W22)))</formula>
    </cfRule>
  </conditionalFormatting>
  <conditionalFormatting sqref="U22">
    <cfRule type="containsText" dxfId="2919" priority="3197" operator="containsText" text="ZONA RIESGO BAJA">
      <formula>NOT(ISERROR(SEARCH("ZONA RIESGO BAJA",U22)))</formula>
    </cfRule>
    <cfRule type="containsText" dxfId="2918" priority="3198" operator="containsText" text="ZONA RIESGO MODERADO">
      <formula>NOT(ISERROR(SEARCH("ZONA RIESGO MODERADO",U22)))</formula>
    </cfRule>
    <cfRule type="containsText" dxfId="2917" priority="3199" operator="containsText" text="ZONA RIESGO ALTO">
      <formula>NOT(ISERROR(SEARCH("ZONA RIESGO ALTO",U22)))</formula>
    </cfRule>
    <cfRule type="containsText" dxfId="2916" priority="3200" operator="containsText" text="ZONA RIESGO EXTREMO">
      <formula>NOT(ISERROR(SEARCH("ZONA RIESGO EXTREMO",U22)))</formula>
    </cfRule>
  </conditionalFormatting>
  <conditionalFormatting sqref="V21">
    <cfRule type="containsText" dxfId="2915" priority="3193" operator="containsText" text="ZONA RIESGO BAJA">
      <formula>NOT(ISERROR(SEARCH("ZONA RIESGO BAJA",V21)))</formula>
    </cfRule>
    <cfRule type="containsText" dxfId="2914" priority="3194" operator="containsText" text="ZONA RIESGO MODERADO">
      <formula>NOT(ISERROR(SEARCH("ZONA RIESGO MODERADO",V21)))</formula>
    </cfRule>
    <cfRule type="containsText" dxfId="2913" priority="3195" operator="containsText" text="ZONA RIESGO ALTO">
      <formula>NOT(ISERROR(SEARCH("ZONA RIESGO ALTO",V21)))</formula>
    </cfRule>
    <cfRule type="containsText" dxfId="2912" priority="3196" operator="containsText" text="ZONA RIESGO EXTREMO">
      <formula>NOT(ISERROR(SEARCH("ZONA RIESGO EXTREMO",V21)))</formula>
    </cfRule>
  </conditionalFormatting>
  <conditionalFormatting sqref="T21">
    <cfRule type="containsText" dxfId="2911" priority="3189" operator="containsText" text="ZONA RIESGO BAJA">
      <formula>NOT(ISERROR(SEARCH("ZONA RIESGO BAJA",T21)))</formula>
    </cfRule>
    <cfRule type="containsText" dxfId="2910" priority="3190" operator="containsText" text="ZONA RIESGO MODERADO">
      <formula>NOT(ISERROR(SEARCH("ZONA RIESGO MODERADO",T21)))</formula>
    </cfRule>
    <cfRule type="containsText" dxfId="2909" priority="3191" operator="containsText" text="ZONA RIESGO ALTO">
      <formula>NOT(ISERROR(SEARCH("ZONA RIESGO ALTO",T21)))</formula>
    </cfRule>
    <cfRule type="containsText" dxfId="2908" priority="3192" operator="containsText" text="ZONA RIESGO EXTREMO">
      <formula>NOT(ISERROR(SEARCH("ZONA RIESGO EXTREMO",T21)))</formula>
    </cfRule>
  </conditionalFormatting>
  <conditionalFormatting sqref="W21:AA21">
    <cfRule type="containsText" dxfId="2907" priority="3185" operator="containsText" text="ZONA RIESGO BAJA">
      <formula>NOT(ISERROR(SEARCH("ZONA RIESGO BAJA",W21)))</formula>
    </cfRule>
    <cfRule type="containsText" dxfId="2906" priority="3186" operator="containsText" text="ZONA RIESGO MODERADO">
      <formula>NOT(ISERROR(SEARCH("ZONA RIESGO MODERADO",W21)))</formula>
    </cfRule>
    <cfRule type="containsText" dxfId="2905" priority="3187" operator="containsText" text="ZONA RIESGO ALTO">
      <formula>NOT(ISERROR(SEARCH("ZONA RIESGO ALTO",W21)))</formula>
    </cfRule>
    <cfRule type="containsText" dxfId="2904" priority="3188" operator="containsText" text="ZONA RIESGO EXTREMO">
      <formula>NOT(ISERROR(SEARCH("ZONA RIESGO EXTREMO",W21)))</formula>
    </cfRule>
  </conditionalFormatting>
  <conditionalFormatting sqref="AB21">
    <cfRule type="containsText" dxfId="2903" priority="3181" operator="containsText" text="ZONA RIESGO BAJA">
      <formula>NOT(ISERROR(SEARCH("ZONA RIESGO BAJA",AB21)))</formula>
    </cfRule>
    <cfRule type="containsText" dxfId="2902" priority="3182" operator="containsText" text="ZONA RIESGO MODERADO">
      <formula>NOT(ISERROR(SEARCH("ZONA RIESGO MODERADO",AB21)))</formula>
    </cfRule>
    <cfRule type="containsText" dxfId="2901" priority="3183" operator="containsText" text="ZONA RIESGO ALTO">
      <formula>NOT(ISERROR(SEARCH("ZONA RIESGO ALTO",AB21)))</formula>
    </cfRule>
    <cfRule type="containsText" dxfId="2900" priority="3184" operator="containsText" text="ZONA RIESGO EXTREMO">
      <formula>NOT(ISERROR(SEARCH("ZONA RIESGO EXTREMO",AB21)))</formula>
    </cfRule>
  </conditionalFormatting>
  <conditionalFormatting sqref="P21:S21">
    <cfRule type="containsText" dxfId="2899" priority="3177" operator="containsText" text="ZONA RIESGO BAJA">
      <formula>NOT(ISERROR(SEARCH("ZONA RIESGO BAJA",P21)))</formula>
    </cfRule>
    <cfRule type="containsText" dxfId="2898" priority="3178" operator="containsText" text="ZONA RIESGO MODERADO">
      <formula>NOT(ISERROR(SEARCH("ZONA RIESGO MODERADO",P21)))</formula>
    </cfRule>
    <cfRule type="containsText" dxfId="2897" priority="3179" operator="containsText" text="ZONA RIESGO ALTO">
      <formula>NOT(ISERROR(SEARCH("ZONA RIESGO ALTO",P21)))</formula>
    </cfRule>
    <cfRule type="containsText" dxfId="2896" priority="3180" operator="containsText" text="ZONA RIESGO EXTREMO">
      <formula>NOT(ISERROR(SEARCH("ZONA RIESGO EXTREMO",P21)))</formula>
    </cfRule>
  </conditionalFormatting>
  <conditionalFormatting sqref="AD21">
    <cfRule type="containsText" dxfId="2895" priority="3173" operator="containsText" text="ZONA RIESGO BAJA">
      <formula>NOT(ISERROR(SEARCH("ZONA RIESGO BAJA",AD21)))</formula>
    </cfRule>
    <cfRule type="containsText" dxfId="2894" priority="3174" operator="containsText" text="ZONA RIESGO MODERADO">
      <formula>NOT(ISERROR(SEARCH("ZONA RIESGO MODERADO",AD21)))</formula>
    </cfRule>
    <cfRule type="containsText" dxfId="2893" priority="3175" operator="containsText" text="ZONA RIESGO ALTO">
      <formula>NOT(ISERROR(SEARCH("ZONA RIESGO ALTO",AD21)))</formula>
    </cfRule>
    <cfRule type="containsText" dxfId="2892" priority="3176" operator="containsText" text="ZONA RIESGO EXTREMO">
      <formula>NOT(ISERROR(SEARCH("ZONA RIESGO EXTREMO",AD21)))</formula>
    </cfRule>
  </conditionalFormatting>
  <conditionalFormatting sqref="AD22">
    <cfRule type="containsText" dxfId="2891" priority="3169" operator="containsText" text="ZONA RIESGO BAJA">
      <formula>NOT(ISERROR(SEARCH("ZONA RIESGO BAJA",AD22)))</formula>
    </cfRule>
    <cfRule type="containsText" dxfId="2890" priority="3170" operator="containsText" text="ZONA RIESGO MODERADO">
      <formula>NOT(ISERROR(SEARCH("ZONA RIESGO MODERADO",AD22)))</formula>
    </cfRule>
    <cfRule type="containsText" dxfId="2889" priority="3171" operator="containsText" text="ZONA RIESGO ALTO">
      <formula>NOT(ISERROR(SEARCH("ZONA RIESGO ALTO",AD22)))</formula>
    </cfRule>
    <cfRule type="containsText" dxfId="2888" priority="3172" operator="containsText" text="ZONA RIESGO EXTREMO">
      <formula>NOT(ISERROR(SEARCH("ZONA RIESGO EXTREMO",AD22)))</formula>
    </cfRule>
  </conditionalFormatting>
  <conditionalFormatting sqref="T23">
    <cfRule type="containsText" dxfId="2887" priority="3153" operator="containsText" text="ZONA RIESGO BAJA">
      <formula>NOT(ISERROR(SEARCH("ZONA RIESGO BAJA",T23)))</formula>
    </cfRule>
    <cfRule type="containsText" dxfId="2886" priority="3154" operator="containsText" text="ZONA RIESGO MODERADO">
      <formula>NOT(ISERROR(SEARCH("ZONA RIESGO MODERADO",T23)))</formula>
    </cfRule>
    <cfRule type="containsText" dxfId="2885" priority="3155" operator="containsText" text="ZONA RIESGO ALTO">
      <formula>NOT(ISERROR(SEARCH("ZONA RIESGO ALTO",T23)))</formula>
    </cfRule>
    <cfRule type="containsText" dxfId="2884" priority="3156" operator="containsText" text="ZONA RIESGO EXTREMO">
      <formula>NOT(ISERROR(SEARCH("ZONA RIESGO EXTREMO",T23)))</formula>
    </cfRule>
  </conditionalFormatting>
  <conditionalFormatting sqref="AB23">
    <cfRule type="containsText" dxfId="2883" priority="3149" operator="containsText" text="ZONA RIESGO BAJA">
      <formula>NOT(ISERROR(SEARCH("ZONA RIESGO BAJA",AB23)))</formula>
    </cfRule>
    <cfRule type="containsText" dxfId="2882" priority="3150" operator="containsText" text="ZONA RIESGO MODERADO">
      <formula>NOT(ISERROR(SEARCH("ZONA RIESGO MODERADO",AB23)))</formula>
    </cfRule>
    <cfRule type="containsText" dxfId="2881" priority="3151" operator="containsText" text="ZONA RIESGO ALTO">
      <formula>NOT(ISERROR(SEARCH("ZONA RIESGO ALTO",AB23)))</formula>
    </cfRule>
    <cfRule type="containsText" dxfId="2880" priority="3152" operator="containsText" text="ZONA RIESGO EXTREMO">
      <formula>NOT(ISERROR(SEARCH("ZONA RIESGO EXTREMO",AB23)))</formula>
    </cfRule>
  </conditionalFormatting>
  <conditionalFormatting sqref="AD23">
    <cfRule type="containsText" dxfId="2879" priority="3145" operator="containsText" text="ZONA RIESGO BAJA">
      <formula>NOT(ISERROR(SEARCH("ZONA RIESGO BAJA",AD23)))</formula>
    </cfRule>
    <cfRule type="containsText" dxfId="2878" priority="3146" operator="containsText" text="ZONA RIESGO MODERADO">
      <formula>NOT(ISERROR(SEARCH("ZONA RIESGO MODERADO",AD23)))</formula>
    </cfRule>
    <cfRule type="containsText" dxfId="2877" priority="3147" operator="containsText" text="ZONA RIESGO ALTO">
      <formula>NOT(ISERROR(SEARCH("ZONA RIESGO ALTO",AD23)))</formula>
    </cfRule>
    <cfRule type="containsText" dxfId="2876" priority="3148" operator="containsText" text="ZONA RIESGO EXTREMO">
      <formula>NOT(ISERROR(SEARCH("ZONA RIESGO EXTREMO",AD23)))</formula>
    </cfRule>
  </conditionalFormatting>
  <conditionalFormatting sqref="AC23">
    <cfRule type="containsText" dxfId="2875" priority="3141" operator="containsText" text="ZONA RIESGO BAJA">
      <formula>NOT(ISERROR(SEARCH("ZONA RIESGO BAJA",AC23)))</formula>
    </cfRule>
    <cfRule type="containsText" dxfId="2874" priority="3142" operator="containsText" text="ZONA RIESGO MODERADO">
      <formula>NOT(ISERROR(SEARCH("ZONA RIESGO MODERADO",AC23)))</formula>
    </cfRule>
    <cfRule type="containsText" dxfId="2873" priority="3143" operator="containsText" text="ZONA RIESGO ALTO">
      <formula>NOT(ISERROR(SEARCH("ZONA RIESGO ALTO",AC23)))</formula>
    </cfRule>
    <cfRule type="containsText" dxfId="2872" priority="3144" operator="containsText" text="ZONA RIESGO EXTREMO">
      <formula>NOT(ISERROR(SEARCH("ZONA RIESGO EXTREMO",AC23)))</formula>
    </cfRule>
  </conditionalFormatting>
  <conditionalFormatting sqref="V23">
    <cfRule type="containsText" dxfId="2871" priority="3137" operator="containsText" text="ZONA RIESGO BAJA">
      <formula>NOT(ISERROR(SEARCH("ZONA RIESGO BAJA",V23)))</formula>
    </cfRule>
    <cfRule type="containsText" dxfId="2870" priority="3138" operator="containsText" text="ZONA RIESGO MODERADO">
      <formula>NOT(ISERROR(SEARCH("ZONA RIESGO MODERADO",V23)))</formula>
    </cfRule>
    <cfRule type="containsText" dxfId="2869" priority="3139" operator="containsText" text="ZONA RIESGO ALTO">
      <formula>NOT(ISERROR(SEARCH("ZONA RIESGO ALTO",V23)))</formula>
    </cfRule>
    <cfRule type="containsText" dxfId="2868" priority="3140" operator="containsText" text="ZONA RIESGO EXTREMO">
      <formula>NOT(ISERROR(SEARCH("ZONA RIESGO EXTREMO",V23)))</formula>
    </cfRule>
  </conditionalFormatting>
  <conditionalFormatting sqref="U23">
    <cfRule type="containsText" dxfId="2867" priority="3133" operator="containsText" text="ZONA RIESGO BAJA">
      <formula>NOT(ISERROR(SEARCH("ZONA RIESGO BAJA",U23)))</formula>
    </cfRule>
    <cfRule type="containsText" dxfId="2866" priority="3134" operator="containsText" text="ZONA RIESGO MODERADO">
      <formula>NOT(ISERROR(SEARCH("ZONA RIESGO MODERADO",U23)))</formula>
    </cfRule>
    <cfRule type="containsText" dxfId="2865" priority="3135" operator="containsText" text="ZONA RIESGO ALTO">
      <formula>NOT(ISERROR(SEARCH("ZONA RIESGO ALTO",U23)))</formula>
    </cfRule>
    <cfRule type="containsText" dxfId="2864" priority="3136" operator="containsText" text="ZONA RIESGO EXTREMO">
      <formula>NOT(ISERROR(SEARCH("ZONA RIESGO EXTREMO",U23)))</formula>
    </cfRule>
  </conditionalFormatting>
  <conditionalFormatting sqref="AD24">
    <cfRule type="containsText" dxfId="2863" priority="3129" operator="containsText" text="ZONA RIESGO BAJA">
      <formula>NOT(ISERROR(SEARCH("ZONA RIESGO BAJA",AD24)))</formula>
    </cfRule>
    <cfRule type="containsText" dxfId="2862" priority="3130" operator="containsText" text="ZONA RIESGO MODERADO">
      <formula>NOT(ISERROR(SEARCH("ZONA RIESGO MODERADO",AD24)))</formula>
    </cfRule>
    <cfRule type="containsText" dxfId="2861" priority="3131" operator="containsText" text="ZONA RIESGO ALTO">
      <formula>NOT(ISERROR(SEARCH("ZONA RIESGO ALTO",AD24)))</formula>
    </cfRule>
    <cfRule type="containsText" dxfId="2860" priority="3132" operator="containsText" text="ZONA RIESGO EXTREMO">
      <formula>NOT(ISERROR(SEARCH("ZONA RIESGO EXTREMO",AD24)))</formula>
    </cfRule>
  </conditionalFormatting>
  <conditionalFormatting sqref="T24">
    <cfRule type="containsText" dxfId="2859" priority="3125" operator="containsText" text="ZONA RIESGO BAJA">
      <formula>NOT(ISERROR(SEARCH("ZONA RIESGO BAJA",T24)))</formula>
    </cfRule>
    <cfRule type="containsText" dxfId="2858" priority="3126" operator="containsText" text="ZONA RIESGO MODERADO">
      <formula>NOT(ISERROR(SEARCH("ZONA RIESGO MODERADO",T24)))</formula>
    </cfRule>
    <cfRule type="containsText" dxfId="2857" priority="3127" operator="containsText" text="ZONA RIESGO ALTO">
      <formula>NOT(ISERROR(SEARCH("ZONA RIESGO ALTO",T24)))</formula>
    </cfRule>
    <cfRule type="containsText" dxfId="2856" priority="3128" operator="containsText" text="ZONA RIESGO EXTREMO">
      <formula>NOT(ISERROR(SEARCH("ZONA RIESGO EXTREMO",T24)))</formula>
    </cfRule>
  </conditionalFormatting>
  <conditionalFormatting sqref="AB24">
    <cfRule type="containsText" dxfId="2855" priority="3121" operator="containsText" text="ZONA RIESGO BAJA">
      <formula>NOT(ISERROR(SEARCH("ZONA RIESGO BAJA",AB24)))</formula>
    </cfRule>
    <cfRule type="containsText" dxfId="2854" priority="3122" operator="containsText" text="ZONA RIESGO MODERADO">
      <formula>NOT(ISERROR(SEARCH("ZONA RIESGO MODERADO",AB24)))</formula>
    </cfRule>
    <cfRule type="containsText" dxfId="2853" priority="3123" operator="containsText" text="ZONA RIESGO ALTO">
      <formula>NOT(ISERROR(SEARCH("ZONA RIESGO ALTO",AB24)))</formula>
    </cfRule>
    <cfRule type="containsText" dxfId="2852" priority="3124" operator="containsText" text="ZONA RIESGO EXTREMO">
      <formula>NOT(ISERROR(SEARCH("ZONA RIESGO EXTREMO",AB24)))</formula>
    </cfRule>
  </conditionalFormatting>
  <conditionalFormatting sqref="AC24">
    <cfRule type="containsText" dxfId="2851" priority="3117" operator="containsText" text="ZONA RIESGO BAJA">
      <formula>NOT(ISERROR(SEARCH("ZONA RIESGO BAJA",AC24)))</formula>
    </cfRule>
    <cfRule type="containsText" dxfId="2850" priority="3118" operator="containsText" text="ZONA RIESGO MODERADO">
      <formula>NOT(ISERROR(SEARCH("ZONA RIESGO MODERADO",AC24)))</formula>
    </cfRule>
    <cfRule type="containsText" dxfId="2849" priority="3119" operator="containsText" text="ZONA RIESGO ALTO">
      <formula>NOT(ISERROR(SEARCH("ZONA RIESGO ALTO",AC24)))</formula>
    </cfRule>
    <cfRule type="containsText" dxfId="2848" priority="3120" operator="containsText" text="ZONA RIESGO EXTREMO">
      <formula>NOT(ISERROR(SEARCH("ZONA RIESGO EXTREMO",AC24)))</formula>
    </cfRule>
  </conditionalFormatting>
  <conditionalFormatting sqref="W24:AA24">
    <cfRule type="containsText" dxfId="2847" priority="3113" operator="containsText" text="ZONA RIESGO BAJA">
      <formula>NOT(ISERROR(SEARCH("ZONA RIESGO BAJA",W24)))</formula>
    </cfRule>
    <cfRule type="containsText" dxfId="2846" priority="3114" operator="containsText" text="ZONA RIESGO MODERADO">
      <formula>NOT(ISERROR(SEARCH("ZONA RIESGO MODERADO",W24)))</formula>
    </cfRule>
    <cfRule type="containsText" dxfId="2845" priority="3115" operator="containsText" text="ZONA RIESGO ALTO">
      <formula>NOT(ISERROR(SEARCH("ZONA RIESGO ALTO",W24)))</formula>
    </cfRule>
    <cfRule type="containsText" dxfId="2844" priority="3116" operator="containsText" text="ZONA RIESGO EXTREMO">
      <formula>NOT(ISERROR(SEARCH("ZONA RIESGO EXTREMO",W24)))</formula>
    </cfRule>
  </conditionalFormatting>
  <conditionalFormatting sqref="U24">
    <cfRule type="containsText" dxfId="2843" priority="3109" operator="containsText" text="ZONA RIESGO BAJA">
      <formula>NOT(ISERROR(SEARCH("ZONA RIESGO BAJA",U24)))</formula>
    </cfRule>
    <cfRule type="containsText" dxfId="2842" priority="3110" operator="containsText" text="ZONA RIESGO MODERADO">
      <formula>NOT(ISERROR(SEARCH("ZONA RIESGO MODERADO",U24)))</formula>
    </cfRule>
    <cfRule type="containsText" dxfId="2841" priority="3111" operator="containsText" text="ZONA RIESGO ALTO">
      <formula>NOT(ISERROR(SEARCH("ZONA RIESGO ALTO",U24)))</formula>
    </cfRule>
    <cfRule type="containsText" dxfId="2840" priority="3112" operator="containsText" text="ZONA RIESGO EXTREMO">
      <formula>NOT(ISERROR(SEARCH("ZONA RIESGO EXTREMO",U24)))</formula>
    </cfRule>
  </conditionalFormatting>
  <conditionalFormatting sqref="W23:AA23">
    <cfRule type="containsText" dxfId="2839" priority="3105" operator="containsText" text="ZONA RIESGO BAJA">
      <formula>NOT(ISERROR(SEARCH("ZONA RIESGO BAJA",W23)))</formula>
    </cfRule>
    <cfRule type="containsText" dxfId="2838" priority="3106" operator="containsText" text="ZONA RIESGO MODERADO">
      <formula>NOT(ISERROR(SEARCH("ZONA RIESGO MODERADO",W23)))</formula>
    </cfRule>
    <cfRule type="containsText" dxfId="2837" priority="3107" operator="containsText" text="ZONA RIESGO ALTO">
      <formula>NOT(ISERROR(SEARCH("ZONA RIESGO ALTO",W23)))</formula>
    </cfRule>
    <cfRule type="containsText" dxfId="2836" priority="3108" operator="containsText" text="ZONA RIESGO EXTREMO">
      <formula>NOT(ISERROR(SEARCH("ZONA RIESGO EXTREMO",W23)))</formula>
    </cfRule>
  </conditionalFormatting>
  <conditionalFormatting sqref="V24">
    <cfRule type="containsText" dxfId="2835" priority="3101" operator="containsText" text="ZONA RIESGO BAJA">
      <formula>NOT(ISERROR(SEARCH("ZONA RIESGO BAJA",V24)))</formula>
    </cfRule>
    <cfRule type="containsText" dxfId="2834" priority="3102" operator="containsText" text="ZONA RIESGO MODERADO">
      <formula>NOT(ISERROR(SEARCH("ZONA RIESGO MODERADO",V24)))</formula>
    </cfRule>
    <cfRule type="containsText" dxfId="2833" priority="3103" operator="containsText" text="ZONA RIESGO ALTO">
      <formula>NOT(ISERROR(SEARCH("ZONA RIESGO ALTO",V24)))</formula>
    </cfRule>
    <cfRule type="containsText" dxfId="2832" priority="3104" operator="containsText" text="ZONA RIESGO EXTREMO">
      <formula>NOT(ISERROR(SEARCH("ZONA RIESGO EXTREMO",V24)))</formula>
    </cfRule>
  </conditionalFormatting>
  <conditionalFormatting sqref="P23:S23">
    <cfRule type="containsText" dxfId="2831" priority="3097" operator="containsText" text="ZONA RIESGO BAJA">
      <formula>NOT(ISERROR(SEARCH("ZONA RIESGO BAJA",P23)))</formula>
    </cfRule>
    <cfRule type="containsText" dxfId="2830" priority="3098" operator="containsText" text="ZONA RIESGO MODERADO">
      <formula>NOT(ISERROR(SEARCH("ZONA RIESGO MODERADO",P23)))</formula>
    </cfRule>
    <cfRule type="containsText" dxfId="2829" priority="3099" operator="containsText" text="ZONA RIESGO ALTO">
      <formula>NOT(ISERROR(SEARCH("ZONA RIESGO ALTO",P23)))</formula>
    </cfRule>
    <cfRule type="containsText" dxfId="2828" priority="3100" operator="containsText" text="ZONA RIESGO EXTREMO">
      <formula>NOT(ISERROR(SEARCH("ZONA RIESGO EXTREMO",P23)))</formula>
    </cfRule>
  </conditionalFormatting>
  <conditionalFormatting sqref="U25">
    <cfRule type="containsText" dxfId="2827" priority="3077" operator="containsText" text="ZONA RIESGO BAJA">
      <formula>NOT(ISERROR(SEARCH("ZONA RIESGO BAJA",U25)))</formula>
    </cfRule>
    <cfRule type="containsText" dxfId="2826" priority="3078" operator="containsText" text="ZONA RIESGO MODERADO">
      <formula>NOT(ISERROR(SEARCH("ZONA RIESGO MODERADO",U25)))</formula>
    </cfRule>
    <cfRule type="containsText" dxfId="2825" priority="3079" operator="containsText" text="ZONA RIESGO ALTO">
      <formula>NOT(ISERROR(SEARCH("ZONA RIESGO ALTO",U25)))</formula>
    </cfRule>
    <cfRule type="containsText" dxfId="2824" priority="3080" operator="containsText" text="ZONA RIESGO EXTREMO">
      <formula>NOT(ISERROR(SEARCH("ZONA RIESGO EXTREMO",U25)))</formula>
    </cfRule>
  </conditionalFormatting>
  <conditionalFormatting sqref="AC25">
    <cfRule type="containsText" dxfId="2823" priority="3073" operator="containsText" text="ZONA RIESGO BAJA">
      <formula>NOT(ISERROR(SEARCH("ZONA RIESGO BAJA",AC25)))</formula>
    </cfRule>
    <cfRule type="containsText" dxfId="2822" priority="3074" operator="containsText" text="ZONA RIESGO MODERADO">
      <formula>NOT(ISERROR(SEARCH("ZONA RIESGO MODERADO",AC25)))</formula>
    </cfRule>
    <cfRule type="containsText" dxfId="2821" priority="3075" operator="containsText" text="ZONA RIESGO ALTO">
      <formula>NOT(ISERROR(SEARCH("ZONA RIESGO ALTO",AC25)))</formula>
    </cfRule>
    <cfRule type="containsText" dxfId="2820" priority="3076" operator="containsText" text="ZONA RIESGO EXTREMO">
      <formula>NOT(ISERROR(SEARCH("ZONA RIESGO EXTREMO",AC25)))</formula>
    </cfRule>
  </conditionalFormatting>
  <conditionalFormatting sqref="Y25:AA25">
    <cfRule type="containsText" dxfId="2819" priority="3069" operator="containsText" text="ZONA RIESGO BAJA">
      <formula>NOT(ISERROR(SEARCH("ZONA RIESGO BAJA",Y25)))</formula>
    </cfRule>
    <cfRule type="containsText" dxfId="2818" priority="3070" operator="containsText" text="ZONA RIESGO MODERADO">
      <formula>NOT(ISERROR(SEARCH("ZONA RIESGO MODERADO",Y25)))</formula>
    </cfRule>
    <cfRule type="containsText" dxfId="2817" priority="3071" operator="containsText" text="ZONA RIESGO ALTO">
      <formula>NOT(ISERROR(SEARCH("ZONA RIESGO ALTO",Y25)))</formula>
    </cfRule>
    <cfRule type="containsText" dxfId="2816" priority="3072" operator="containsText" text="ZONA RIESGO EXTREMO">
      <formula>NOT(ISERROR(SEARCH("ZONA RIESGO EXTREMO",Y25)))</formula>
    </cfRule>
  </conditionalFormatting>
  <conditionalFormatting sqref="AB25">
    <cfRule type="containsText" dxfId="2815" priority="3065" operator="containsText" text="ZONA RIESGO BAJA">
      <formula>NOT(ISERROR(SEARCH("ZONA RIESGO BAJA",AB25)))</formula>
    </cfRule>
    <cfRule type="containsText" dxfId="2814" priority="3066" operator="containsText" text="ZONA RIESGO MODERADO">
      <formula>NOT(ISERROR(SEARCH("ZONA RIESGO MODERADO",AB25)))</formula>
    </cfRule>
    <cfRule type="containsText" dxfId="2813" priority="3067" operator="containsText" text="ZONA RIESGO ALTO">
      <formula>NOT(ISERROR(SEARCH("ZONA RIESGO ALTO",AB25)))</formula>
    </cfRule>
    <cfRule type="containsText" dxfId="2812" priority="3068" operator="containsText" text="ZONA RIESGO EXTREMO">
      <formula>NOT(ISERROR(SEARCH("ZONA RIESGO EXTREMO",AB25)))</formula>
    </cfRule>
  </conditionalFormatting>
  <conditionalFormatting sqref="T25">
    <cfRule type="containsText" dxfId="2811" priority="3061" operator="containsText" text="ZONA RIESGO BAJA">
      <formula>NOT(ISERROR(SEARCH("ZONA RIESGO BAJA",T25)))</formula>
    </cfRule>
    <cfRule type="containsText" dxfId="2810" priority="3062" operator="containsText" text="ZONA RIESGO MODERADO">
      <formula>NOT(ISERROR(SEARCH("ZONA RIESGO MODERADO",T25)))</formula>
    </cfRule>
    <cfRule type="containsText" dxfId="2809" priority="3063" operator="containsText" text="ZONA RIESGO ALTO">
      <formula>NOT(ISERROR(SEARCH("ZONA RIESGO ALTO",T25)))</formula>
    </cfRule>
    <cfRule type="containsText" dxfId="2808" priority="3064" operator="containsText" text="ZONA RIESGO EXTREMO">
      <formula>NOT(ISERROR(SEARCH("ZONA RIESGO EXTREMO",T25)))</formula>
    </cfRule>
  </conditionalFormatting>
  <conditionalFormatting sqref="V25">
    <cfRule type="containsText" dxfId="2807" priority="3057" operator="containsText" text="ZONA RIESGO BAJA">
      <formula>NOT(ISERROR(SEARCH("ZONA RIESGO BAJA",V25)))</formula>
    </cfRule>
    <cfRule type="containsText" dxfId="2806" priority="3058" operator="containsText" text="ZONA RIESGO MODERADO">
      <formula>NOT(ISERROR(SEARCH("ZONA RIESGO MODERADO",V25)))</formula>
    </cfRule>
    <cfRule type="containsText" dxfId="2805" priority="3059" operator="containsText" text="ZONA RIESGO ALTO">
      <formula>NOT(ISERROR(SEARCH("ZONA RIESGO ALTO",V25)))</formula>
    </cfRule>
    <cfRule type="containsText" dxfId="2804" priority="3060" operator="containsText" text="ZONA RIESGO EXTREMO">
      <formula>NOT(ISERROR(SEARCH("ZONA RIESGO EXTREMO",V25)))</formula>
    </cfRule>
  </conditionalFormatting>
  <conditionalFormatting sqref="W25:X25">
    <cfRule type="containsText" dxfId="2803" priority="3053" operator="containsText" text="ZONA RIESGO BAJA">
      <formula>NOT(ISERROR(SEARCH("ZONA RIESGO BAJA",W25)))</formula>
    </cfRule>
    <cfRule type="containsText" dxfId="2802" priority="3054" operator="containsText" text="ZONA RIESGO MODERADO">
      <formula>NOT(ISERROR(SEARCH("ZONA RIESGO MODERADO",W25)))</formula>
    </cfRule>
    <cfRule type="containsText" dxfId="2801" priority="3055" operator="containsText" text="ZONA RIESGO ALTO">
      <formula>NOT(ISERROR(SEARCH("ZONA RIESGO ALTO",W25)))</formula>
    </cfRule>
    <cfRule type="containsText" dxfId="2800" priority="3056" operator="containsText" text="ZONA RIESGO EXTREMO">
      <formula>NOT(ISERROR(SEARCH("ZONA RIESGO EXTREMO",W25)))</formula>
    </cfRule>
  </conditionalFormatting>
  <conditionalFormatting sqref="AD25">
    <cfRule type="containsText" dxfId="2799" priority="3049" operator="containsText" text="ZONA RIESGO BAJA">
      <formula>NOT(ISERROR(SEARCH("ZONA RIESGO BAJA",AD25)))</formula>
    </cfRule>
    <cfRule type="containsText" dxfId="2798" priority="3050" operator="containsText" text="ZONA RIESGO MODERADO">
      <formula>NOT(ISERROR(SEARCH("ZONA RIESGO MODERADO",AD25)))</formula>
    </cfRule>
    <cfRule type="containsText" dxfId="2797" priority="3051" operator="containsText" text="ZONA RIESGO ALTO">
      <formula>NOT(ISERROR(SEARCH("ZONA RIESGO ALTO",AD25)))</formula>
    </cfRule>
    <cfRule type="containsText" dxfId="2796" priority="3052" operator="containsText" text="ZONA RIESGO EXTREMO">
      <formula>NOT(ISERROR(SEARCH("ZONA RIESGO EXTREMO",AD25)))</formula>
    </cfRule>
  </conditionalFormatting>
  <conditionalFormatting sqref="P25:S25">
    <cfRule type="containsText" dxfId="2795" priority="3045" operator="containsText" text="ZONA RIESGO BAJA">
      <formula>NOT(ISERROR(SEARCH("ZONA RIESGO BAJA",P25)))</formula>
    </cfRule>
    <cfRule type="containsText" dxfId="2794" priority="3046" operator="containsText" text="ZONA RIESGO MODERADO">
      <formula>NOT(ISERROR(SEARCH("ZONA RIESGO MODERADO",P25)))</formula>
    </cfRule>
    <cfRule type="containsText" dxfId="2793" priority="3047" operator="containsText" text="ZONA RIESGO ALTO">
      <formula>NOT(ISERROR(SEARCH("ZONA RIESGO ALTO",P25)))</formula>
    </cfRule>
    <cfRule type="containsText" dxfId="2792" priority="3048" operator="containsText" text="ZONA RIESGO EXTREMO">
      <formula>NOT(ISERROR(SEARCH("ZONA RIESGO EXTREMO",P25)))</formula>
    </cfRule>
  </conditionalFormatting>
  <conditionalFormatting sqref="U26">
    <cfRule type="containsText" dxfId="2791" priority="3041" operator="containsText" text="ZONA RIESGO BAJA">
      <formula>NOT(ISERROR(SEARCH("ZONA RIESGO BAJA",U26)))</formula>
    </cfRule>
    <cfRule type="containsText" dxfId="2790" priority="3042" operator="containsText" text="ZONA RIESGO MODERADO">
      <formula>NOT(ISERROR(SEARCH("ZONA RIESGO MODERADO",U26)))</formula>
    </cfRule>
    <cfRule type="containsText" dxfId="2789" priority="3043" operator="containsText" text="ZONA RIESGO ALTO">
      <formula>NOT(ISERROR(SEARCH("ZONA RIESGO ALTO",U26)))</formula>
    </cfRule>
    <cfRule type="containsText" dxfId="2788" priority="3044" operator="containsText" text="ZONA RIESGO EXTREMO">
      <formula>NOT(ISERROR(SEARCH("ZONA RIESGO EXTREMO",U26)))</formula>
    </cfRule>
  </conditionalFormatting>
  <conditionalFormatting sqref="AC26">
    <cfRule type="containsText" dxfId="2787" priority="3037" operator="containsText" text="ZONA RIESGO BAJA">
      <formula>NOT(ISERROR(SEARCH("ZONA RIESGO BAJA",AC26)))</formula>
    </cfRule>
    <cfRule type="containsText" dxfId="2786" priority="3038" operator="containsText" text="ZONA RIESGO MODERADO">
      <formula>NOT(ISERROR(SEARCH("ZONA RIESGO MODERADO",AC26)))</formula>
    </cfRule>
    <cfRule type="containsText" dxfId="2785" priority="3039" operator="containsText" text="ZONA RIESGO ALTO">
      <formula>NOT(ISERROR(SEARCH("ZONA RIESGO ALTO",AC26)))</formula>
    </cfRule>
    <cfRule type="containsText" dxfId="2784" priority="3040" operator="containsText" text="ZONA RIESGO EXTREMO">
      <formula>NOT(ISERROR(SEARCH("ZONA RIESGO EXTREMO",AC26)))</formula>
    </cfRule>
  </conditionalFormatting>
  <conditionalFormatting sqref="Y26:AA26">
    <cfRule type="containsText" dxfId="2783" priority="3033" operator="containsText" text="ZONA RIESGO BAJA">
      <formula>NOT(ISERROR(SEARCH("ZONA RIESGO BAJA",Y26)))</formula>
    </cfRule>
    <cfRule type="containsText" dxfId="2782" priority="3034" operator="containsText" text="ZONA RIESGO MODERADO">
      <formula>NOT(ISERROR(SEARCH("ZONA RIESGO MODERADO",Y26)))</formula>
    </cfRule>
    <cfRule type="containsText" dxfId="2781" priority="3035" operator="containsText" text="ZONA RIESGO ALTO">
      <formula>NOT(ISERROR(SEARCH("ZONA RIESGO ALTO",Y26)))</formula>
    </cfRule>
    <cfRule type="containsText" dxfId="2780" priority="3036" operator="containsText" text="ZONA RIESGO EXTREMO">
      <formula>NOT(ISERROR(SEARCH("ZONA RIESGO EXTREMO",Y26)))</formula>
    </cfRule>
  </conditionalFormatting>
  <conditionalFormatting sqref="AB26">
    <cfRule type="containsText" dxfId="2779" priority="3029" operator="containsText" text="ZONA RIESGO BAJA">
      <formula>NOT(ISERROR(SEARCH("ZONA RIESGO BAJA",AB26)))</formula>
    </cfRule>
    <cfRule type="containsText" dxfId="2778" priority="3030" operator="containsText" text="ZONA RIESGO MODERADO">
      <formula>NOT(ISERROR(SEARCH("ZONA RIESGO MODERADO",AB26)))</formula>
    </cfRule>
    <cfRule type="containsText" dxfId="2777" priority="3031" operator="containsText" text="ZONA RIESGO ALTO">
      <formula>NOT(ISERROR(SEARCH("ZONA RIESGO ALTO",AB26)))</formula>
    </cfRule>
    <cfRule type="containsText" dxfId="2776" priority="3032" operator="containsText" text="ZONA RIESGO EXTREMO">
      <formula>NOT(ISERROR(SEARCH("ZONA RIESGO EXTREMO",AB26)))</formula>
    </cfRule>
  </conditionalFormatting>
  <conditionalFormatting sqref="T26">
    <cfRule type="containsText" dxfId="2775" priority="3025" operator="containsText" text="ZONA RIESGO BAJA">
      <formula>NOT(ISERROR(SEARCH("ZONA RIESGO BAJA",T26)))</formula>
    </cfRule>
    <cfRule type="containsText" dxfId="2774" priority="3026" operator="containsText" text="ZONA RIESGO MODERADO">
      <formula>NOT(ISERROR(SEARCH("ZONA RIESGO MODERADO",T26)))</formula>
    </cfRule>
    <cfRule type="containsText" dxfId="2773" priority="3027" operator="containsText" text="ZONA RIESGO ALTO">
      <formula>NOT(ISERROR(SEARCH("ZONA RIESGO ALTO",T26)))</formula>
    </cfRule>
    <cfRule type="containsText" dxfId="2772" priority="3028" operator="containsText" text="ZONA RIESGO EXTREMO">
      <formula>NOT(ISERROR(SEARCH("ZONA RIESGO EXTREMO",T26)))</formula>
    </cfRule>
  </conditionalFormatting>
  <conditionalFormatting sqref="V26">
    <cfRule type="containsText" dxfId="2771" priority="3021" operator="containsText" text="ZONA RIESGO BAJA">
      <formula>NOT(ISERROR(SEARCH("ZONA RIESGO BAJA",V26)))</formula>
    </cfRule>
    <cfRule type="containsText" dxfId="2770" priority="3022" operator="containsText" text="ZONA RIESGO MODERADO">
      <formula>NOT(ISERROR(SEARCH("ZONA RIESGO MODERADO",V26)))</formula>
    </cfRule>
    <cfRule type="containsText" dxfId="2769" priority="3023" operator="containsText" text="ZONA RIESGO ALTO">
      <formula>NOT(ISERROR(SEARCH("ZONA RIESGO ALTO",V26)))</formula>
    </cfRule>
    <cfRule type="containsText" dxfId="2768" priority="3024" operator="containsText" text="ZONA RIESGO EXTREMO">
      <formula>NOT(ISERROR(SEARCH("ZONA RIESGO EXTREMO",V26)))</formula>
    </cfRule>
  </conditionalFormatting>
  <conditionalFormatting sqref="W26:X26">
    <cfRule type="containsText" dxfId="2767" priority="3017" operator="containsText" text="ZONA RIESGO BAJA">
      <formula>NOT(ISERROR(SEARCH("ZONA RIESGO BAJA",W26)))</formula>
    </cfRule>
    <cfRule type="containsText" dxfId="2766" priority="3018" operator="containsText" text="ZONA RIESGO MODERADO">
      <formula>NOT(ISERROR(SEARCH("ZONA RIESGO MODERADO",W26)))</formula>
    </cfRule>
    <cfRule type="containsText" dxfId="2765" priority="3019" operator="containsText" text="ZONA RIESGO ALTO">
      <formula>NOT(ISERROR(SEARCH("ZONA RIESGO ALTO",W26)))</formula>
    </cfRule>
    <cfRule type="containsText" dxfId="2764" priority="3020" operator="containsText" text="ZONA RIESGO EXTREMO">
      <formula>NOT(ISERROR(SEARCH("ZONA RIESGO EXTREMO",W26)))</formula>
    </cfRule>
  </conditionalFormatting>
  <conditionalFormatting sqref="AD26">
    <cfRule type="containsText" dxfId="2763" priority="3013" operator="containsText" text="ZONA RIESGO BAJA">
      <formula>NOT(ISERROR(SEARCH("ZONA RIESGO BAJA",AD26)))</formula>
    </cfRule>
    <cfRule type="containsText" dxfId="2762" priority="3014" operator="containsText" text="ZONA RIESGO MODERADO">
      <formula>NOT(ISERROR(SEARCH("ZONA RIESGO MODERADO",AD26)))</formula>
    </cfRule>
    <cfRule type="containsText" dxfId="2761" priority="3015" operator="containsText" text="ZONA RIESGO ALTO">
      <formula>NOT(ISERROR(SEARCH("ZONA RIESGO ALTO",AD26)))</formula>
    </cfRule>
    <cfRule type="containsText" dxfId="2760" priority="3016" operator="containsText" text="ZONA RIESGO EXTREMO">
      <formula>NOT(ISERROR(SEARCH("ZONA RIESGO EXTREMO",AD26)))</formula>
    </cfRule>
  </conditionalFormatting>
  <conditionalFormatting sqref="P26:S26">
    <cfRule type="containsText" dxfId="2759" priority="3009" operator="containsText" text="ZONA RIESGO BAJA">
      <formula>NOT(ISERROR(SEARCH("ZONA RIESGO BAJA",P26)))</formula>
    </cfRule>
    <cfRule type="containsText" dxfId="2758" priority="3010" operator="containsText" text="ZONA RIESGO MODERADO">
      <formula>NOT(ISERROR(SEARCH("ZONA RIESGO MODERADO",P26)))</formula>
    </cfRule>
    <cfRule type="containsText" dxfId="2757" priority="3011" operator="containsText" text="ZONA RIESGO ALTO">
      <formula>NOT(ISERROR(SEARCH("ZONA RIESGO ALTO",P26)))</formula>
    </cfRule>
    <cfRule type="containsText" dxfId="2756" priority="3012" operator="containsText" text="ZONA RIESGO EXTREMO">
      <formula>NOT(ISERROR(SEARCH("ZONA RIESGO EXTREMO",P26)))</formula>
    </cfRule>
  </conditionalFormatting>
  <conditionalFormatting sqref="P27:S27">
    <cfRule type="containsText" dxfId="2755" priority="3001" operator="containsText" text="ZONA RIESGO BAJA">
      <formula>NOT(ISERROR(SEARCH("ZONA RIESGO BAJA",P27)))</formula>
    </cfRule>
    <cfRule type="containsText" dxfId="2754" priority="3002" operator="containsText" text="ZONA RIESGO MODERADO">
      <formula>NOT(ISERROR(SEARCH("ZONA RIESGO MODERADO",P27)))</formula>
    </cfRule>
    <cfRule type="containsText" dxfId="2753" priority="3003" operator="containsText" text="ZONA RIESGO ALTO">
      <formula>NOT(ISERROR(SEARCH("ZONA RIESGO ALTO",P27)))</formula>
    </cfRule>
    <cfRule type="containsText" dxfId="2752" priority="3004" operator="containsText" text="ZONA RIESGO EXTREMO">
      <formula>NOT(ISERROR(SEARCH("ZONA RIESGO EXTREMO",P27)))</formula>
    </cfRule>
  </conditionalFormatting>
  <conditionalFormatting sqref="U27">
    <cfRule type="containsText" dxfId="2751" priority="2997" operator="containsText" text="ZONA RIESGO BAJA">
      <formula>NOT(ISERROR(SEARCH("ZONA RIESGO BAJA",U27)))</formula>
    </cfRule>
    <cfRule type="containsText" dxfId="2750" priority="2998" operator="containsText" text="ZONA RIESGO MODERADO">
      <formula>NOT(ISERROR(SEARCH("ZONA RIESGO MODERADO",U27)))</formula>
    </cfRule>
    <cfRule type="containsText" dxfId="2749" priority="2999" operator="containsText" text="ZONA RIESGO ALTO">
      <formula>NOT(ISERROR(SEARCH("ZONA RIESGO ALTO",U27)))</formula>
    </cfRule>
    <cfRule type="containsText" dxfId="2748" priority="3000" operator="containsText" text="ZONA RIESGO EXTREMO">
      <formula>NOT(ISERROR(SEARCH("ZONA RIESGO EXTREMO",U27)))</formula>
    </cfRule>
  </conditionalFormatting>
  <conditionalFormatting sqref="T27">
    <cfRule type="containsText" dxfId="2747" priority="2993" operator="containsText" text="ZONA RIESGO BAJA">
      <formula>NOT(ISERROR(SEARCH("ZONA RIESGO BAJA",T27)))</formula>
    </cfRule>
    <cfRule type="containsText" dxfId="2746" priority="2994" operator="containsText" text="ZONA RIESGO MODERADO">
      <formula>NOT(ISERROR(SEARCH("ZONA RIESGO MODERADO",T27)))</formula>
    </cfRule>
    <cfRule type="containsText" dxfId="2745" priority="2995" operator="containsText" text="ZONA RIESGO ALTO">
      <formula>NOT(ISERROR(SEARCH("ZONA RIESGO ALTO",T27)))</formula>
    </cfRule>
    <cfRule type="containsText" dxfId="2744" priority="2996" operator="containsText" text="ZONA RIESGO EXTREMO">
      <formula>NOT(ISERROR(SEARCH("ZONA RIESGO EXTREMO",T27)))</formula>
    </cfRule>
  </conditionalFormatting>
  <conditionalFormatting sqref="AC27">
    <cfRule type="containsText" dxfId="2743" priority="2989" operator="containsText" text="ZONA RIESGO BAJA">
      <formula>NOT(ISERROR(SEARCH("ZONA RIESGO BAJA",AC27)))</formula>
    </cfRule>
    <cfRule type="containsText" dxfId="2742" priority="2990" operator="containsText" text="ZONA RIESGO MODERADO">
      <formula>NOT(ISERROR(SEARCH("ZONA RIESGO MODERADO",AC27)))</formula>
    </cfRule>
    <cfRule type="containsText" dxfId="2741" priority="2991" operator="containsText" text="ZONA RIESGO ALTO">
      <formula>NOT(ISERROR(SEARCH("ZONA RIESGO ALTO",AC27)))</formula>
    </cfRule>
    <cfRule type="containsText" dxfId="2740" priority="2992" operator="containsText" text="ZONA RIESGO EXTREMO">
      <formula>NOT(ISERROR(SEARCH("ZONA RIESGO EXTREMO",AC27)))</formula>
    </cfRule>
  </conditionalFormatting>
  <conditionalFormatting sqref="Y27:AA27">
    <cfRule type="containsText" dxfId="2739" priority="2985" operator="containsText" text="ZONA RIESGO BAJA">
      <formula>NOT(ISERROR(SEARCH("ZONA RIESGO BAJA",Y27)))</formula>
    </cfRule>
    <cfRule type="containsText" dxfId="2738" priority="2986" operator="containsText" text="ZONA RIESGO MODERADO">
      <formula>NOT(ISERROR(SEARCH("ZONA RIESGO MODERADO",Y27)))</formula>
    </cfRule>
    <cfRule type="containsText" dxfId="2737" priority="2987" operator="containsText" text="ZONA RIESGO ALTO">
      <formula>NOT(ISERROR(SEARCH("ZONA RIESGO ALTO",Y27)))</formula>
    </cfRule>
    <cfRule type="containsText" dxfId="2736" priority="2988" operator="containsText" text="ZONA RIESGO EXTREMO">
      <formula>NOT(ISERROR(SEARCH("ZONA RIESGO EXTREMO",Y27)))</formula>
    </cfRule>
  </conditionalFormatting>
  <conditionalFormatting sqref="AB27">
    <cfRule type="containsText" dxfId="2735" priority="2981" operator="containsText" text="ZONA RIESGO BAJA">
      <formula>NOT(ISERROR(SEARCH("ZONA RIESGO BAJA",AB27)))</formula>
    </cfRule>
    <cfRule type="containsText" dxfId="2734" priority="2982" operator="containsText" text="ZONA RIESGO MODERADO">
      <formula>NOT(ISERROR(SEARCH("ZONA RIESGO MODERADO",AB27)))</formula>
    </cfRule>
    <cfRule type="containsText" dxfId="2733" priority="2983" operator="containsText" text="ZONA RIESGO ALTO">
      <formula>NOT(ISERROR(SEARCH("ZONA RIESGO ALTO",AB27)))</formula>
    </cfRule>
    <cfRule type="containsText" dxfId="2732" priority="2984" operator="containsText" text="ZONA RIESGO EXTREMO">
      <formula>NOT(ISERROR(SEARCH("ZONA RIESGO EXTREMO",AB27)))</formula>
    </cfRule>
  </conditionalFormatting>
  <conditionalFormatting sqref="V27">
    <cfRule type="containsText" dxfId="2731" priority="2977" operator="containsText" text="ZONA RIESGO BAJA">
      <formula>NOT(ISERROR(SEARCH("ZONA RIESGO BAJA",V27)))</formula>
    </cfRule>
    <cfRule type="containsText" dxfId="2730" priority="2978" operator="containsText" text="ZONA RIESGO MODERADO">
      <formula>NOT(ISERROR(SEARCH("ZONA RIESGO MODERADO",V27)))</formula>
    </cfRule>
    <cfRule type="containsText" dxfId="2729" priority="2979" operator="containsText" text="ZONA RIESGO ALTO">
      <formula>NOT(ISERROR(SEARCH("ZONA RIESGO ALTO",V27)))</formula>
    </cfRule>
    <cfRule type="containsText" dxfId="2728" priority="2980" operator="containsText" text="ZONA RIESGO EXTREMO">
      <formula>NOT(ISERROR(SEARCH("ZONA RIESGO EXTREMO",V27)))</formula>
    </cfRule>
  </conditionalFormatting>
  <conditionalFormatting sqref="W27:X27">
    <cfRule type="containsText" dxfId="2727" priority="2973" operator="containsText" text="ZONA RIESGO BAJA">
      <formula>NOT(ISERROR(SEARCH("ZONA RIESGO BAJA",W27)))</formula>
    </cfRule>
    <cfRule type="containsText" dxfId="2726" priority="2974" operator="containsText" text="ZONA RIESGO MODERADO">
      <formula>NOT(ISERROR(SEARCH("ZONA RIESGO MODERADO",W27)))</formula>
    </cfRule>
    <cfRule type="containsText" dxfId="2725" priority="2975" operator="containsText" text="ZONA RIESGO ALTO">
      <formula>NOT(ISERROR(SEARCH("ZONA RIESGO ALTO",W27)))</formula>
    </cfRule>
    <cfRule type="containsText" dxfId="2724" priority="2976" operator="containsText" text="ZONA RIESGO EXTREMO">
      <formula>NOT(ISERROR(SEARCH("ZONA RIESGO EXTREMO",W27)))</formula>
    </cfRule>
  </conditionalFormatting>
  <conditionalFormatting sqref="AD27">
    <cfRule type="containsText" dxfId="2723" priority="2969" operator="containsText" text="ZONA RIESGO BAJA">
      <formula>NOT(ISERROR(SEARCH("ZONA RIESGO BAJA",AD27)))</formula>
    </cfRule>
    <cfRule type="containsText" dxfId="2722" priority="2970" operator="containsText" text="ZONA RIESGO MODERADO">
      <formula>NOT(ISERROR(SEARCH("ZONA RIESGO MODERADO",AD27)))</formula>
    </cfRule>
    <cfRule type="containsText" dxfId="2721" priority="2971" operator="containsText" text="ZONA RIESGO ALTO">
      <formula>NOT(ISERROR(SEARCH("ZONA RIESGO ALTO",AD27)))</formula>
    </cfRule>
    <cfRule type="containsText" dxfId="2720" priority="2972" operator="containsText" text="ZONA RIESGO EXTREMO">
      <formula>NOT(ISERROR(SEARCH("ZONA RIESGO EXTREMO",AD27)))</formula>
    </cfRule>
  </conditionalFormatting>
  <conditionalFormatting sqref="AD31">
    <cfRule type="containsText" dxfId="2719" priority="2933" operator="containsText" text="ZONA RIESGO BAJA">
      <formula>NOT(ISERROR(SEARCH("ZONA RIESGO BAJA",AD31)))</formula>
    </cfRule>
    <cfRule type="containsText" dxfId="2718" priority="2934" operator="containsText" text="ZONA RIESGO MODERADO">
      <formula>NOT(ISERROR(SEARCH("ZONA RIESGO MODERADO",AD31)))</formula>
    </cfRule>
    <cfRule type="containsText" dxfId="2717" priority="2935" operator="containsText" text="ZONA RIESGO ALTO">
      <formula>NOT(ISERROR(SEARCH("ZONA RIESGO ALTO",AD31)))</formula>
    </cfRule>
    <cfRule type="containsText" dxfId="2716" priority="2936" operator="containsText" text="ZONA RIESGO EXTREMO">
      <formula>NOT(ISERROR(SEARCH("ZONA RIESGO EXTREMO",AD31)))</formula>
    </cfRule>
  </conditionalFormatting>
  <conditionalFormatting sqref="T28">
    <cfRule type="containsText" dxfId="2715" priority="2929" operator="containsText" text="ZONA RIESGO BAJA">
      <formula>NOT(ISERROR(SEARCH("ZONA RIESGO BAJA",T28)))</formula>
    </cfRule>
    <cfRule type="containsText" dxfId="2714" priority="2930" operator="containsText" text="ZONA RIESGO MODERADO">
      <formula>NOT(ISERROR(SEARCH("ZONA RIESGO MODERADO",T28)))</formula>
    </cfRule>
    <cfRule type="containsText" dxfId="2713" priority="2931" operator="containsText" text="ZONA RIESGO ALTO">
      <formula>NOT(ISERROR(SEARCH("ZONA RIESGO ALTO",T28)))</formula>
    </cfRule>
    <cfRule type="containsText" dxfId="2712" priority="2932" operator="containsText" text="ZONA RIESGO EXTREMO">
      <formula>NOT(ISERROR(SEARCH("ZONA RIESGO EXTREMO",T28)))</formula>
    </cfRule>
  </conditionalFormatting>
  <conditionalFormatting sqref="V28">
    <cfRule type="containsText" dxfId="2711" priority="2925" operator="containsText" text="ZONA RIESGO BAJA">
      <formula>NOT(ISERROR(SEARCH("ZONA RIESGO BAJA",V28)))</formula>
    </cfRule>
    <cfRule type="containsText" dxfId="2710" priority="2926" operator="containsText" text="ZONA RIESGO MODERADO">
      <formula>NOT(ISERROR(SEARCH("ZONA RIESGO MODERADO",V28)))</formula>
    </cfRule>
    <cfRule type="containsText" dxfId="2709" priority="2927" operator="containsText" text="ZONA RIESGO ALTO">
      <formula>NOT(ISERROR(SEARCH("ZONA RIESGO ALTO",V28)))</formula>
    </cfRule>
    <cfRule type="containsText" dxfId="2708" priority="2928" operator="containsText" text="ZONA RIESGO EXTREMO">
      <formula>NOT(ISERROR(SEARCH("ZONA RIESGO EXTREMO",V28)))</formula>
    </cfRule>
  </conditionalFormatting>
  <conditionalFormatting sqref="AD28">
    <cfRule type="containsText" dxfId="2707" priority="2921" operator="containsText" text="ZONA RIESGO BAJA">
      <formula>NOT(ISERROR(SEARCH("ZONA RIESGO BAJA",AD28)))</formula>
    </cfRule>
    <cfRule type="containsText" dxfId="2706" priority="2922" operator="containsText" text="ZONA RIESGO MODERADO">
      <formula>NOT(ISERROR(SEARCH("ZONA RIESGO MODERADO",AD28)))</formula>
    </cfRule>
    <cfRule type="containsText" dxfId="2705" priority="2923" operator="containsText" text="ZONA RIESGO ALTO">
      <formula>NOT(ISERROR(SEARCH("ZONA RIESGO ALTO",AD28)))</formula>
    </cfRule>
    <cfRule type="containsText" dxfId="2704" priority="2924" operator="containsText" text="ZONA RIESGO EXTREMO">
      <formula>NOT(ISERROR(SEARCH("ZONA RIESGO EXTREMO",AD28)))</formula>
    </cfRule>
  </conditionalFormatting>
  <conditionalFormatting sqref="Y28:AA28">
    <cfRule type="containsText" dxfId="2703" priority="2917" operator="containsText" text="ZONA RIESGO BAJA">
      <formula>NOT(ISERROR(SEARCH("ZONA RIESGO BAJA",Y28)))</formula>
    </cfRule>
    <cfRule type="containsText" dxfId="2702" priority="2918" operator="containsText" text="ZONA RIESGO MODERADO">
      <formula>NOT(ISERROR(SEARCH("ZONA RIESGO MODERADO",Y28)))</formula>
    </cfRule>
    <cfRule type="containsText" dxfId="2701" priority="2919" operator="containsText" text="ZONA RIESGO ALTO">
      <formula>NOT(ISERROR(SEARCH("ZONA RIESGO ALTO",Y28)))</formula>
    </cfRule>
    <cfRule type="containsText" dxfId="2700" priority="2920" operator="containsText" text="ZONA RIESGO EXTREMO">
      <formula>NOT(ISERROR(SEARCH("ZONA RIESGO EXTREMO",Y28)))</formula>
    </cfRule>
  </conditionalFormatting>
  <conditionalFormatting sqref="AB28">
    <cfRule type="containsText" dxfId="2699" priority="2913" operator="containsText" text="ZONA RIESGO BAJA">
      <formula>NOT(ISERROR(SEARCH("ZONA RIESGO BAJA",AB28)))</formula>
    </cfRule>
    <cfRule type="containsText" dxfId="2698" priority="2914" operator="containsText" text="ZONA RIESGO MODERADO">
      <formula>NOT(ISERROR(SEARCH("ZONA RIESGO MODERADO",AB28)))</formula>
    </cfRule>
    <cfRule type="containsText" dxfId="2697" priority="2915" operator="containsText" text="ZONA RIESGO ALTO">
      <formula>NOT(ISERROR(SEARCH("ZONA RIESGO ALTO",AB28)))</formula>
    </cfRule>
    <cfRule type="containsText" dxfId="2696" priority="2916" operator="containsText" text="ZONA RIESGO EXTREMO">
      <formula>NOT(ISERROR(SEARCH("ZONA RIESGO EXTREMO",AB28)))</formula>
    </cfRule>
  </conditionalFormatting>
  <conditionalFormatting sqref="W28:X28">
    <cfRule type="containsText" dxfId="2695" priority="2909" operator="containsText" text="ZONA RIESGO BAJA">
      <formula>NOT(ISERROR(SEARCH("ZONA RIESGO BAJA",W28)))</formula>
    </cfRule>
    <cfRule type="containsText" dxfId="2694" priority="2910" operator="containsText" text="ZONA RIESGO MODERADO">
      <formula>NOT(ISERROR(SEARCH("ZONA RIESGO MODERADO",W28)))</formula>
    </cfRule>
    <cfRule type="containsText" dxfId="2693" priority="2911" operator="containsText" text="ZONA RIESGO ALTO">
      <formula>NOT(ISERROR(SEARCH("ZONA RIESGO ALTO",W28)))</formula>
    </cfRule>
    <cfRule type="containsText" dxfId="2692" priority="2912" operator="containsText" text="ZONA RIESGO EXTREMO">
      <formula>NOT(ISERROR(SEARCH("ZONA RIESGO EXTREMO",W28)))</formula>
    </cfRule>
  </conditionalFormatting>
  <conditionalFormatting sqref="AC28">
    <cfRule type="containsText" dxfId="2691" priority="2905" operator="containsText" text="ZONA RIESGO BAJA">
      <formula>NOT(ISERROR(SEARCH("ZONA RIESGO BAJA",AC28)))</formula>
    </cfRule>
    <cfRule type="containsText" dxfId="2690" priority="2906" operator="containsText" text="ZONA RIESGO MODERADO">
      <formula>NOT(ISERROR(SEARCH("ZONA RIESGO MODERADO",AC28)))</formula>
    </cfRule>
    <cfRule type="containsText" dxfId="2689" priority="2907" operator="containsText" text="ZONA RIESGO ALTO">
      <formula>NOT(ISERROR(SEARCH("ZONA RIESGO ALTO",AC28)))</formula>
    </cfRule>
    <cfRule type="containsText" dxfId="2688" priority="2908" operator="containsText" text="ZONA RIESGO EXTREMO">
      <formula>NOT(ISERROR(SEARCH("ZONA RIESGO EXTREMO",AC28)))</formula>
    </cfRule>
  </conditionalFormatting>
  <conditionalFormatting sqref="U28">
    <cfRule type="containsText" dxfId="2687" priority="2901" operator="containsText" text="ZONA RIESGO BAJA">
      <formula>NOT(ISERROR(SEARCH("ZONA RIESGO BAJA",U28)))</formula>
    </cfRule>
    <cfRule type="containsText" dxfId="2686" priority="2902" operator="containsText" text="ZONA RIESGO MODERADO">
      <formula>NOT(ISERROR(SEARCH("ZONA RIESGO MODERADO",U28)))</formula>
    </cfRule>
    <cfRule type="containsText" dxfId="2685" priority="2903" operator="containsText" text="ZONA RIESGO ALTO">
      <formula>NOT(ISERROR(SEARCH("ZONA RIESGO ALTO",U28)))</formula>
    </cfRule>
    <cfRule type="containsText" dxfId="2684" priority="2904" operator="containsText" text="ZONA RIESGO EXTREMO">
      <formula>NOT(ISERROR(SEARCH("ZONA RIESGO EXTREMO",U28)))</formula>
    </cfRule>
  </conditionalFormatting>
  <conditionalFormatting sqref="U29:U30">
    <cfRule type="containsText" dxfId="2683" priority="2897" operator="containsText" text="ZONA RIESGO BAJA">
      <formula>NOT(ISERROR(SEARCH("ZONA RIESGO BAJA",U29)))</formula>
    </cfRule>
    <cfRule type="containsText" dxfId="2682" priority="2898" operator="containsText" text="ZONA RIESGO MODERADO">
      <formula>NOT(ISERROR(SEARCH("ZONA RIESGO MODERADO",U29)))</formula>
    </cfRule>
    <cfRule type="containsText" dxfId="2681" priority="2899" operator="containsText" text="ZONA RIESGO ALTO">
      <formula>NOT(ISERROR(SEARCH("ZONA RIESGO ALTO",U29)))</formula>
    </cfRule>
    <cfRule type="containsText" dxfId="2680" priority="2900" operator="containsText" text="ZONA RIESGO EXTREMO">
      <formula>NOT(ISERROR(SEARCH("ZONA RIESGO EXTREMO",U29)))</formula>
    </cfRule>
  </conditionalFormatting>
  <conditionalFormatting sqref="AD29:AD30">
    <cfRule type="containsText" dxfId="2679" priority="2893" operator="containsText" text="ZONA RIESGO BAJA">
      <formula>NOT(ISERROR(SEARCH("ZONA RIESGO BAJA",AD29)))</formula>
    </cfRule>
    <cfRule type="containsText" dxfId="2678" priority="2894" operator="containsText" text="ZONA RIESGO MODERADO">
      <formula>NOT(ISERROR(SEARCH("ZONA RIESGO MODERADO",AD29)))</formula>
    </cfRule>
    <cfRule type="containsText" dxfId="2677" priority="2895" operator="containsText" text="ZONA RIESGO ALTO">
      <formula>NOT(ISERROR(SEARCH("ZONA RIESGO ALTO",AD29)))</formula>
    </cfRule>
    <cfRule type="containsText" dxfId="2676" priority="2896" operator="containsText" text="ZONA RIESGO EXTREMO">
      <formula>NOT(ISERROR(SEARCH("ZONA RIESGO EXTREMO",AD29)))</formula>
    </cfRule>
  </conditionalFormatting>
  <conditionalFormatting sqref="T29">
    <cfRule type="containsText" dxfId="2675" priority="2889" operator="containsText" text="ZONA RIESGO BAJA">
      <formula>NOT(ISERROR(SEARCH("ZONA RIESGO BAJA",T29)))</formula>
    </cfRule>
    <cfRule type="containsText" dxfId="2674" priority="2890" operator="containsText" text="ZONA RIESGO MODERADO">
      <formula>NOT(ISERROR(SEARCH("ZONA RIESGO MODERADO",T29)))</formula>
    </cfRule>
    <cfRule type="containsText" dxfId="2673" priority="2891" operator="containsText" text="ZONA RIESGO ALTO">
      <formula>NOT(ISERROR(SEARCH("ZONA RIESGO ALTO",T29)))</formula>
    </cfRule>
    <cfRule type="containsText" dxfId="2672" priority="2892" operator="containsText" text="ZONA RIESGO EXTREMO">
      <formula>NOT(ISERROR(SEARCH("ZONA RIESGO EXTREMO",T29)))</formula>
    </cfRule>
  </conditionalFormatting>
  <conditionalFormatting sqref="AC29:AC31">
    <cfRule type="containsText" dxfId="2671" priority="2885" operator="containsText" text="ZONA RIESGO BAJA">
      <formula>NOT(ISERROR(SEARCH("ZONA RIESGO BAJA",AC29)))</formula>
    </cfRule>
    <cfRule type="containsText" dxfId="2670" priority="2886" operator="containsText" text="ZONA RIESGO MODERADO">
      <formula>NOT(ISERROR(SEARCH("ZONA RIESGO MODERADO",AC29)))</formula>
    </cfRule>
    <cfRule type="containsText" dxfId="2669" priority="2887" operator="containsText" text="ZONA RIESGO ALTO">
      <formula>NOT(ISERROR(SEARCH("ZONA RIESGO ALTO",AC29)))</formula>
    </cfRule>
    <cfRule type="containsText" dxfId="2668" priority="2888" operator="containsText" text="ZONA RIESGO EXTREMO">
      <formula>NOT(ISERROR(SEARCH("ZONA RIESGO EXTREMO",AC29)))</formula>
    </cfRule>
  </conditionalFormatting>
  <conditionalFormatting sqref="Y29:AA29">
    <cfRule type="containsText" dxfId="2667" priority="2881" operator="containsText" text="ZONA RIESGO BAJA">
      <formula>NOT(ISERROR(SEARCH("ZONA RIESGO BAJA",Y29)))</formula>
    </cfRule>
    <cfRule type="containsText" dxfId="2666" priority="2882" operator="containsText" text="ZONA RIESGO MODERADO">
      <formula>NOT(ISERROR(SEARCH("ZONA RIESGO MODERADO",Y29)))</formula>
    </cfRule>
    <cfRule type="containsText" dxfId="2665" priority="2883" operator="containsText" text="ZONA RIESGO ALTO">
      <formula>NOT(ISERROR(SEARCH("ZONA RIESGO ALTO",Y29)))</formula>
    </cfRule>
    <cfRule type="containsText" dxfId="2664" priority="2884" operator="containsText" text="ZONA RIESGO EXTREMO">
      <formula>NOT(ISERROR(SEARCH("ZONA RIESGO EXTREMO",Y29)))</formula>
    </cfRule>
  </conditionalFormatting>
  <conditionalFormatting sqref="AB29">
    <cfRule type="containsText" dxfId="2663" priority="2877" operator="containsText" text="ZONA RIESGO BAJA">
      <formula>NOT(ISERROR(SEARCH("ZONA RIESGO BAJA",AB29)))</formula>
    </cfRule>
    <cfRule type="containsText" dxfId="2662" priority="2878" operator="containsText" text="ZONA RIESGO MODERADO">
      <formula>NOT(ISERROR(SEARCH("ZONA RIESGO MODERADO",AB29)))</formula>
    </cfRule>
    <cfRule type="containsText" dxfId="2661" priority="2879" operator="containsText" text="ZONA RIESGO ALTO">
      <formula>NOT(ISERROR(SEARCH("ZONA RIESGO ALTO",AB29)))</formula>
    </cfRule>
    <cfRule type="containsText" dxfId="2660" priority="2880" operator="containsText" text="ZONA RIESGO EXTREMO">
      <formula>NOT(ISERROR(SEARCH("ZONA RIESGO EXTREMO",AB29)))</formula>
    </cfRule>
  </conditionalFormatting>
  <conditionalFormatting sqref="W29:X29">
    <cfRule type="containsText" dxfId="2659" priority="2873" operator="containsText" text="ZONA RIESGO BAJA">
      <formula>NOT(ISERROR(SEARCH("ZONA RIESGO BAJA",W29)))</formula>
    </cfRule>
    <cfRule type="containsText" dxfId="2658" priority="2874" operator="containsText" text="ZONA RIESGO MODERADO">
      <formula>NOT(ISERROR(SEARCH("ZONA RIESGO MODERADO",W29)))</formula>
    </cfRule>
    <cfRule type="containsText" dxfId="2657" priority="2875" operator="containsText" text="ZONA RIESGO ALTO">
      <formula>NOT(ISERROR(SEARCH("ZONA RIESGO ALTO",W29)))</formula>
    </cfRule>
    <cfRule type="containsText" dxfId="2656" priority="2876" operator="containsText" text="ZONA RIESGO EXTREMO">
      <formula>NOT(ISERROR(SEARCH("ZONA RIESGO EXTREMO",W29)))</formula>
    </cfRule>
  </conditionalFormatting>
  <conditionalFormatting sqref="V29">
    <cfRule type="containsText" dxfId="2655" priority="2869" operator="containsText" text="ZONA RIESGO BAJA">
      <formula>NOT(ISERROR(SEARCH("ZONA RIESGO BAJA",V29)))</formula>
    </cfRule>
    <cfRule type="containsText" dxfId="2654" priority="2870" operator="containsText" text="ZONA RIESGO MODERADO">
      <formula>NOT(ISERROR(SEARCH("ZONA RIESGO MODERADO",V29)))</formula>
    </cfRule>
    <cfRule type="containsText" dxfId="2653" priority="2871" operator="containsText" text="ZONA RIESGO ALTO">
      <formula>NOT(ISERROR(SEARCH("ZONA RIESGO ALTO",V29)))</formula>
    </cfRule>
    <cfRule type="containsText" dxfId="2652" priority="2872" operator="containsText" text="ZONA RIESGO EXTREMO">
      <formula>NOT(ISERROR(SEARCH("ZONA RIESGO EXTREMO",V29)))</formula>
    </cfRule>
  </conditionalFormatting>
  <conditionalFormatting sqref="T30">
    <cfRule type="containsText" dxfId="2651" priority="2865" operator="containsText" text="ZONA RIESGO BAJA">
      <formula>NOT(ISERROR(SEARCH("ZONA RIESGO BAJA",T30)))</formula>
    </cfRule>
    <cfRule type="containsText" dxfId="2650" priority="2866" operator="containsText" text="ZONA RIESGO MODERADO">
      <formula>NOT(ISERROR(SEARCH("ZONA RIESGO MODERADO",T30)))</formula>
    </cfRule>
    <cfRule type="containsText" dxfId="2649" priority="2867" operator="containsText" text="ZONA RIESGO ALTO">
      <formula>NOT(ISERROR(SEARCH("ZONA RIESGO ALTO",T30)))</formula>
    </cfRule>
    <cfRule type="containsText" dxfId="2648" priority="2868" operator="containsText" text="ZONA RIESGO EXTREMO">
      <formula>NOT(ISERROR(SEARCH("ZONA RIESGO EXTREMO",T30)))</formula>
    </cfRule>
  </conditionalFormatting>
  <conditionalFormatting sqref="Y30:AA30">
    <cfRule type="containsText" dxfId="2647" priority="2861" operator="containsText" text="ZONA RIESGO BAJA">
      <formula>NOT(ISERROR(SEARCH("ZONA RIESGO BAJA",Y30)))</formula>
    </cfRule>
    <cfRule type="containsText" dxfId="2646" priority="2862" operator="containsText" text="ZONA RIESGO MODERADO">
      <formula>NOT(ISERROR(SEARCH("ZONA RIESGO MODERADO",Y30)))</formula>
    </cfRule>
    <cfRule type="containsText" dxfId="2645" priority="2863" operator="containsText" text="ZONA RIESGO ALTO">
      <formula>NOT(ISERROR(SEARCH("ZONA RIESGO ALTO",Y30)))</formula>
    </cfRule>
    <cfRule type="containsText" dxfId="2644" priority="2864" operator="containsText" text="ZONA RIESGO EXTREMO">
      <formula>NOT(ISERROR(SEARCH("ZONA RIESGO EXTREMO",Y30)))</formula>
    </cfRule>
  </conditionalFormatting>
  <conditionalFormatting sqref="AB30">
    <cfRule type="containsText" dxfId="2643" priority="2857" operator="containsText" text="ZONA RIESGO BAJA">
      <formula>NOT(ISERROR(SEARCH("ZONA RIESGO BAJA",AB30)))</formula>
    </cfRule>
    <cfRule type="containsText" dxfId="2642" priority="2858" operator="containsText" text="ZONA RIESGO MODERADO">
      <formula>NOT(ISERROR(SEARCH("ZONA RIESGO MODERADO",AB30)))</formula>
    </cfRule>
    <cfRule type="containsText" dxfId="2641" priority="2859" operator="containsText" text="ZONA RIESGO ALTO">
      <formula>NOT(ISERROR(SEARCH("ZONA RIESGO ALTO",AB30)))</formula>
    </cfRule>
    <cfRule type="containsText" dxfId="2640" priority="2860" operator="containsText" text="ZONA RIESGO EXTREMO">
      <formula>NOT(ISERROR(SEARCH("ZONA RIESGO EXTREMO",AB30)))</formula>
    </cfRule>
  </conditionalFormatting>
  <conditionalFormatting sqref="W30:X30">
    <cfRule type="containsText" dxfId="2639" priority="2853" operator="containsText" text="ZONA RIESGO BAJA">
      <formula>NOT(ISERROR(SEARCH("ZONA RIESGO BAJA",W30)))</formula>
    </cfRule>
    <cfRule type="containsText" dxfId="2638" priority="2854" operator="containsText" text="ZONA RIESGO MODERADO">
      <formula>NOT(ISERROR(SEARCH("ZONA RIESGO MODERADO",W30)))</formula>
    </cfRule>
    <cfRule type="containsText" dxfId="2637" priority="2855" operator="containsText" text="ZONA RIESGO ALTO">
      <formula>NOT(ISERROR(SEARCH("ZONA RIESGO ALTO",W30)))</formula>
    </cfRule>
    <cfRule type="containsText" dxfId="2636" priority="2856" operator="containsText" text="ZONA RIESGO EXTREMO">
      <formula>NOT(ISERROR(SEARCH("ZONA RIESGO EXTREMO",W30)))</formula>
    </cfRule>
  </conditionalFormatting>
  <conditionalFormatting sqref="V30">
    <cfRule type="containsText" dxfId="2635" priority="2849" operator="containsText" text="ZONA RIESGO BAJA">
      <formula>NOT(ISERROR(SEARCH("ZONA RIESGO BAJA",V30)))</formula>
    </cfRule>
    <cfRule type="containsText" dxfId="2634" priority="2850" operator="containsText" text="ZONA RIESGO MODERADO">
      <formula>NOT(ISERROR(SEARCH("ZONA RIESGO MODERADO",V30)))</formula>
    </cfRule>
    <cfRule type="containsText" dxfId="2633" priority="2851" operator="containsText" text="ZONA RIESGO ALTO">
      <formula>NOT(ISERROR(SEARCH("ZONA RIESGO ALTO",V30)))</formula>
    </cfRule>
    <cfRule type="containsText" dxfId="2632" priority="2852" operator="containsText" text="ZONA RIESGO EXTREMO">
      <formula>NOT(ISERROR(SEARCH("ZONA RIESGO EXTREMO",V30)))</formula>
    </cfRule>
  </conditionalFormatting>
  <conditionalFormatting sqref="U31:U32">
    <cfRule type="containsText" dxfId="2631" priority="2845" operator="containsText" text="ZONA RIESGO BAJA">
      <formula>NOT(ISERROR(SEARCH("ZONA RIESGO BAJA",U31)))</formula>
    </cfRule>
    <cfRule type="containsText" dxfId="2630" priority="2846" operator="containsText" text="ZONA RIESGO MODERADO">
      <formula>NOT(ISERROR(SEARCH("ZONA RIESGO MODERADO",U31)))</formula>
    </cfRule>
    <cfRule type="containsText" dxfId="2629" priority="2847" operator="containsText" text="ZONA RIESGO ALTO">
      <formula>NOT(ISERROR(SEARCH("ZONA RIESGO ALTO",U31)))</formula>
    </cfRule>
    <cfRule type="containsText" dxfId="2628" priority="2848" operator="containsText" text="ZONA RIESGO EXTREMO">
      <formula>NOT(ISERROR(SEARCH("ZONA RIESGO EXTREMO",U31)))</formula>
    </cfRule>
  </conditionalFormatting>
  <conditionalFormatting sqref="T31">
    <cfRule type="containsText" dxfId="2627" priority="2841" operator="containsText" text="ZONA RIESGO BAJA">
      <formula>NOT(ISERROR(SEARCH("ZONA RIESGO BAJA",T31)))</formula>
    </cfRule>
    <cfRule type="containsText" dxfId="2626" priority="2842" operator="containsText" text="ZONA RIESGO MODERADO">
      <formula>NOT(ISERROR(SEARCH("ZONA RIESGO MODERADO",T31)))</formula>
    </cfRule>
    <cfRule type="containsText" dxfId="2625" priority="2843" operator="containsText" text="ZONA RIESGO ALTO">
      <formula>NOT(ISERROR(SEARCH("ZONA RIESGO ALTO",T31)))</formula>
    </cfRule>
    <cfRule type="containsText" dxfId="2624" priority="2844" operator="containsText" text="ZONA RIESGO EXTREMO">
      <formula>NOT(ISERROR(SEARCH("ZONA RIESGO EXTREMO",T31)))</formula>
    </cfRule>
  </conditionalFormatting>
  <conditionalFormatting sqref="Y31:AA31">
    <cfRule type="containsText" dxfId="2623" priority="2837" operator="containsText" text="ZONA RIESGO BAJA">
      <formula>NOT(ISERROR(SEARCH("ZONA RIESGO BAJA",Y31)))</formula>
    </cfRule>
    <cfRule type="containsText" dxfId="2622" priority="2838" operator="containsText" text="ZONA RIESGO MODERADO">
      <formula>NOT(ISERROR(SEARCH("ZONA RIESGO MODERADO",Y31)))</formula>
    </cfRule>
    <cfRule type="containsText" dxfId="2621" priority="2839" operator="containsText" text="ZONA RIESGO ALTO">
      <formula>NOT(ISERROR(SEARCH("ZONA RIESGO ALTO",Y31)))</formula>
    </cfRule>
    <cfRule type="containsText" dxfId="2620" priority="2840" operator="containsText" text="ZONA RIESGO EXTREMO">
      <formula>NOT(ISERROR(SEARCH("ZONA RIESGO EXTREMO",Y31)))</formula>
    </cfRule>
  </conditionalFormatting>
  <conditionalFormatting sqref="AB31">
    <cfRule type="containsText" dxfId="2619" priority="2833" operator="containsText" text="ZONA RIESGO BAJA">
      <formula>NOT(ISERROR(SEARCH("ZONA RIESGO BAJA",AB31)))</formula>
    </cfRule>
    <cfRule type="containsText" dxfId="2618" priority="2834" operator="containsText" text="ZONA RIESGO MODERADO">
      <formula>NOT(ISERROR(SEARCH("ZONA RIESGO MODERADO",AB31)))</formula>
    </cfRule>
    <cfRule type="containsText" dxfId="2617" priority="2835" operator="containsText" text="ZONA RIESGO ALTO">
      <formula>NOT(ISERROR(SEARCH("ZONA RIESGO ALTO",AB31)))</formula>
    </cfRule>
    <cfRule type="containsText" dxfId="2616" priority="2836" operator="containsText" text="ZONA RIESGO EXTREMO">
      <formula>NOT(ISERROR(SEARCH("ZONA RIESGO EXTREMO",AB31)))</formula>
    </cfRule>
  </conditionalFormatting>
  <conditionalFormatting sqref="W31:X31">
    <cfRule type="containsText" dxfId="2615" priority="2829" operator="containsText" text="ZONA RIESGO BAJA">
      <formula>NOT(ISERROR(SEARCH("ZONA RIESGO BAJA",W31)))</formula>
    </cfRule>
    <cfRule type="containsText" dxfId="2614" priority="2830" operator="containsText" text="ZONA RIESGO MODERADO">
      <formula>NOT(ISERROR(SEARCH("ZONA RIESGO MODERADO",W31)))</formula>
    </cfRule>
    <cfRule type="containsText" dxfId="2613" priority="2831" operator="containsText" text="ZONA RIESGO ALTO">
      <formula>NOT(ISERROR(SEARCH("ZONA RIESGO ALTO",W31)))</formula>
    </cfRule>
    <cfRule type="containsText" dxfId="2612" priority="2832" operator="containsText" text="ZONA RIESGO EXTREMO">
      <formula>NOT(ISERROR(SEARCH("ZONA RIESGO EXTREMO",W31)))</formula>
    </cfRule>
  </conditionalFormatting>
  <conditionalFormatting sqref="V31">
    <cfRule type="containsText" dxfId="2611" priority="2825" operator="containsText" text="ZONA RIESGO BAJA">
      <formula>NOT(ISERROR(SEARCH("ZONA RIESGO BAJA",V31)))</formula>
    </cfRule>
    <cfRule type="containsText" dxfId="2610" priority="2826" operator="containsText" text="ZONA RIESGO MODERADO">
      <formula>NOT(ISERROR(SEARCH("ZONA RIESGO MODERADO",V31)))</formula>
    </cfRule>
    <cfRule type="containsText" dxfId="2609" priority="2827" operator="containsText" text="ZONA RIESGO ALTO">
      <formula>NOT(ISERROR(SEARCH("ZONA RIESGO ALTO",V31)))</formula>
    </cfRule>
    <cfRule type="containsText" dxfId="2608" priority="2828" operator="containsText" text="ZONA RIESGO EXTREMO">
      <formula>NOT(ISERROR(SEARCH("ZONA RIESGO EXTREMO",V31)))</formula>
    </cfRule>
  </conditionalFormatting>
  <conditionalFormatting sqref="T32">
    <cfRule type="containsText" dxfId="2607" priority="2821" operator="containsText" text="ZONA RIESGO BAJA">
      <formula>NOT(ISERROR(SEARCH("ZONA RIESGO BAJA",T32)))</formula>
    </cfRule>
    <cfRule type="containsText" dxfId="2606" priority="2822" operator="containsText" text="ZONA RIESGO MODERADO">
      <formula>NOT(ISERROR(SEARCH("ZONA RIESGO MODERADO",T32)))</formula>
    </cfRule>
    <cfRule type="containsText" dxfId="2605" priority="2823" operator="containsText" text="ZONA RIESGO ALTO">
      <formula>NOT(ISERROR(SEARCH("ZONA RIESGO ALTO",T32)))</formula>
    </cfRule>
    <cfRule type="containsText" dxfId="2604" priority="2824" operator="containsText" text="ZONA RIESGO EXTREMO">
      <formula>NOT(ISERROR(SEARCH("ZONA RIESGO EXTREMO",T32)))</formula>
    </cfRule>
  </conditionalFormatting>
  <conditionalFormatting sqref="AC32">
    <cfRule type="containsText" dxfId="2603" priority="2817" operator="containsText" text="ZONA RIESGO BAJA">
      <formula>NOT(ISERROR(SEARCH("ZONA RIESGO BAJA",AC32)))</formula>
    </cfRule>
    <cfRule type="containsText" dxfId="2602" priority="2818" operator="containsText" text="ZONA RIESGO MODERADO">
      <formula>NOT(ISERROR(SEARCH("ZONA RIESGO MODERADO",AC32)))</formula>
    </cfRule>
    <cfRule type="containsText" dxfId="2601" priority="2819" operator="containsText" text="ZONA RIESGO ALTO">
      <formula>NOT(ISERROR(SEARCH("ZONA RIESGO ALTO",AC32)))</formula>
    </cfRule>
    <cfRule type="containsText" dxfId="2600" priority="2820" operator="containsText" text="ZONA RIESGO EXTREMO">
      <formula>NOT(ISERROR(SEARCH("ZONA RIESGO EXTREMO",AC32)))</formula>
    </cfRule>
  </conditionalFormatting>
  <conditionalFormatting sqref="Y32:AA32">
    <cfRule type="containsText" dxfId="2599" priority="2813" operator="containsText" text="ZONA RIESGO BAJA">
      <formula>NOT(ISERROR(SEARCH("ZONA RIESGO BAJA",Y32)))</formula>
    </cfRule>
    <cfRule type="containsText" dxfId="2598" priority="2814" operator="containsText" text="ZONA RIESGO MODERADO">
      <formula>NOT(ISERROR(SEARCH("ZONA RIESGO MODERADO",Y32)))</formula>
    </cfRule>
    <cfRule type="containsText" dxfId="2597" priority="2815" operator="containsText" text="ZONA RIESGO ALTO">
      <formula>NOT(ISERROR(SEARCH("ZONA RIESGO ALTO",Y32)))</formula>
    </cfRule>
    <cfRule type="containsText" dxfId="2596" priority="2816" operator="containsText" text="ZONA RIESGO EXTREMO">
      <formula>NOT(ISERROR(SEARCH("ZONA RIESGO EXTREMO",Y32)))</formula>
    </cfRule>
  </conditionalFormatting>
  <conditionalFormatting sqref="AB32">
    <cfRule type="containsText" dxfId="2595" priority="2809" operator="containsText" text="ZONA RIESGO BAJA">
      <formula>NOT(ISERROR(SEARCH("ZONA RIESGO BAJA",AB32)))</formula>
    </cfRule>
    <cfRule type="containsText" dxfId="2594" priority="2810" operator="containsText" text="ZONA RIESGO MODERADO">
      <formula>NOT(ISERROR(SEARCH("ZONA RIESGO MODERADO",AB32)))</formula>
    </cfRule>
    <cfRule type="containsText" dxfId="2593" priority="2811" operator="containsText" text="ZONA RIESGO ALTO">
      <formula>NOT(ISERROR(SEARCH("ZONA RIESGO ALTO",AB32)))</formula>
    </cfRule>
    <cfRule type="containsText" dxfId="2592" priority="2812" operator="containsText" text="ZONA RIESGO EXTREMO">
      <formula>NOT(ISERROR(SEARCH("ZONA RIESGO EXTREMO",AB32)))</formula>
    </cfRule>
  </conditionalFormatting>
  <conditionalFormatting sqref="W32:X32">
    <cfRule type="containsText" dxfId="2591" priority="2805" operator="containsText" text="ZONA RIESGO BAJA">
      <formula>NOT(ISERROR(SEARCH("ZONA RIESGO BAJA",W32)))</formula>
    </cfRule>
    <cfRule type="containsText" dxfId="2590" priority="2806" operator="containsText" text="ZONA RIESGO MODERADO">
      <formula>NOT(ISERROR(SEARCH("ZONA RIESGO MODERADO",W32)))</formula>
    </cfRule>
    <cfRule type="containsText" dxfId="2589" priority="2807" operator="containsText" text="ZONA RIESGO ALTO">
      <formula>NOT(ISERROR(SEARCH("ZONA RIESGO ALTO",W32)))</formula>
    </cfRule>
    <cfRule type="containsText" dxfId="2588" priority="2808" operator="containsText" text="ZONA RIESGO EXTREMO">
      <formula>NOT(ISERROR(SEARCH("ZONA RIESGO EXTREMO",W32)))</formula>
    </cfRule>
  </conditionalFormatting>
  <conditionalFormatting sqref="V32">
    <cfRule type="containsText" dxfId="2587" priority="2801" operator="containsText" text="ZONA RIESGO BAJA">
      <formula>NOT(ISERROR(SEARCH("ZONA RIESGO BAJA",V32)))</formula>
    </cfRule>
    <cfRule type="containsText" dxfId="2586" priority="2802" operator="containsText" text="ZONA RIESGO MODERADO">
      <formula>NOT(ISERROR(SEARCH("ZONA RIESGO MODERADO",V32)))</formula>
    </cfRule>
    <cfRule type="containsText" dxfId="2585" priority="2803" operator="containsText" text="ZONA RIESGO ALTO">
      <formula>NOT(ISERROR(SEARCH("ZONA RIESGO ALTO",V32)))</formula>
    </cfRule>
    <cfRule type="containsText" dxfId="2584" priority="2804" operator="containsText" text="ZONA RIESGO EXTREMO">
      <formula>NOT(ISERROR(SEARCH("ZONA RIESGO EXTREMO",V32)))</formula>
    </cfRule>
  </conditionalFormatting>
  <conditionalFormatting sqref="P28:S28">
    <cfRule type="containsText" dxfId="2583" priority="2797" operator="containsText" text="ZONA RIESGO BAJA">
      <formula>NOT(ISERROR(SEARCH("ZONA RIESGO BAJA",P28)))</formula>
    </cfRule>
    <cfRule type="containsText" dxfId="2582" priority="2798" operator="containsText" text="ZONA RIESGO MODERADO">
      <formula>NOT(ISERROR(SEARCH("ZONA RIESGO MODERADO",P28)))</formula>
    </cfRule>
    <cfRule type="containsText" dxfId="2581" priority="2799" operator="containsText" text="ZONA RIESGO ALTO">
      <formula>NOT(ISERROR(SEARCH("ZONA RIESGO ALTO",P28)))</formula>
    </cfRule>
    <cfRule type="containsText" dxfId="2580" priority="2800" operator="containsText" text="ZONA RIESGO EXTREMO">
      <formula>NOT(ISERROR(SEARCH("ZONA RIESGO EXTREMO",P28)))</formula>
    </cfRule>
  </conditionalFormatting>
  <conditionalFormatting sqref="AD32">
    <cfRule type="containsText" dxfId="2579" priority="2793" operator="containsText" text="ZONA RIESGO BAJA">
      <formula>NOT(ISERROR(SEARCH("ZONA RIESGO BAJA",AD32)))</formula>
    </cfRule>
    <cfRule type="containsText" dxfId="2578" priority="2794" operator="containsText" text="ZONA RIESGO MODERADO">
      <formula>NOT(ISERROR(SEARCH("ZONA RIESGO MODERADO",AD32)))</formula>
    </cfRule>
    <cfRule type="containsText" dxfId="2577" priority="2795" operator="containsText" text="ZONA RIESGO ALTO">
      <formula>NOT(ISERROR(SEARCH("ZONA RIESGO ALTO",AD32)))</formula>
    </cfRule>
    <cfRule type="containsText" dxfId="2576" priority="2796" operator="containsText" text="ZONA RIESGO EXTREMO">
      <formula>NOT(ISERROR(SEARCH("ZONA RIESGO EXTREMO",AD32)))</formula>
    </cfRule>
  </conditionalFormatting>
  <conditionalFormatting sqref="U33:U34">
    <cfRule type="containsText" dxfId="2575" priority="2785" operator="containsText" text="ZONA RIESGO BAJA">
      <formula>NOT(ISERROR(SEARCH("ZONA RIESGO BAJA",U33)))</formula>
    </cfRule>
    <cfRule type="containsText" dxfId="2574" priority="2786" operator="containsText" text="ZONA RIESGO MODERADO">
      <formula>NOT(ISERROR(SEARCH("ZONA RIESGO MODERADO",U33)))</formula>
    </cfRule>
    <cfRule type="containsText" dxfId="2573" priority="2787" operator="containsText" text="ZONA RIESGO ALTO">
      <formula>NOT(ISERROR(SEARCH("ZONA RIESGO ALTO",U33)))</formula>
    </cfRule>
    <cfRule type="containsText" dxfId="2572" priority="2788" operator="containsText" text="ZONA RIESGO EXTREMO">
      <formula>NOT(ISERROR(SEARCH("ZONA RIESGO EXTREMO",U33)))</formula>
    </cfRule>
  </conditionalFormatting>
  <conditionalFormatting sqref="AC33">
    <cfRule type="containsText" dxfId="2571" priority="2781" operator="containsText" text="ZONA RIESGO BAJA">
      <formula>NOT(ISERROR(SEARCH("ZONA RIESGO BAJA",AC33)))</formula>
    </cfRule>
    <cfRule type="containsText" dxfId="2570" priority="2782" operator="containsText" text="ZONA RIESGO MODERADO">
      <formula>NOT(ISERROR(SEARCH("ZONA RIESGO MODERADO",AC33)))</formula>
    </cfRule>
    <cfRule type="containsText" dxfId="2569" priority="2783" operator="containsText" text="ZONA RIESGO ALTO">
      <formula>NOT(ISERROR(SEARCH("ZONA RIESGO ALTO",AC33)))</formula>
    </cfRule>
    <cfRule type="containsText" dxfId="2568" priority="2784" operator="containsText" text="ZONA RIESGO EXTREMO">
      <formula>NOT(ISERROR(SEARCH("ZONA RIESGO EXTREMO",AC33)))</formula>
    </cfRule>
  </conditionalFormatting>
  <conditionalFormatting sqref="T33">
    <cfRule type="containsText" dxfId="2567" priority="2777" operator="containsText" text="ZONA RIESGO BAJA">
      <formula>NOT(ISERROR(SEARCH("ZONA RIESGO BAJA",T33)))</formula>
    </cfRule>
    <cfRule type="containsText" dxfId="2566" priority="2778" operator="containsText" text="ZONA RIESGO MODERADO">
      <formula>NOT(ISERROR(SEARCH("ZONA RIESGO MODERADO",T33)))</formula>
    </cfRule>
    <cfRule type="containsText" dxfId="2565" priority="2779" operator="containsText" text="ZONA RIESGO ALTO">
      <formula>NOT(ISERROR(SEARCH("ZONA RIESGO ALTO",T33)))</formula>
    </cfRule>
    <cfRule type="containsText" dxfId="2564" priority="2780" operator="containsText" text="ZONA RIESGO EXTREMO">
      <formula>NOT(ISERROR(SEARCH("ZONA RIESGO EXTREMO",T33)))</formula>
    </cfRule>
  </conditionalFormatting>
  <conditionalFormatting sqref="Y33:AA33">
    <cfRule type="containsText" dxfId="2563" priority="2773" operator="containsText" text="ZONA RIESGO BAJA">
      <formula>NOT(ISERROR(SEARCH("ZONA RIESGO BAJA",Y33)))</formula>
    </cfRule>
    <cfRule type="containsText" dxfId="2562" priority="2774" operator="containsText" text="ZONA RIESGO MODERADO">
      <formula>NOT(ISERROR(SEARCH("ZONA RIESGO MODERADO",Y33)))</formula>
    </cfRule>
    <cfRule type="containsText" dxfId="2561" priority="2775" operator="containsText" text="ZONA RIESGO ALTO">
      <formula>NOT(ISERROR(SEARCH("ZONA RIESGO ALTO",Y33)))</formula>
    </cfRule>
    <cfRule type="containsText" dxfId="2560" priority="2776" operator="containsText" text="ZONA RIESGO EXTREMO">
      <formula>NOT(ISERROR(SEARCH("ZONA RIESGO EXTREMO",Y33)))</formula>
    </cfRule>
  </conditionalFormatting>
  <conditionalFormatting sqref="W33:X33">
    <cfRule type="containsText" dxfId="2559" priority="2769" operator="containsText" text="ZONA RIESGO BAJA">
      <formula>NOT(ISERROR(SEARCH("ZONA RIESGO BAJA",W33)))</formula>
    </cfRule>
    <cfRule type="containsText" dxfId="2558" priority="2770" operator="containsText" text="ZONA RIESGO MODERADO">
      <formula>NOT(ISERROR(SEARCH("ZONA RIESGO MODERADO",W33)))</formula>
    </cfRule>
    <cfRule type="containsText" dxfId="2557" priority="2771" operator="containsText" text="ZONA RIESGO ALTO">
      <formula>NOT(ISERROR(SEARCH("ZONA RIESGO ALTO",W33)))</formula>
    </cfRule>
    <cfRule type="containsText" dxfId="2556" priority="2772" operator="containsText" text="ZONA RIESGO EXTREMO">
      <formula>NOT(ISERROR(SEARCH("ZONA RIESGO EXTREMO",W33)))</formula>
    </cfRule>
  </conditionalFormatting>
  <conditionalFormatting sqref="V33">
    <cfRule type="containsText" dxfId="2555" priority="2765" operator="containsText" text="ZONA RIESGO BAJA">
      <formula>NOT(ISERROR(SEARCH("ZONA RIESGO BAJA",V33)))</formula>
    </cfRule>
    <cfRule type="containsText" dxfId="2554" priority="2766" operator="containsText" text="ZONA RIESGO MODERADO">
      <formula>NOT(ISERROR(SEARCH("ZONA RIESGO MODERADO",V33)))</formula>
    </cfRule>
    <cfRule type="containsText" dxfId="2553" priority="2767" operator="containsText" text="ZONA RIESGO ALTO">
      <formula>NOT(ISERROR(SEARCH("ZONA RIESGO ALTO",V33)))</formula>
    </cfRule>
    <cfRule type="containsText" dxfId="2552" priority="2768" operator="containsText" text="ZONA RIESGO EXTREMO">
      <formula>NOT(ISERROR(SEARCH("ZONA RIESGO EXTREMO",V33)))</formula>
    </cfRule>
  </conditionalFormatting>
  <conditionalFormatting sqref="AB33">
    <cfRule type="containsText" dxfId="2551" priority="2761" operator="containsText" text="ZONA RIESGO BAJA">
      <formula>NOT(ISERROR(SEARCH("ZONA RIESGO BAJA",AB33)))</formula>
    </cfRule>
    <cfRule type="containsText" dxfId="2550" priority="2762" operator="containsText" text="ZONA RIESGO MODERADO">
      <formula>NOT(ISERROR(SEARCH("ZONA RIESGO MODERADO",AB33)))</formula>
    </cfRule>
    <cfRule type="containsText" dxfId="2549" priority="2763" operator="containsText" text="ZONA RIESGO ALTO">
      <formula>NOT(ISERROR(SEARCH("ZONA RIESGO ALTO",AB33)))</formula>
    </cfRule>
    <cfRule type="containsText" dxfId="2548" priority="2764" operator="containsText" text="ZONA RIESGO EXTREMO">
      <formula>NOT(ISERROR(SEARCH("ZONA RIESGO EXTREMO",AB33)))</formula>
    </cfRule>
  </conditionalFormatting>
  <conditionalFormatting sqref="T34">
    <cfRule type="containsText" dxfId="2547" priority="2757" operator="containsText" text="ZONA RIESGO BAJA">
      <formula>NOT(ISERROR(SEARCH("ZONA RIESGO BAJA",T34)))</formula>
    </cfRule>
    <cfRule type="containsText" dxfId="2546" priority="2758" operator="containsText" text="ZONA RIESGO MODERADO">
      <formula>NOT(ISERROR(SEARCH("ZONA RIESGO MODERADO",T34)))</formula>
    </cfRule>
    <cfRule type="containsText" dxfId="2545" priority="2759" operator="containsText" text="ZONA RIESGO ALTO">
      <formula>NOT(ISERROR(SEARCH("ZONA RIESGO ALTO",T34)))</formula>
    </cfRule>
    <cfRule type="containsText" dxfId="2544" priority="2760" operator="containsText" text="ZONA RIESGO EXTREMO">
      <formula>NOT(ISERROR(SEARCH("ZONA RIESGO EXTREMO",T34)))</formula>
    </cfRule>
  </conditionalFormatting>
  <conditionalFormatting sqref="Y34:AA34">
    <cfRule type="containsText" dxfId="2543" priority="2753" operator="containsText" text="ZONA RIESGO BAJA">
      <formula>NOT(ISERROR(SEARCH("ZONA RIESGO BAJA",Y34)))</formula>
    </cfRule>
    <cfRule type="containsText" dxfId="2542" priority="2754" operator="containsText" text="ZONA RIESGO MODERADO">
      <formula>NOT(ISERROR(SEARCH("ZONA RIESGO MODERADO",Y34)))</formula>
    </cfRule>
    <cfRule type="containsText" dxfId="2541" priority="2755" operator="containsText" text="ZONA RIESGO ALTO">
      <formula>NOT(ISERROR(SEARCH("ZONA RIESGO ALTO",Y34)))</formula>
    </cfRule>
    <cfRule type="containsText" dxfId="2540" priority="2756" operator="containsText" text="ZONA RIESGO EXTREMO">
      <formula>NOT(ISERROR(SEARCH("ZONA RIESGO EXTREMO",Y34)))</formula>
    </cfRule>
  </conditionalFormatting>
  <conditionalFormatting sqref="W34:X34">
    <cfRule type="containsText" dxfId="2539" priority="2749" operator="containsText" text="ZONA RIESGO BAJA">
      <formula>NOT(ISERROR(SEARCH("ZONA RIESGO BAJA",W34)))</formula>
    </cfRule>
    <cfRule type="containsText" dxfId="2538" priority="2750" operator="containsText" text="ZONA RIESGO MODERADO">
      <formula>NOT(ISERROR(SEARCH("ZONA RIESGO MODERADO",W34)))</formula>
    </cfRule>
    <cfRule type="containsText" dxfId="2537" priority="2751" operator="containsText" text="ZONA RIESGO ALTO">
      <formula>NOT(ISERROR(SEARCH("ZONA RIESGO ALTO",W34)))</formula>
    </cfRule>
    <cfRule type="containsText" dxfId="2536" priority="2752" operator="containsText" text="ZONA RIESGO EXTREMO">
      <formula>NOT(ISERROR(SEARCH("ZONA RIESGO EXTREMO",W34)))</formula>
    </cfRule>
  </conditionalFormatting>
  <conditionalFormatting sqref="V34">
    <cfRule type="containsText" dxfId="2535" priority="2745" operator="containsText" text="ZONA RIESGO BAJA">
      <formula>NOT(ISERROR(SEARCH("ZONA RIESGO BAJA",V34)))</formula>
    </cfRule>
    <cfRule type="containsText" dxfId="2534" priority="2746" operator="containsText" text="ZONA RIESGO MODERADO">
      <formula>NOT(ISERROR(SEARCH("ZONA RIESGO MODERADO",V34)))</formula>
    </cfRule>
    <cfRule type="containsText" dxfId="2533" priority="2747" operator="containsText" text="ZONA RIESGO ALTO">
      <formula>NOT(ISERROR(SEARCH("ZONA RIESGO ALTO",V34)))</formula>
    </cfRule>
    <cfRule type="containsText" dxfId="2532" priority="2748" operator="containsText" text="ZONA RIESGO EXTREMO">
      <formula>NOT(ISERROR(SEARCH("ZONA RIESGO EXTREMO",V34)))</formula>
    </cfRule>
  </conditionalFormatting>
  <conditionalFormatting sqref="AC34">
    <cfRule type="containsText" dxfId="2531" priority="2741" operator="containsText" text="ZONA RIESGO BAJA">
      <formula>NOT(ISERROR(SEARCH("ZONA RIESGO BAJA",AC34)))</formula>
    </cfRule>
    <cfRule type="containsText" dxfId="2530" priority="2742" operator="containsText" text="ZONA RIESGO MODERADO">
      <formula>NOT(ISERROR(SEARCH("ZONA RIESGO MODERADO",AC34)))</formula>
    </cfRule>
    <cfRule type="containsText" dxfId="2529" priority="2743" operator="containsText" text="ZONA RIESGO ALTO">
      <formula>NOT(ISERROR(SEARCH("ZONA RIESGO ALTO",AC34)))</formula>
    </cfRule>
    <cfRule type="containsText" dxfId="2528" priority="2744" operator="containsText" text="ZONA RIESGO EXTREMO">
      <formula>NOT(ISERROR(SEARCH("ZONA RIESGO EXTREMO",AC34)))</formula>
    </cfRule>
  </conditionalFormatting>
  <conditionalFormatting sqref="AB34">
    <cfRule type="containsText" dxfId="2527" priority="2737" operator="containsText" text="ZONA RIESGO BAJA">
      <formula>NOT(ISERROR(SEARCH("ZONA RIESGO BAJA",AB34)))</formula>
    </cfRule>
    <cfRule type="containsText" dxfId="2526" priority="2738" operator="containsText" text="ZONA RIESGO MODERADO">
      <formula>NOT(ISERROR(SEARCH("ZONA RIESGO MODERADO",AB34)))</formula>
    </cfRule>
    <cfRule type="containsText" dxfId="2525" priority="2739" operator="containsText" text="ZONA RIESGO ALTO">
      <formula>NOT(ISERROR(SEARCH("ZONA RIESGO ALTO",AB34)))</formula>
    </cfRule>
    <cfRule type="containsText" dxfId="2524" priority="2740" operator="containsText" text="ZONA RIESGO EXTREMO">
      <formula>NOT(ISERROR(SEARCH("ZONA RIESGO EXTREMO",AB34)))</formula>
    </cfRule>
  </conditionalFormatting>
  <conditionalFormatting sqref="U35:U36">
    <cfRule type="containsText" dxfId="2523" priority="2733" operator="containsText" text="ZONA RIESGO BAJA">
      <formula>NOT(ISERROR(SEARCH("ZONA RIESGO BAJA",U35)))</formula>
    </cfRule>
    <cfRule type="containsText" dxfId="2522" priority="2734" operator="containsText" text="ZONA RIESGO MODERADO">
      <formula>NOT(ISERROR(SEARCH("ZONA RIESGO MODERADO",U35)))</formula>
    </cfRule>
    <cfRule type="containsText" dxfId="2521" priority="2735" operator="containsText" text="ZONA RIESGO ALTO">
      <formula>NOT(ISERROR(SEARCH("ZONA RIESGO ALTO",U35)))</formula>
    </cfRule>
    <cfRule type="containsText" dxfId="2520" priority="2736" operator="containsText" text="ZONA RIESGO EXTREMO">
      <formula>NOT(ISERROR(SEARCH("ZONA RIESGO EXTREMO",U35)))</formula>
    </cfRule>
  </conditionalFormatting>
  <conditionalFormatting sqref="AC35">
    <cfRule type="containsText" dxfId="2519" priority="2729" operator="containsText" text="ZONA RIESGO BAJA">
      <formula>NOT(ISERROR(SEARCH("ZONA RIESGO BAJA",AC35)))</formula>
    </cfRule>
    <cfRule type="containsText" dxfId="2518" priority="2730" operator="containsText" text="ZONA RIESGO MODERADO">
      <formula>NOT(ISERROR(SEARCH("ZONA RIESGO MODERADO",AC35)))</formula>
    </cfRule>
    <cfRule type="containsText" dxfId="2517" priority="2731" operator="containsText" text="ZONA RIESGO ALTO">
      <formula>NOT(ISERROR(SEARCH("ZONA RIESGO ALTO",AC35)))</formula>
    </cfRule>
    <cfRule type="containsText" dxfId="2516" priority="2732" operator="containsText" text="ZONA RIESGO EXTREMO">
      <formula>NOT(ISERROR(SEARCH("ZONA RIESGO EXTREMO",AC35)))</formula>
    </cfRule>
  </conditionalFormatting>
  <conditionalFormatting sqref="T35">
    <cfRule type="containsText" dxfId="2515" priority="2725" operator="containsText" text="ZONA RIESGO BAJA">
      <formula>NOT(ISERROR(SEARCH("ZONA RIESGO BAJA",T35)))</formula>
    </cfRule>
    <cfRule type="containsText" dxfId="2514" priority="2726" operator="containsText" text="ZONA RIESGO MODERADO">
      <formula>NOT(ISERROR(SEARCH("ZONA RIESGO MODERADO",T35)))</formula>
    </cfRule>
    <cfRule type="containsText" dxfId="2513" priority="2727" operator="containsText" text="ZONA RIESGO ALTO">
      <formula>NOT(ISERROR(SEARCH("ZONA RIESGO ALTO",T35)))</formula>
    </cfRule>
    <cfRule type="containsText" dxfId="2512" priority="2728" operator="containsText" text="ZONA RIESGO EXTREMO">
      <formula>NOT(ISERROR(SEARCH("ZONA RIESGO EXTREMO",T35)))</formula>
    </cfRule>
  </conditionalFormatting>
  <conditionalFormatting sqref="Y35:AA35">
    <cfRule type="containsText" dxfId="2511" priority="2721" operator="containsText" text="ZONA RIESGO BAJA">
      <formula>NOT(ISERROR(SEARCH("ZONA RIESGO BAJA",Y35)))</formula>
    </cfRule>
    <cfRule type="containsText" dxfId="2510" priority="2722" operator="containsText" text="ZONA RIESGO MODERADO">
      <formula>NOT(ISERROR(SEARCH("ZONA RIESGO MODERADO",Y35)))</formula>
    </cfRule>
    <cfRule type="containsText" dxfId="2509" priority="2723" operator="containsText" text="ZONA RIESGO ALTO">
      <formula>NOT(ISERROR(SEARCH("ZONA RIESGO ALTO",Y35)))</formula>
    </cfRule>
    <cfRule type="containsText" dxfId="2508" priority="2724" operator="containsText" text="ZONA RIESGO EXTREMO">
      <formula>NOT(ISERROR(SEARCH("ZONA RIESGO EXTREMO",Y35)))</formula>
    </cfRule>
  </conditionalFormatting>
  <conditionalFormatting sqref="W35:X35">
    <cfRule type="containsText" dxfId="2507" priority="2717" operator="containsText" text="ZONA RIESGO BAJA">
      <formula>NOT(ISERROR(SEARCH("ZONA RIESGO BAJA",W35)))</formula>
    </cfRule>
    <cfRule type="containsText" dxfId="2506" priority="2718" operator="containsText" text="ZONA RIESGO MODERADO">
      <formula>NOT(ISERROR(SEARCH("ZONA RIESGO MODERADO",W35)))</formula>
    </cfRule>
    <cfRule type="containsText" dxfId="2505" priority="2719" operator="containsText" text="ZONA RIESGO ALTO">
      <formula>NOT(ISERROR(SEARCH("ZONA RIESGO ALTO",W35)))</formula>
    </cfRule>
    <cfRule type="containsText" dxfId="2504" priority="2720" operator="containsText" text="ZONA RIESGO EXTREMO">
      <formula>NOT(ISERROR(SEARCH("ZONA RIESGO EXTREMO",W35)))</formula>
    </cfRule>
  </conditionalFormatting>
  <conditionalFormatting sqref="V35">
    <cfRule type="containsText" dxfId="2503" priority="2713" operator="containsText" text="ZONA RIESGO BAJA">
      <formula>NOT(ISERROR(SEARCH("ZONA RIESGO BAJA",V35)))</formula>
    </cfRule>
    <cfRule type="containsText" dxfId="2502" priority="2714" operator="containsText" text="ZONA RIESGO MODERADO">
      <formula>NOT(ISERROR(SEARCH("ZONA RIESGO MODERADO",V35)))</formula>
    </cfRule>
    <cfRule type="containsText" dxfId="2501" priority="2715" operator="containsText" text="ZONA RIESGO ALTO">
      <formula>NOT(ISERROR(SEARCH("ZONA RIESGO ALTO",V35)))</formula>
    </cfRule>
    <cfRule type="containsText" dxfId="2500" priority="2716" operator="containsText" text="ZONA RIESGO EXTREMO">
      <formula>NOT(ISERROR(SEARCH("ZONA RIESGO EXTREMO",V35)))</formula>
    </cfRule>
  </conditionalFormatting>
  <conditionalFormatting sqref="AB35">
    <cfRule type="containsText" dxfId="2499" priority="2709" operator="containsText" text="ZONA RIESGO BAJA">
      <formula>NOT(ISERROR(SEARCH("ZONA RIESGO BAJA",AB35)))</formula>
    </cfRule>
    <cfRule type="containsText" dxfId="2498" priority="2710" operator="containsText" text="ZONA RIESGO MODERADO">
      <formula>NOT(ISERROR(SEARCH("ZONA RIESGO MODERADO",AB35)))</formula>
    </cfRule>
    <cfRule type="containsText" dxfId="2497" priority="2711" operator="containsText" text="ZONA RIESGO ALTO">
      <formula>NOT(ISERROR(SEARCH("ZONA RIESGO ALTO",AB35)))</formula>
    </cfRule>
    <cfRule type="containsText" dxfId="2496" priority="2712" operator="containsText" text="ZONA RIESGO EXTREMO">
      <formula>NOT(ISERROR(SEARCH("ZONA RIESGO EXTREMO",AB35)))</formula>
    </cfRule>
  </conditionalFormatting>
  <conditionalFormatting sqref="AC36">
    <cfRule type="containsText" dxfId="2495" priority="2705" operator="containsText" text="ZONA RIESGO BAJA">
      <formula>NOT(ISERROR(SEARCH("ZONA RIESGO BAJA",AC36)))</formula>
    </cfRule>
    <cfRule type="containsText" dxfId="2494" priority="2706" operator="containsText" text="ZONA RIESGO MODERADO">
      <formula>NOT(ISERROR(SEARCH("ZONA RIESGO MODERADO",AC36)))</formula>
    </cfRule>
    <cfRule type="containsText" dxfId="2493" priority="2707" operator="containsText" text="ZONA RIESGO ALTO">
      <formula>NOT(ISERROR(SEARCH("ZONA RIESGO ALTO",AC36)))</formula>
    </cfRule>
    <cfRule type="containsText" dxfId="2492" priority="2708" operator="containsText" text="ZONA RIESGO EXTREMO">
      <formula>NOT(ISERROR(SEARCH("ZONA RIESGO EXTREMO",AC36)))</formula>
    </cfRule>
  </conditionalFormatting>
  <conditionalFormatting sqref="T36">
    <cfRule type="containsText" dxfId="2491" priority="2701" operator="containsText" text="ZONA RIESGO BAJA">
      <formula>NOT(ISERROR(SEARCH("ZONA RIESGO BAJA",T36)))</formula>
    </cfRule>
    <cfRule type="containsText" dxfId="2490" priority="2702" operator="containsText" text="ZONA RIESGO MODERADO">
      <formula>NOT(ISERROR(SEARCH("ZONA RIESGO MODERADO",T36)))</formula>
    </cfRule>
    <cfRule type="containsText" dxfId="2489" priority="2703" operator="containsText" text="ZONA RIESGO ALTO">
      <formula>NOT(ISERROR(SEARCH("ZONA RIESGO ALTO",T36)))</formula>
    </cfRule>
    <cfRule type="containsText" dxfId="2488" priority="2704" operator="containsText" text="ZONA RIESGO EXTREMO">
      <formula>NOT(ISERROR(SEARCH("ZONA RIESGO EXTREMO",T36)))</formula>
    </cfRule>
  </conditionalFormatting>
  <conditionalFormatting sqref="Y36:AA36">
    <cfRule type="containsText" dxfId="2487" priority="2697" operator="containsText" text="ZONA RIESGO BAJA">
      <formula>NOT(ISERROR(SEARCH("ZONA RIESGO BAJA",Y36)))</formula>
    </cfRule>
    <cfRule type="containsText" dxfId="2486" priority="2698" operator="containsText" text="ZONA RIESGO MODERADO">
      <formula>NOT(ISERROR(SEARCH("ZONA RIESGO MODERADO",Y36)))</formula>
    </cfRule>
    <cfRule type="containsText" dxfId="2485" priority="2699" operator="containsText" text="ZONA RIESGO ALTO">
      <formula>NOT(ISERROR(SEARCH("ZONA RIESGO ALTO",Y36)))</formula>
    </cfRule>
    <cfRule type="containsText" dxfId="2484" priority="2700" operator="containsText" text="ZONA RIESGO EXTREMO">
      <formula>NOT(ISERROR(SEARCH("ZONA RIESGO EXTREMO",Y36)))</formula>
    </cfRule>
  </conditionalFormatting>
  <conditionalFormatting sqref="W36:X36">
    <cfRule type="containsText" dxfId="2483" priority="2693" operator="containsText" text="ZONA RIESGO BAJA">
      <formula>NOT(ISERROR(SEARCH("ZONA RIESGO BAJA",W36)))</formula>
    </cfRule>
    <cfRule type="containsText" dxfId="2482" priority="2694" operator="containsText" text="ZONA RIESGO MODERADO">
      <formula>NOT(ISERROR(SEARCH("ZONA RIESGO MODERADO",W36)))</formula>
    </cfRule>
    <cfRule type="containsText" dxfId="2481" priority="2695" operator="containsText" text="ZONA RIESGO ALTO">
      <formula>NOT(ISERROR(SEARCH("ZONA RIESGO ALTO",W36)))</formula>
    </cfRule>
    <cfRule type="containsText" dxfId="2480" priority="2696" operator="containsText" text="ZONA RIESGO EXTREMO">
      <formula>NOT(ISERROR(SEARCH("ZONA RIESGO EXTREMO",W36)))</formula>
    </cfRule>
  </conditionalFormatting>
  <conditionalFormatting sqref="V36">
    <cfRule type="containsText" dxfId="2479" priority="2689" operator="containsText" text="ZONA RIESGO BAJA">
      <formula>NOT(ISERROR(SEARCH("ZONA RIESGO BAJA",V36)))</formula>
    </cfRule>
    <cfRule type="containsText" dxfId="2478" priority="2690" operator="containsText" text="ZONA RIESGO MODERADO">
      <formula>NOT(ISERROR(SEARCH("ZONA RIESGO MODERADO",V36)))</formula>
    </cfRule>
    <cfRule type="containsText" dxfId="2477" priority="2691" operator="containsText" text="ZONA RIESGO ALTO">
      <formula>NOT(ISERROR(SEARCH("ZONA RIESGO ALTO",V36)))</formula>
    </cfRule>
    <cfRule type="containsText" dxfId="2476" priority="2692" operator="containsText" text="ZONA RIESGO EXTREMO">
      <formula>NOT(ISERROR(SEARCH("ZONA RIESGO EXTREMO",V36)))</formula>
    </cfRule>
  </conditionalFormatting>
  <conditionalFormatting sqref="AB36">
    <cfRule type="containsText" dxfId="2475" priority="2685" operator="containsText" text="ZONA RIESGO BAJA">
      <formula>NOT(ISERROR(SEARCH("ZONA RIESGO BAJA",AB36)))</formula>
    </cfRule>
    <cfRule type="containsText" dxfId="2474" priority="2686" operator="containsText" text="ZONA RIESGO MODERADO">
      <formula>NOT(ISERROR(SEARCH("ZONA RIESGO MODERADO",AB36)))</formula>
    </cfRule>
    <cfRule type="containsText" dxfId="2473" priority="2687" operator="containsText" text="ZONA RIESGO ALTO">
      <formula>NOT(ISERROR(SEARCH("ZONA RIESGO ALTO",AB36)))</formula>
    </cfRule>
    <cfRule type="containsText" dxfId="2472" priority="2688" operator="containsText" text="ZONA RIESGO EXTREMO">
      <formula>NOT(ISERROR(SEARCH("ZONA RIESGO EXTREMO",AB36)))</formula>
    </cfRule>
  </conditionalFormatting>
  <conditionalFormatting sqref="P33:S33">
    <cfRule type="containsText" dxfId="2471" priority="2681" operator="containsText" text="ZONA RIESGO BAJA">
      <formula>NOT(ISERROR(SEARCH("ZONA RIESGO BAJA",P33)))</formula>
    </cfRule>
    <cfRule type="containsText" dxfId="2470" priority="2682" operator="containsText" text="ZONA RIESGO MODERADO">
      <formula>NOT(ISERROR(SEARCH("ZONA RIESGO MODERADO",P33)))</formula>
    </cfRule>
    <cfRule type="containsText" dxfId="2469" priority="2683" operator="containsText" text="ZONA RIESGO ALTO">
      <formula>NOT(ISERROR(SEARCH("ZONA RIESGO ALTO",P33)))</formula>
    </cfRule>
    <cfRule type="containsText" dxfId="2468" priority="2684" operator="containsText" text="ZONA RIESGO EXTREMO">
      <formula>NOT(ISERROR(SEARCH("ZONA RIESGO EXTREMO",P33)))</formula>
    </cfRule>
  </conditionalFormatting>
  <conditionalFormatting sqref="AD34">
    <cfRule type="containsText" dxfId="2467" priority="2677" operator="containsText" text="ZONA RIESGO BAJA">
      <formula>NOT(ISERROR(SEARCH("ZONA RIESGO BAJA",AD34)))</formula>
    </cfRule>
    <cfRule type="containsText" dxfId="2466" priority="2678" operator="containsText" text="ZONA RIESGO MODERADO">
      <formula>NOT(ISERROR(SEARCH("ZONA RIESGO MODERADO",AD34)))</formula>
    </cfRule>
    <cfRule type="containsText" dxfId="2465" priority="2679" operator="containsText" text="ZONA RIESGO ALTO">
      <formula>NOT(ISERROR(SEARCH("ZONA RIESGO ALTO",AD34)))</formula>
    </cfRule>
    <cfRule type="containsText" dxfId="2464" priority="2680" operator="containsText" text="ZONA RIESGO EXTREMO">
      <formula>NOT(ISERROR(SEARCH("ZONA RIESGO EXTREMO",AD34)))</formula>
    </cfRule>
  </conditionalFormatting>
  <conditionalFormatting sqref="AD36">
    <cfRule type="containsText" dxfId="2463" priority="2673" operator="containsText" text="ZONA RIESGO BAJA">
      <formula>NOT(ISERROR(SEARCH("ZONA RIESGO BAJA",AD36)))</formula>
    </cfRule>
    <cfRule type="containsText" dxfId="2462" priority="2674" operator="containsText" text="ZONA RIESGO MODERADO">
      <formula>NOT(ISERROR(SEARCH("ZONA RIESGO MODERADO",AD36)))</formula>
    </cfRule>
    <cfRule type="containsText" dxfId="2461" priority="2675" operator="containsText" text="ZONA RIESGO ALTO">
      <formula>NOT(ISERROR(SEARCH("ZONA RIESGO ALTO",AD36)))</formula>
    </cfRule>
    <cfRule type="containsText" dxfId="2460" priority="2676" operator="containsText" text="ZONA RIESGO EXTREMO">
      <formula>NOT(ISERROR(SEARCH("ZONA RIESGO EXTREMO",AD36)))</formula>
    </cfRule>
  </conditionalFormatting>
  <conditionalFormatting sqref="AD35">
    <cfRule type="containsText" dxfId="2459" priority="2669" operator="containsText" text="ZONA RIESGO BAJA">
      <formula>NOT(ISERROR(SEARCH("ZONA RIESGO BAJA",AD35)))</formula>
    </cfRule>
    <cfRule type="containsText" dxfId="2458" priority="2670" operator="containsText" text="ZONA RIESGO MODERADO">
      <formula>NOT(ISERROR(SEARCH("ZONA RIESGO MODERADO",AD35)))</formula>
    </cfRule>
    <cfRule type="containsText" dxfId="2457" priority="2671" operator="containsText" text="ZONA RIESGO ALTO">
      <formula>NOT(ISERROR(SEARCH("ZONA RIESGO ALTO",AD35)))</formula>
    </cfRule>
    <cfRule type="containsText" dxfId="2456" priority="2672" operator="containsText" text="ZONA RIESGO EXTREMO">
      <formula>NOT(ISERROR(SEARCH("ZONA RIESGO EXTREMO",AD35)))</formula>
    </cfRule>
  </conditionalFormatting>
  <conditionalFormatting sqref="P43:S43">
    <cfRule type="containsText" dxfId="2455" priority="2661" operator="containsText" text="ZONA RIESGO BAJA">
      <formula>NOT(ISERROR(SEARCH("ZONA RIESGO BAJA",P43)))</formula>
    </cfRule>
    <cfRule type="containsText" dxfId="2454" priority="2662" operator="containsText" text="ZONA RIESGO MODERADO">
      <formula>NOT(ISERROR(SEARCH("ZONA RIESGO MODERADO",P43)))</formula>
    </cfRule>
    <cfRule type="containsText" dxfId="2453" priority="2663" operator="containsText" text="ZONA RIESGO ALTO">
      <formula>NOT(ISERROR(SEARCH("ZONA RIESGO ALTO",P43)))</formula>
    </cfRule>
    <cfRule type="containsText" dxfId="2452" priority="2664" operator="containsText" text="ZONA RIESGO EXTREMO">
      <formula>NOT(ISERROR(SEARCH("ZONA RIESGO EXTREMO",P43)))</formula>
    </cfRule>
  </conditionalFormatting>
  <conditionalFormatting sqref="U37:U38">
    <cfRule type="containsText" dxfId="2451" priority="2657" operator="containsText" text="ZONA RIESGO BAJA">
      <formula>NOT(ISERROR(SEARCH("ZONA RIESGO BAJA",U37)))</formula>
    </cfRule>
    <cfRule type="containsText" dxfId="2450" priority="2658" operator="containsText" text="ZONA RIESGO MODERADO">
      <formula>NOT(ISERROR(SEARCH("ZONA RIESGO MODERADO",U37)))</formula>
    </cfRule>
    <cfRule type="containsText" dxfId="2449" priority="2659" operator="containsText" text="ZONA RIESGO ALTO">
      <formula>NOT(ISERROR(SEARCH("ZONA RIESGO ALTO",U37)))</formula>
    </cfRule>
    <cfRule type="containsText" dxfId="2448" priority="2660" operator="containsText" text="ZONA RIESGO EXTREMO">
      <formula>NOT(ISERROR(SEARCH("ZONA RIESGO EXTREMO",U37)))</formula>
    </cfRule>
  </conditionalFormatting>
  <conditionalFormatting sqref="AC37">
    <cfRule type="containsText" dxfId="2447" priority="2653" operator="containsText" text="ZONA RIESGO BAJA">
      <formula>NOT(ISERROR(SEARCH("ZONA RIESGO BAJA",AC37)))</formula>
    </cfRule>
    <cfRule type="containsText" dxfId="2446" priority="2654" operator="containsText" text="ZONA RIESGO MODERADO">
      <formula>NOT(ISERROR(SEARCH("ZONA RIESGO MODERADO",AC37)))</formula>
    </cfRule>
    <cfRule type="containsText" dxfId="2445" priority="2655" operator="containsText" text="ZONA RIESGO ALTO">
      <formula>NOT(ISERROR(SEARCH("ZONA RIESGO ALTO",AC37)))</formula>
    </cfRule>
    <cfRule type="containsText" dxfId="2444" priority="2656" operator="containsText" text="ZONA RIESGO EXTREMO">
      <formula>NOT(ISERROR(SEARCH("ZONA RIESGO EXTREMO",AC37)))</formula>
    </cfRule>
  </conditionalFormatting>
  <conditionalFormatting sqref="T37">
    <cfRule type="containsText" dxfId="2443" priority="2649" operator="containsText" text="ZONA RIESGO BAJA">
      <formula>NOT(ISERROR(SEARCH("ZONA RIESGO BAJA",T37)))</formula>
    </cfRule>
    <cfRule type="containsText" dxfId="2442" priority="2650" operator="containsText" text="ZONA RIESGO MODERADO">
      <formula>NOT(ISERROR(SEARCH("ZONA RIESGO MODERADO",T37)))</formula>
    </cfRule>
    <cfRule type="containsText" dxfId="2441" priority="2651" operator="containsText" text="ZONA RIESGO ALTO">
      <formula>NOT(ISERROR(SEARCH("ZONA RIESGO ALTO",T37)))</formula>
    </cfRule>
    <cfRule type="containsText" dxfId="2440" priority="2652" operator="containsText" text="ZONA RIESGO EXTREMO">
      <formula>NOT(ISERROR(SEARCH("ZONA RIESGO EXTREMO",T37)))</formula>
    </cfRule>
  </conditionalFormatting>
  <conditionalFormatting sqref="Y37:AA37">
    <cfRule type="containsText" dxfId="2439" priority="2645" operator="containsText" text="ZONA RIESGO BAJA">
      <formula>NOT(ISERROR(SEARCH("ZONA RIESGO BAJA",Y37)))</formula>
    </cfRule>
    <cfRule type="containsText" dxfId="2438" priority="2646" operator="containsText" text="ZONA RIESGO MODERADO">
      <formula>NOT(ISERROR(SEARCH("ZONA RIESGO MODERADO",Y37)))</formula>
    </cfRule>
    <cfRule type="containsText" dxfId="2437" priority="2647" operator="containsText" text="ZONA RIESGO ALTO">
      <formula>NOT(ISERROR(SEARCH("ZONA RIESGO ALTO",Y37)))</formula>
    </cfRule>
    <cfRule type="containsText" dxfId="2436" priority="2648" operator="containsText" text="ZONA RIESGO EXTREMO">
      <formula>NOT(ISERROR(SEARCH("ZONA RIESGO EXTREMO",Y37)))</formula>
    </cfRule>
  </conditionalFormatting>
  <conditionalFormatting sqref="W37:X37">
    <cfRule type="containsText" dxfId="2435" priority="2641" operator="containsText" text="ZONA RIESGO BAJA">
      <formula>NOT(ISERROR(SEARCH("ZONA RIESGO BAJA",W37)))</formula>
    </cfRule>
    <cfRule type="containsText" dxfId="2434" priority="2642" operator="containsText" text="ZONA RIESGO MODERADO">
      <formula>NOT(ISERROR(SEARCH("ZONA RIESGO MODERADO",W37)))</formula>
    </cfRule>
    <cfRule type="containsText" dxfId="2433" priority="2643" operator="containsText" text="ZONA RIESGO ALTO">
      <formula>NOT(ISERROR(SEARCH("ZONA RIESGO ALTO",W37)))</formula>
    </cfRule>
    <cfRule type="containsText" dxfId="2432" priority="2644" operator="containsText" text="ZONA RIESGO EXTREMO">
      <formula>NOT(ISERROR(SEARCH("ZONA RIESGO EXTREMO",W37)))</formula>
    </cfRule>
  </conditionalFormatting>
  <conditionalFormatting sqref="V37">
    <cfRule type="containsText" dxfId="2431" priority="2637" operator="containsText" text="ZONA RIESGO BAJA">
      <formula>NOT(ISERROR(SEARCH("ZONA RIESGO BAJA",V37)))</formula>
    </cfRule>
    <cfRule type="containsText" dxfId="2430" priority="2638" operator="containsText" text="ZONA RIESGO MODERADO">
      <formula>NOT(ISERROR(SEARCH("ZONA RIESGO MODERADO",V37)))</formula>
    </cfRule>
    <cfRule type="containsText" dxfId="2429" priority="2639" operator="containsText" text="ZONA RIESGO ALTO">
      <formula>NOT(ISERROR(SEARCH("ZONA RIESGO ALTO",V37)))</formula>
    </cfRule>
    <cfRule type="containsText" dxfId="2428" priority="2640" operator="containsText" text="ZONA RIESGO EXTREMO">
      <formula>NOT(ISERROR(SEARCH("ZONA RIESGO EXTREMO",V37)))</formula>
    </cfRule>
  </conditionalFormatting>
  <conditionalFormatting sqref="AB37">
    <cfRule type="containsText" dxfId="2427" priority="2633" operator="containsText" text="ZONA RIESGO BAJA">
      <formula>NOT(ISERROR(SEARCH("ZONA RIESGO BAJA",AB37)))</formula>
    </cfRule>
    <cfRule type="containsText" dxfId="2426" priority="2634" operator="containsText" text="ZONA RIESGO MODERADO">
      <formula>NOT(ISERROR(SEARCH("ZONA RIESGO MODERADO",AB37)))</formula>
    </cfRule>
    <cfRule type="containsText" dxfId="2425" priority="2635" operator="containsText" text="ZONA RIESGO ALTO">
      <formula>NOT(ISERROR(SEARCH("ZONA RIESGO ALTO",AB37)))</formula>
    </cfRule>
    <cfRule type="containsText" dxfId="2424" priority="2636" operator="containsText" text="ZONA RIESGO EXTREMO">
      <formula>NOT(ISERROR(SEARCH("ZONA RIESGO EXTREMO",AB37)))</formula>
    </cfRule>
  </conditionalFormatting>
  <conditionalFormatting sqref="AC38">
    <cfRule type="containsText" dxfId="2423" priority="2629" operator="containsText" text="ZONA RIESGO BAJA">
      <formula>NOT(ISERROR(SEARCH("ZONA RIESGO BAJA",AC38)))</formula>
    </cfRule>
    <cfRule type="containsText" dxfId="2422" priority="2630" operator="containsText" text="ZONA RIESGO MODERADO">
      <formula>NOT(ISERROR(SEARCH("ZONA RIESGO MODERADO",AC38)))</formula>
    </cfRule>
    <cfRule type="containsText" dxfId="2421" priority="2631" operator="containsText" text="ZONA RIESGO ALTO">
      <formula>NOT(ISERROR(SEARCH("ZONA RIESGO ALTO",AC38)))</formula>
    </cfRule>
    <cfRule type="containsText" dxfId="2420" priority="2632" operator="containsText" text="ZONA RIESGO EXTREMO">
      <formula>NOT(ISERROR(SEARCH("ZONA RIESGO EXTREMO",AC38)))</formula>
    </cfRule>
  </conditionalFormatting>
  <conditionalFormatting sqref="T38">
    <cfRule type="containsText" dxfId="2419" priority="2625" operator="containsText" text="ZONA RIESGO BAJA">
      <formula>NOT(ISERROR(SEARCH("ZONA RIESGO BAJA",T38)))</formula>
    </cfRule>
    <cfRule type="containsText" dxfId="2418" priority="2626" operator="containsText" text="ZONA RIESGO MODERADO">
      <formula>NOT(ISERROR(SEARCH("ZONA RIESGO MODERADO",T38)))</formula>
    </cfRule>
    <cfRule type="containsText" dxfId="2417" priority="2627" operator="containsText" text="ZONA RIESGO ALTO">
      <formula>NOT(ISERROR(SEARCH("ZONA RIESGO ALTO",T38)))</formula>
    </cfRule>
    <cfRule type="containsText" dxfId="2416" priority="2628" operator="containsText" text="ZONA RIESGO EXTREMO">
      <formula>NOT(ISERROR(SEARCH("ZONA RIESGO EXTREMO",T38)))</formula>
    </cfRule>
  </conditionalFormatting>
  <conditionalFormatting sqref="Y38:AA38">
    <cfRule type="containsText" dxfId="2415" priority="2621" operator="containsText" text="ZONA RIESGO BAJA">
      <formula>NOT(ISERROR(SEARCH("ZONA RIESGO BAJA",Y38)))</formula>
    </cfRule>
    <cfRule type="containsText" dxfId="2414" priority="2622" operator="containsText" text="ZONA RIESGO MODERADO">
      <formula>NOT(ISERROR(SEARCH("ZONA RIESGO MODERADO",Y38)))</formula>
    </cfRule>
    <cfRule type="containsText" dxfId="2413" priority="2623" operator="containsText" text="ZONA RIESGO ALTO">
      <formula>NOT(ISERROR(SEARCH("ZONA RIESGO ALTO",Y38)))</formula>
    </cfRule>
    <cfRule type="containsText" dxfId="2412" priority="2624" operator="containsText" text="ZONA RIESGO EXTREMO">
      <formula>NOT(ISERROR(SEARCH("ZONA RIESGO EXTREMO",Y38)))</formula>
    </cfRule>
  </conditionalFormatting>
  <conditionalFormatting sqref="X38">
    <cfRule type="containsText" dxfId="2411" priority="2617" operator="containsText" text="ZONA RIESGO BAJA">
      <formula>NOT(ISERROR(SEARCH("ZONA RIESGO BAJA",X38)))</formula>
    </cfRule>
    <cfRule type="containsText" dxfId="2410" priority="2618" operator="containsText" text="ZONA RIESGO MODERADO">
      <formula>NOT(ISERROR(SEARCH("ZONA RIESGO MODERADO",X38)))</formula>
    </cfRule>
    <cfRule type="containsText" dxfId="2409" priority="2619" operator="containsText" text="ZONA RIESGO ALTO">
      <formula>NOT(ISERROR(SEARCH("ZONA RIESGO ALTO",X38)))</formula>
    </cfRule>
    <cfRule type="containsText" dxfId="2408" priority="2620" operator="containsText" text="ZONA RIESGO EXTREMO">
      <formula>NOT(ISERROR(SEARCH("ZONA RIESGO EXTREMO",X38)))</formula>
    </cfRule>
  </conditionalFormatting>
  <conditionalFormatting sqref="AB38">
    <cfRule type="containsText" dxfId="2407" priority="2613" operator="containsText" text="ZONA RIESGO BAJA">
      <formula>NOT(ISERROR(SEARCH("ZONA RIESGO BAJA",AB38)))</formula>
    </cfRule>
    <cfRule type="containsText" dxfId="2406" priority="2614" operator="containsText" text="ZONA RIESGO MODERADO">
      <formula>NOT(ISERROR(SEARCH("ZONA RIESGO MODERADO",AB38)))</formula>
    </cfRule>
    <cfRule type="containsText" dxfId="2405" priority="2615" operator="containsText" text="ZONA RIESGO ALTO">
      <formula>NOT(ISERROR(SEARCH("ZONA RIESGO ALTO",AB38)))</formula>
    </cfRule>
    <cfRule type="containsText" dxfId="2404" priority="2616" operator="containsText" text="ZONA RIESGO EXTREMO">
      <formula>NOT(ISERROR(SEARCH("ZONA RIESGO EXTREMO",AB38)))</formula>
    </cfRule>
  </conditionalFormatting>
  <conditionalFormatting sqref="W38">
    <cfRule type="containsText" dxfId="2403" priority="2609" operator="containsText" text="ZONA RIESGO BAJA">
      <formula>NOT(ISERROR(SEARCH("ZONA RIESGO BAJA",W38)))</formula>
    </cfRule>
    <cfRule type="containsText" dxfId="2402" priority="2610" operator="containsText" text="ZONA RIESGO MODERADO">
      <formula>NOT(ISERROR(SEARCH("ZONA RIESGO MODERADO",W38)))</formula>
    </cfRule>
    <cfRule type="containsText" dxfId="2401" priority="2611" operator="containsText" text="ZONA RIESGO ALTO">
      <formula>NOT(ISERROR(SEARCH("ZONA RIESGO ALTO",W38)))</formula>
    </cfRule>
    <cfRule type="containsText" dxfId="2400" priority="2612" operator="containsText" text="ZONA RIESGO EXTREMO">
      <formula>NOT(ISERROR(SEARCH("ZONA RIESGO EXTREMO",W38)))</formula>
    </cfRule>
  </conditionalFormatting>
  <conditionalFormatting sqref="V38">
    <cfRule type="containsText" dxfId="2399" priority="2605" operator="containsText" text="ZONA RIESGO BAJA">
      <formula>NOT(ISERROR(SEARCH("ZONA RIESGO BAJA",V38)))</formula>
    </cfRule>
    <cfRule type="containsText" dxfId="2398" priority="2606" operator="containsText" text="ZONA RIESGO MODERADO">
      <formula>NOT(ISERROR(SEARCH("ZONA RIESGO MODERADO",V38)))</formula>
    </cfRule>
    <cfRule type="containsText" dxfId="2397" priority="2607" operator="containsText" text="ZONA RIESGO ALTO">
      <formula>NOT(ISERROR(SEARCH("ZONA RIESGO ALTO",V38)))</formula>
    </cfRule>
    <cfRule type="containsText" dxfId="2396" priority="2608" operator="containsText" text="ZONA RIESGO EXTREMO">
      <formula>NOT(ISERROR(SEARCH("ZONA RIESGO EXTREMO",V38)))</formula>
    </cfRule>
  </conditionalFormatting>
  <conditionalFormatting sqref="P37:S37">
    <cfRule type="containsText" dxfId="2395" priority="2601" operator="containsText" text="ZONA RIESGO BAJA">
      <formula>NOT(ISERROR(SEARCH("ZONA RIESGO BAJA",P37)))</formula>
    </cfRule>
    <cfRule type="containsText" dxfId="2394" priority="2602" operator="containsText" text="ZONA RIESGO MODERADO">
      <formula>NOT(ISERROR(SEARCH("ZONA RIESGO MODERADO",P37)))</formula>
    </cfRule>
    <cfRule type="containsText" dxfId="2393" priority="2603" operator="containsText" text="ZONA RIESGO ALTO">
      <formula>NOT(ISERROR(SEARCH("ZONA RIESGO ALTO",P37)))</formula>
    </cfRule>
    <cfRule type="containsText" dxfId="2392" priority="2604" operator="containsText" text="ZONA RIESGO EXTREMO">
      <formula>NOT(ISERROR(SEARCH("ZONA RIESGO EXTREMO",P37)))</formula>
    </cfRule>
  </conditionalFormatting>
  <conditionalFormatting sqref="AD37:AD38">
    <cfRule type="containsText" dxfId="2391" priority="2597" operator="containsText" text="ZONA RIESGO BAJA">
      <formula>NOT(ISERROR(SEARCH("ZONA RIESGO BAJA",AD37)))</formula>
    </cfRule>
    <cfRule type="containsText" dxfId="2390" priority="2598" operator="containsText" text="ZONA RIESGO MODERADO">
      <formula>NOT(ISERROR(SEARCH("ZONA RIESGO MODERADO",AD37)))</formula>
    </cfRule>
    <cfRule type="containsText" dxfId="2389" priority="2599" operator="containsText" text="ZONA RIESGO ALTO">
      <formula>NOT(ISERROR(SEARCH("ZONA RIESGO ALTO",AD37)))</formula>
    </cfRule>
    <cfRule type="containsText" dxfId="2388" priority="2600" operator="containsText" text="ZONA RIESGO EXTREMO">
      <formula>NOT(ISERROR(SEARCH("ZONA RIESGO EXTREMO",AD37)))</formula>
    </cfRule>
  </conditionalFormatting>
  <conditionalFormatting sqref="U39:U41">
    <cfRule type="containsText" dxfId="2387" priority="2593" operator="containsText" text="ZONA RIESGO BAJA">
      <formula>NOT(ISERROR(SEARCH("ZONA RIESGO BAJA",U39)))</formula>
    </cfRule>
    <cfRule type="containsText" dxfId="2386" priority="2594" operator="containsText" text="ZONA RIESGO MODERADO">
      <formula>NOT(ISERROR(SEARCH("ZONA RIESGO MODERADO",U39)))</formula>
    </cfRule>
    <cfRule type="containsText" dxfId="2385" priority="2595" operator="containsText" text="ZONA RIESGO ALTO">
      <formula>NOT(ISERROR(SEARCH("ZONA RIESGO ALTO",U39)))</formula>
    </cfRule>
    <cfRule type="containsText" dxfId="2384" priority="2596" operator="containsText" text="ZONA RIESGO EXTREMO">
      <formula>NOT(ISERROR(SEARCH("ZONA RIESGO EXTREMO",U39)))</formula>
    </cfRule>
  </conditionalFormatting>
  <conditionalFormatting sqref="AC40">
    <cfRule type="containsText" dxfId="2383" priority="2589" operator="containsText" text="ZONA RIESGO BAJA">
      <formula>NOT(ISERROR(SEARCH("ZONA RIESGO BAJA",AC40)))</formula>
    </cfRule>
    <cfRule type="containsText" dxfId="2382" priority="2590" operator="containsText" text="ZONA RIESGO MODERADO">
      <formula>NOT(ISERROR(SEARCH("ZONA RIESGO MODERADO",AC40)))</formula>
    </cfRule>
    <cfRule type="containsText" dxfId="2381" priority="2591" operator="containsText" text="ZONA RIESGO ALTO">
      <formula>NOT(ISERROR(SEARCH("ZONA RIESGO ALTO",AC40)))</formula>
    </cfRule>
    <cfRule type="containsText" dxfId="2380" priority="2592" operator="containsText" text="ZONA RIESGO EXTREMO">
      <formula>NOT(ISERROR(SEARCH("ZONA RIESGO EXTREMO",AC40)))</formula>
    </cfRule>
  </conditionalFormatting>
  <conditionalFormatting sqref="AC39">
    <cfRule type="containsText" dxfId="2379" priority="2585" operator="containsText" text="ZONA RIESGO BAJA">
      <formula>NOT(ISERROR(SEARCH("ZONA RIESGO BAJA",AC39)))</formula>
    </cfRule>
    <cfRule type="containsText" dxfId="2378" priority="2586" operator="containsText" text="ZONA RIESGO MODERADO">
      <formula>NOT(ISERROR(SEARCH("ZONA RIESGO MODERADO",AC39)))</formula>
    </cfRule>
    <cfRule type="containsText" dxfId="2377" priority="2587" operator="containsText" text="ZONA RIESGO ALTO">
      <formula>NOT(ISERROR(SEARCH("ZONA RIESGO ALTO",AC39)))</formula>
    </cfRule>
    <cfRule type="containsText" dxfId="2376" priority="2588" operator="containsText" text="ZONA RIESGO EXTREMO">
      <formula>NOT(ISERROR(SEARCH("ZONA RIESGO EXTREMO",AC39)))</formula>
    </cfRule>
  </conditionalFormatting>
  <conditionalFormatting sqref="T39">
    <cfRule type="containsText" dxfId="2375" priority="2581" operator="containsText" text="ZONA RIESGO BAJA">
      <formula>NOT(ISERROR(SEARCH("ZONA RIESGO BAJA",T39)))</formula>
    </cfRule>
    <cfRule type="containsText" dxfId="2374" priority="2582" operator="containsText" text="ZONA RIESGO MODERADO">
      <formula>NOT(ISERROR(SEARCH("ZONA RIESGO MODERADO",T39)))</formula>
    </cfRule>
    <cfRule type="containsText" dxfId="2373" priority="2583" operator="containsText" text="ZONA RIESGO ALTO">
      <formula>NOT(ISERROR(SEARCH("ZONA RIESGO ALTO",T39)))</formula>
    </cfRule>
    <cfRule type="containsText" dxfId="2372" priority="2584" operator="containsText" text="ZONA RIESGO EXTREMO">
      <formula>NOT(ISERROR(SEARCH("ZONA RIESGO EXTREMO",T39)))</formula>
    </cfRule>
  </conditionalFormatting>
  <conditionalFormatting sqref="Y39:AA39">
    <cfRule type="containsText" dxfId="2371" priority="2577" operator="containsText" text="ZONA RIESGO BAJA">
      <formula>NOT(ISERROR(SEARCH("ZONA RIESGO BAJA",Y39)))</formula>
    </cfRule>
    <cfRule type="containsText" dxfId="2370" priority="2578" operator="containsText" text="ZONA RIESGO MODERADO">
      <formula>NOT(ISERROR(SEARCH("ZONA RIESGO MODERADO",Y39)))</formula>
    </cfRule>
    <cfRule type="containsText" dxfId="2369" priority="2579" operator="containsText" text="ZONA RIESGO ALTO">
      <formula>NOT(ISERROR(SEARCH("ZONA RIESGO ALTO",Y39)))</formula>
    </cfRule>
    <cfRule type="containsText" dxfId="2368" priority="2580" operator="containsText" text="ZONA RIESGO EXTREMO">
      <formula>NOT(ISERROR(SEARCH("ZONA RIESGO EXTREMO",Y39)))</formula>
    </cfRule>
  </conditionalFormatting>
  <conditionalFormatting sqref="X39">
    <cfRule type="containsText" dxfId="2367" priority="2573" operator="containsText" text="ZONA RIESGO BAJA">
      <formula>NOT(ISERROR(SEARCH("ZONA RIESGO BAJA",X39)))</formula>
    </cfRule>
    <cfRule type="containsText" dxfId="2366" priority="2574" operator="containsText" text="ZONA RIESGO MODERADO">
      <formula>NOT(ISERROR(SEARCH("ZONA RIESGO MODERADO",X39)))</formula>
    </cfRule>
    <cfRule type="containsText" dxfId="2365" priority="2575" operator="containsText" text="ZONA RIESGO ALTO">
      <formula>NOT(ISERROR(SEARCH("ZONA RIESGO ALTO",X39)))</formula>
    </cfRule>
    <cfRule type="containsText" dxfId="2364" priority="2576" operator="containsText" text="ZONA RIESGO EXTREMO">
      <formula>NOT(ISERROR(SEARCH("ZONA RIESGO EXTREMO",X39)))</formula>
    </cfRule>
  </conditionalFormatting>
  <conditionalFormatting sqref="AB39">
    <cfRule type="containsText" dxfId="2363" priority="2569" operator="containsText" text="ZONA RIESGO BAJA">
      <formula>NOT(ISERROR(SEARCH("ZONA RIESGO BAJA",AB39)))</formula>
    </cfRule>
    <cfRule type="containsText" dxfId="2362" priority="2570" operator="containsText" text="ZONA RIESGO MODERADO">
      <formula>NOT(ISERROR(SEARCH("ZONA RIESGO MODERADO",AB39)))</formula>
    </cfRule>
    <cfRule type="containsText" dxfId="2361" priority="2571" operator="containsText" text="ZONA RIESGO ALTO">
      <formula>NOT(ISERROR(SEARCH("ZONA RIESGO ALTO",AB39)))</formula>
    </cfRule>
    <cfRule type="containsText" dxfId="2360" priority="2572" operator="containsText" text="ZONA RIESGO EXTREMO">
      <formula>NOT(ISERROR(SEARCH("ZONA RIESGO EXTREMO",AB39)))</formula>
    </cfRule>
  </conditionalFormatting>
  <conditionalFormatting sqref="T40">
    <cfRule type="containsText" dxfId="2359" priority="2565" operator="containsText" text="ZONA RIESGO BAJA">
      <formula>NOT(ISERROR(SEARCH("ZONA RIESGO BAJA",T40)))</formula>
    </cfRule>
    <cfRule type="containsText" dxfId="2358" priority="2566" operator="containsText" text="ZONA RIESGO MODERADO">
      <formula>NOT(ISERROR(SEARCH("ZONA RIESGO MODERADO",T40)))</formula>
    </cfRule>
    <cfRule type="containsText" dxfId="2357" priority="2567" operator="containsText" text="ZONA RIESGO ALTO">
      <formula>NOT(ISERROR(SEARCH("ZONA RIESGO ALTO",T40)))</formula>
    </cfRule>
    <cfRule type="containsText" dxfId="2356" priority="2568" operator="containsText" text="ZONA RIESGO EXTREMO">
      <formula>NOT(ISERROR(SEARCH("ZONA RIESGO EXTREMO",T40)))</formula>
    </cfRule>
  </conditionalFormatting>
  <conditionalFormatting sqref="Y40:AA40">
    <cfRule type="containsText" dxfId="2355" priority="2561" operator="containsText" text="ZONA RIESGO BAJA">
      <formula>NOT(ISERROR(SEARCH("ZONA RIESGO BAJA",Y40)))</formula>
    </cfRule>
    <cfRule type="containsText" dxfId="2354" priority="2562" operator="containsText" text="ZONA RIESGO MODERADO">
      <formula>NOT(ISERROR(SEARCH("ZONA RIESGO MODERADO",Y40)))</formula>
    </cfRule>
    <cfRule type="containsText" dxfId="2353" priority="2563" operator="containsText" text="ZONA RIESGO ALTO">
      <formula>NOT(ISERROR(SEARCH("ZONA RIESGO ALTO",Y40)))</formula>
    </cfRule>
    <cfRule type="containsText" dxfId="2352" priority="2564" operator="containsText" text="ZONA RIESGO EXTREMO">
      <formula>NOT(ISERROR(SEARCH("ZONA RIESGO EXTREMO",Y40)))</formula>
    </cfRule>
  </conditionalFormatting>
  <conditionalFormatting sqref="X40">
    <cfRule type="containsText" dxfId="2351" priority="2557" operator="containsText" text="ZONA RIESGO BAJA">
      <formula>NOT(ISERROR(SEARCH("ZONA RIESGO BAJA",X40)))</formula>
    </cfRule>
    <cfRule type="containsText" dxfId="2350" priority="2558" operator="containsText" text="ZONA RIESGO MODERADO">
      <formula>NOT(ISERROR(SEARCH("ZONA RIESGO MODERADO",X40)))</formula>
    </cfRule>
    <cfRule type="containsText" dxfId="2349" priority="2559" operator="containsText" text="ZONA RIESGO ALTO">
      <formula>NOT(ISERROR(SEARCH("ZONA RIESGO ALTO",X40)))</formula>
    </cfRule>
    <cfRule type="containsText" dxfId="2348" priority="2560" operator="containsText" text="ZONA RIESGO EXTREMO">
      <formula>NOT(ISERROR(SEARCH("ZONA RIESGO EXTREMO",X40)))</formula>
    </cfRule>
  </conditionalFormatting>
  <conditionalFormatting sqref="AB40">
    <cfRule type="containsText" dxfId="2347" priority="2553" operator="containsText" text="ZONA RIESGO BAJA">
      <formula>NOT(ISERROR(SEARCH("ZONA RIESGO BAJA",AB40)))</formula>
    </cfRule>
    <cfRule type="containsText" dxfId="2346" priority="2554" operator="containsText" text="ZONA RIESGO MODERADO">
      <formula>NOT(ISERROR(SEARCH("ZONA RIESGO MODERADO",AB40)))</formula>
    </cfRule>
    <cfRule type="containsText" dxfId="2345" priority="2555" operator="containsText" text="ZONA RIESGO ALTO">
      <formula>NOT(ISERROR(SEARCH("ZONA RIESGO ALTO",AB40)))</formula>
    </cfRule>
    <cfRule type="containsText" dxfId="2344" priority="2556" operator="containsText" text="ZONA RIESGO EXTREMO">
      <formula>NOT(ISERROR(SEARCH("ZONA RIESGO EXTREMO",AB40)))</formula>
    </cfRule>
  </conditionalFormatting>
  <conditionalFormatting sqref="W39">
    <cfRule type="containsText" dxfId="2343" priority="2549" operator="containsText" text="ZONA RIESGO BAJA">
      <formula>NOT(ISERROR(SEARCH("ZONA RIESGO BAJA",W39)))</formula>
    </cfRule>
    <cfRule type="containsText" dxfId="2342" priority="2550" operator="containsText" text="ZONA RIESGO MODERADO">
      <formula>NOT(ISERROR(SEARCH("ZONA RIESGO MODERADO",W39)))</formula>
    </cfRule>
    <cfRule type="containsText" dxfId="2341" priority="2551" operator="containsText" text="ZONA RIESGO ALTO">
      <formula>NOT(ISERROR(SEARCH("ZONA RIESGO ALTO",W39)))</formula>
    </cfRule>
    <cfRule type="containsText" dxfId="2340" priority="2552" operator="containsText" text="ZONA RIESGO EXTREMO">
      <formula>NOT(ISERROR(SEARCH("ZONA RIESGO EXTREMO",W39)))</formula>
    </cfRule>
  </conditionalFormatting>
  <conditionalFormatting sqref="V39">
    <cfRule type="containsText" dxfId="2339" priority="2545" operator="containsText" text="ZONA RIESGO BAJA">
      <formula>NOT(ISERROR(SEARCH("ZONA RIESGO BAJA",V39)))</formula>
    </cfRule>
    <cfRule type="containsText" dxfId="2338" priority="2546" operator="containsText" text="ZONA RIESGO MODERADO">
      <formula>NOT(ISERROR(SEARCH("ZONA RIESGO MODERADO",V39)))</formula>
    </cfRule>
    <cfRule type="containsText" dxfId="2337" priority="2547" operator="containsText" text="ZONA RIESGO ALTO">
      <formula>NOT(ISERROR(SEARCH("ZONA RIESGO ALTO",V39)))</formula>
    </cfRule>
    <cfRule type="containsText" dxfId="2336" priority="2548" operator="containsText" text="ZONA RIESGO EXTREMO">
      <formula>NOT(ISERROR(SEARCH("ZONA RIESGO EXTREMO",V39)))</formula>
    </cfRule>
  </conditionalFormatting>
  <conditionalFormatting sqref="W40">
    <cfRule type="containsText" dxfId="2335" priority="2541" operator="containsText" text="ZONA RIESGO BAJA">
      <formula>NOT(ISERROR(SEARCH("ZONA RIESGO BAJA",W40)))</formula>
    </cfRule>
    <cfRule type="containsText" dxfId="2334" priority="2542" operator="containsText" text="ZONA RIESGO MODERADO">
      <formula>NOT(ISERROR(SEARCH("ZONA RIESGO MODERADO",W40)))</formula>
    </cfRule>
    <cfRule type="containsText" dxfId="2333" priority="2543" operator="containsText" text="ZONA RIESGO ALTO">
      <formula>NOT(ISERROR(SEARCH("ZONA RIESGO ALTO",W40)))</formula>
    </cfRule>
    <cfRule type="containsText" dxfId="2332" priority="2544" operator="containsText" text="ZONA RIESGO EXTREMO">
      <formula>NOT(ISERROR(SEARCH("ZONA RIESGO EXTREMO",W40)))</formula>
    </cfRule>
  </conditionalFormatting>
  <conditionalFormatting sqref="V40">
    <cfRule type="containsText" dxfId="2331" priority="2537" operator="containsText" text="ZONA RIESGO BAJA">
      <formula>NOT(ISERROR(SEARCH("ZONA RIESGO BAJA",V40)))</formula>
    </cfRule>
    <cfRule type="containsText" dxfId="2330" priority="2538" operator="containsText" text="ZONA RIESGO MODERADO">
      <formula>NOT(ISERROR(SEARCH("ZONA RIESGO MODERADO",V40)))</formula>
    </cfRule>
    <cfRule type="containsText" dxfId="2329" priority="2539" operator="containsText" text="ZONA RIESGO ALTO">
      <formula>NOT(ISERROR(SEARCH("ZONA RIESGO ALTO",V40)))</formula>
    </cfRule>
    <cfRule type="containsText" dxfId="2328" priority="2540" operator="containsText" text="ZONA RIESGO EXTREMO">
      <formula>NOT(ISERROR(SEARCH("ZONA RIESGO EXTREMO",V40)))</formula>
    </cfRule>
  </conditionalFormatting>
  <conditionalFormatting sqref="T41">
    <cfRule type="containsText" dxfId="2327" priority="2533" operator="containsText" text="ZONA RIESGO BAJA">
      <formula>NOT(ISERROR(SEARCH("ZONA RIESGO BAJA",T41)))</formula>
    </cfRule>
    <cfRule type="containsText" dxfId="2326" priority="2534" operator="containsText" text="ZONA RIESGO MODERADO">
      <formula>NOT(ISERROR(SEARCH("ZONA RIESGO MODERADO",T41)))</formula>
    </cfRule>
    <cfRule type="containsText" dxfId="2325" priority="2535" operator="containsText" text="ZONA RIESGO ALTO">
      <formula>NOT(ISERROR(SEARCH("ZONA RIESGO ALTO",T41)))</formula>
    </cfRule>
    <cfRule type="containsText" dxfId="2324" priority="2536" operator="containsText" text="ZONA RIESGO EXTREMO">
      <formula>NOT(ISERROR(SEARCH("ZONA RIESGO EXTREMO",T41)))</formula>
    </cfRule>
  </conditionalFormatting>
  <conditionalFormatting sqref="Y41:AA41">
    <cfRule type="containsText" dxfId="2323" priority="2529" operator="containsText" text="ZONA RIESGO BAJA">
      <formula>NOT(ISERROR(SEARCH("ZONA RIESGO BAJA",Y41)))</formula>
    </cfRule>
    <cfRule type="containsText" dxfId="2322" priority="2530" operator="containsText" text="ZONA RIESGO MODERADO">
      <formula>NOT(ISERROR(SEARCH("ZONA RIESGO MODERADO",Y41)))</formula>
    </cfRule>
    <cfRule type="containsText" dxfId="2321" priority="2531" operator="containsText" text="ZONA RIESGO ALTO">
      <formula>NOT(ISERROR(SEARCH("ZONA RIESGO ALTO",Y41)))</formula>
    </cfRule>
    <cfRule type="containsText" dxfId="2320" priority="2532" operator="containsText" text="ZONA RIESGO EXTREMO">
      <formula>NOT(ISERROR(SEARCH("ZONA RIESGO EXTREMO",Y41)))</formula>
    </cfRule>
  </conditionalFormatting>
  <conditionalFormatting sqref="X41">
    <cfRule type="containsText" dxfId="2319" priority="2525" operator="containsText" text="ZONA RIESGO BAJA">
      <formula>NOT(ISERROR(SEARCH("ZONA RIESGO BAJA",X41)))</formula>
    </cfRule>
    <cfRule type="containsText" dxfId="2318" priority="2526" operator="containsText" text="ZONA RIESGO MODERADO">
      <formula>NOT(ISERROR(SEARCH("ZONA RIESGO MODERADO",X41)))</formula>
    </cfRule>
    <cfRule type="containsText" dxfId="2317" priority="2527" operator="containsText" text="ZONA RIESGO ALTO">
      <formula>NOT(ISERROR(SEARCH("ZONA RIESGO ALTO",X41)))</formula>
    </cfRule>
    <cfRule type="containsText" dxfId="2316" priority="2528" operator="containsText" text="ZONA RIESGO EXTREMO">
      <formula>NOT(ISERROR(SEARCH("ZONA RIESGO EXTREMO",X41)))</formula>
    </cfRule>
  </conditionalFormatting>
  <conditionalFormatting sqref="AB41">
    <cfRule type="containsText" dxfId="2315" priority="2521" operator="containsText" text="ZONA RIESGO BAJA">
      <formula>NOT(ISERROR(SEARCH("ZONA RIESGO BAJA",AB41)))</formula>
    </cfRule>
    <cfRule type="containsText" dxfId="2314" priority="2522" operator="containsText" text="ZONA RIESGO MODERADO">
      <formula>NOT(ISERROR(SEARCH("ZONA RIESGO MODERADO",AB41)))</formula>
    </cfRule>
    <cfRule type="containsText" dxfId="2313" priority="2523" operator="containsText" text="ZONA RIESGO ALTO">
      <formula>NOT(ISERROR(SEARCH("ZONA RIESGO ALTO",AB41)))</formula>
    </cfRule>
    <cfRule type="containsText" dxfId="2312" priority="2524" operator="containsText" text="ZONA RIESGO EXTREMO">
      <formula>NOT(ISERROR(SEARCH("ZONA RIESGO EXTREMO",AB41)))</formula>
    </cfRule>
  </conditionalFormatting>
  <conditionalFormatting sqref="W41">
    <cfRule type="containsText" dxfId="2311" priority="2517" operator="containsText" text="ZONA RIESGO BAJA">
      <formula>NOT(ISERROR(SEARCH("ZONA RIESGO BAJA",W41)))</formula>
    </cfRule>
    <cfRule type="containsText" dxfId="2310" priority="2518" operator="containsText" text="ZONA RIESGO MODERADO">
      <formula>NOT(ISERROR(SEARCH("ZONA RIESGO MODERADO",W41)))</formula>
    </cfRule>
    <cfRule type="containsText" dxfId="2309" priority="2519" operator="containsText" text="ZONA RIESGO ALTO">
      <formula>NOT(ISERROR(SEARCH("ZONA RIESGO ALTO",W41)))</formula>
    </cfRule>
    <cfRule type="containsText" dxfId="2308" priority="2520" operator="containsText" text="ZONA RIESGO EXTREMO">
      <formula>NOT(ISERROR(SEARCH("ZONA RIESGO EXTREMO",W41)))</formula>
    </cfRule>
  </conditionalFormatting>
  <conditionalFormatting sqref="V41">
    <cfRule type="containsText" dxfId="2307" priority="2513" operator="containsText" text="ZONA RIESGO BAJA">
      <formula>NOT(ISERROR(SEARCH("ZONA RIESGO BAJA",V41)))</formula>
    </cfRule>
    <cfRule type="containsText" dxfId="2306" priority="2514" operator="containsText" text="ZONA RIESGO MODERADO">
      <formula>NOT(ISERROR(SEARCH("ZONA RIESGO MODERADO",V41)))</formula>
    </cfRule>
    <cfRule type="containsText" dxfId="2305" priority="2515" operator="containsText" text="ZONA RIESGO ALTO">
      <formula>NOT(ISERROR(SEARCH("ZONA RIESGO ALTO",V41)))</formula>
    </cfRule>
    <cfRule type="containsText" dxfId="2304" priority="2516" operator="containsText" text="ZONA RIESGO EXTREMO">
      <formula>NOT(ISERROR(SEARCH("ZONA RIESGO EXTREMO",V41)))</formula>
    </cfRule>
  </conditionalFormatting>
  <conditionalFormatting sqref="AC41">
    <cfRule type="containsText" dxfId="2303" priority="2509" operator="containsText" text="ZONA RIESGO BAJA">
      <formula>NOT(ISERROR(SEARCH("ZONA RIESGO BAJA",AC41)))</formula>
    </cfRule>
    <cfRule type="containsText" dxfId="2302" priority="2510" operator="containsText" text="ZONA RIESGO MODERADO">
      <formula>NOT(ISERROR(SEARCH("ZONA RIESGO MODERADO",AC41)))</formula>
    </cfRule>
    <cfRule type="containsText" dxfId="2301" priority="2511" operator="containsText" text="ZONA RIESGO ALTO">
      <formula>NOT(ISERROR(SEARCH("ZONA RIESGO ALTO",AC41)))</formula>
    </cfRule>
    <cfRule type="containsText" dxfId="2300" priority="2512" operator="containsText" text="ZONA RIESGO EXTREMO">
      <formula>NOT(ISERROR(SEARCH("ZONA RIESGO EXTREMO",AC41)))</formula>
    </cfRule>
  </conditionalFormatting>
  <conditionalFormatting sqref="AD39:AD43">
    <cfRule type="containsText" dxfId="2299" priority="2505" operator="containsText" text="ZONA RIESGO BAJA">
      <formula>NOT(ISERROR(SEARCH("ZONA RIESGO BAJA",AD39)))</formula>
    </cfRule>
    <cfRule type="containsText" dxfId="2298" priority="2506" operator="containsText" text="ZONA RIESGO MODERADO">
      <formula>NOT(ISERROR(SEARCH("ZONA RIESGO MODERADO",AD39)))</formula>
    </cfRule>
    <cfRule type="containsText" dxfId="2297" priority="2507" operator="containsText" text="ZONA RIESGO ALTO">
      <formula>NOT(ISERROR(SEARCH("ZONA RIESGO ALTO",AD39)))</formula>
    </cfRule>
    <cfRule type="containsText" dxfId="2296" priority="2508" operator="containsText" text="ZONA RIESGO EXTREMO">
      <formula>NOT(ISERROR(SEARCH("ZONA RIESGO EXTREMO",AD39)))</formula>
    </cfRule>
  </conditionalFormatting>
  <conditionalFormatting sqref="AC42">
    <cfRule type="containsText" dxfId="2295" priority="2497" operator="containsText" text="ZONA RIESGO BAJA">
      <formula>NOT(ISERROR(SEARCH("ZONA RIESGO BAJA",AC42)))</formula>
    </cfRule>
    <cfRule type="containsText" dxfId="2294" priority="2498" operator="containsText" text="ZONA RIESGO MODERADO">
      <formula>NOT(ISERROR(SEARCH("ZONA RIESGO MODERADO",AC42)))</formula>
    </cfRule>
    <cfRule type="containsText" dxfId="2293" priority="2499" operator="containsText" text="ZONA RIESGO ALTO">
      <formula>NOT(ISERROR(SEARCH("ZONA RIESGO ALTO",AC42)))</formula>
    </cfRule>
    <cfRule type="containsText" dxfId="2292" priority="2500" operator="containsText" text="ZONA RIESGO EXTREMO">
      <formula>NOT(ISERROR(SEARCH("ZONA RIESGO EXTREMO",AC42)))</formula>
    </cfRule>
  </conditionalFormatting>
  <conditionalFormatting sqref="U42">
    <cfRule type="containsText" dxfId="2291" priority="2493" operator="containsText" text="ZONA RIESGO BAJA">
      <formula>NOT(ISERROR(SEARCH("ZONA RIESGO BAJA",U42)))</formula>
    </cfRule>
    <cfRule type="containsText" dxfId="2290" priority="2494" operator="containsText" text="ZONA RIESGO MODERADO">
      <formula>NOT(ISERROR(SEARCH("ZONA RIESGO MODERADO",U42)))</formula>
    </cfRule>
    <cfRule type="containsText" dxfId="2289" priority="2495" operator="containsText" text="ZONA RIESGO ALTO">
      <formula>NOT(ISERROR(SEARCH("ZONA RIESGO ALTO",U42)))</formula>
    </cfRule>
    <cfRule type="containsText" dxfId="2288" priority="2496" operator="containsText" text="ZONA RIESGO EXTREMO">
      <formula>NOT(ISERROR(SEARCH("ZONA RIESGO EXTREMO",U42)))</formula>
    </cfRule>
  </conditionalFormatting>
  <conditionalFormatting sqref="Y42:AA42">
    <cfRule type="containsText" dxfId="2287" priority="2485" operator="containsText" text="ZONA RIESGO BAJA">
      <formula>NOT(ISERROR(SEARCH("ZONA RIESGO BAJA",Y42)))</formula>
    </cfRule>
    <cfRule type="containsText" dxfId="2286" priority="2486" operator="containsText" text="ZONA RIESGO MODERADO">
      <formula>NOT(ISERROR(SEARCH("ZONA RIESGO MODERADO",Y42)))</formula>
    </cfRule>
    <cfRule type="containsText" dxfId="2285" priority="2487" operator="containsText" text="ZONA RIESGO ALTO">
      <formula>NOT(ISERROR(SEARCH("ZONA RIESGO ALTO",Y42)))</formula>
    </cfRule>
    <cfRule type="containsText" dxfId="2284" priority="2488" operator="containsText" text="ZONA RIESGO EXTREMO">
      <formula>NOT(ISERROR(SEARCH("ZONA RIESGO EXTREMO",Y42)))</formula>
    </cfRule>
  </conditionalFormatting>
  <conditionalFormatting sqref="T42">
    <cfRule type="containsText" dxfId="2283" priority="2489" operator="containsText" text="ZONA RIESGO BAJA">
      <formula>NOT(ISERROR(SEARCH("ZONA RIESGO BAJA",T42)))</formula>
    </cfRule>
    <cfRule type="containsText" dxfId="2282" priority="2490" operator="containsText" text="ZONA RIESGO MODERADO">
      <formula>NOT(ISERROR(SEARCH("ZONA RIESGO MODERADO",T42)))</formula>
    </cfRule>
    <cfRule type="containsText" dxfId="2281" priority="2491" operator="containsText" text="ZONA RIESGO ALTO">
      <formula>NOT(ISERROR(SEARCH("ZONA RIESGO ALTO",T42)))</formula>
    </cfRule>
    <cfRule type="containsText" dxfId="2280" priority="2492" operator="containsText" text="ZONA RIESGO EXTREMO">
      <formula>NOT(ISERROR(SEARCH("ZONA RIESGO EXTREMO",T42)))</formula>
    </cfRule>
  </conditionalFormatting>
  <conditionalFormatting sqref="X42">
    <cfRule type="containsText" dxfId="2279" priority="2481" operator="containsText" text="ZONA RIESGO BAJA">
      <formula>NOT(ISERROR(SEARCH("ZONA RIESGO BAJA",X42)))</formula>
    </cfRule>
    <cfRule type="containsText" dxfId="2278" priority="2482" operator="containsText" text="ZONA RIESGO MODERADO">
      <formula>NOT(ISERROR(SEARCH("ZONA RIESGO MODERADO",X42)))</formula>
    </cfRule>
    <cfRule type="containsText" dxfId="2277" priority="2483" operator="containsText" text="ZONA RIESGO ALTO">
      <formula>NOT(ISERROR(SEARCH("ZONA RIESGO ALTO",X42)))</formula>
    </cfRule>
    <cfRule type="containsText" dxfId="2276" priority="2484" operator="containsText" text="ZONA RIESGO EXTREMO">
      <formula>NOT(ISERROR(SEARCH("ZONA RIESGO EXTREMO",X42)))</formula>
    </cfRule>
  </conditionalFormatting>
  <conditionalFormatting sqref="AB42">
    <cfRule type="containsText" dxfId="2275" priority="2477" operator="containsText" text="ZONA RIESGO BAJA">
      <formula>NOT(ISERROR(SEARCH("ZONA RIESGO BAJA",AB42)))</formula>
    </cfRule>
    <cfRule type="containsText" dxfId="2274" priority="2478" operator="containsText" text="ZONA RIESGO MODERADO">
      <formula>NOT(ISERROR(SEARCH("ZONA RIESGO MODERADO",AB42)))</formula>
    </cfRule>
    <cfRule type="containsText" dxfId="2273" priority="2479" operator="containsText" text="ZONA RIESGO ALTO">
      <formula>NOT(ISERROR(SEARCH("ZONA RIESGO ALTO",AB42)))</formula>
    </cfRule>
    <cfRule type="containsText" dxfId="2272" priority="2480" operator="containsText" text="ZONA RIESGO EXTREMO">
      <formula>NOT(ISERROR(SEARCH("ZONA RIESGO EXTREMO",AB42)))</formula>
    </cfRule>
  </conditionalFormatting>
  <conditionalFormatting sqref="W42">
    <cfRule type="containsText" dxfId="2271" priority="2473" operator="containsText" text="ZONA RIESGO BAJA">
      <formula>NOT(ISERROR(SEARCH("ZONA RIESGO BAJA",W42)))</formula>
    </cfRule>
    <cfRule type="containsText" dxfId="2270" priority="2474" operator="containsText" text="ZONA RIESGO MODERADO">
      <formula>NOT(ISERROR(SEARCH("ZONA RIESGO MODERADO",W42)))</formula>
    </cfRule>
    <cfRule type="containsText" dxfId="2269" priority="2475" operator="containsText" text="ZONA RIESGO ALTO">
      <formula>NOT(ISERROR(SEARCH("ZONA RIESGO ALTO",W42)))</formula>
    </cfRule>
    <cfRule type="containsText" dxfId="2268" priority="2476" operator="containsText" text="ZONA RIESGO EXTREMO">
      <formula>NOT(ISERROR(SEARCH("ZONA RIESGO EXTREMO",W42)))</formula>
    </cfRule>
  </conditionalFormatting>
  <conditionalFormatting sqref="V42">
    <cfRule type="containsText" dxfId="2267" priority="2469" operator="containsText" text="ZONA RIESGO BAJA">
      <formula>NOT(ISERROR(SEARCH("ZONA RIESGO BAJA",V42)))</formula>
    </cfRule>
    <cfRule type="containsText" dxfId="2266" priority="2470" operator="containsText" text="ZONA RIESGO MODERADO">
      <formula>NOT(ISERROR(SEARCH("ZONA RIESGO MODERADO",V42)))</formula>
    </cfRule>
    <cfRule type="containsText" dxfId="2265" priority="2471" operator="containsText" text="ZONA RIESGO ALTO">
      <formula>NOT(ISERROR(SEARCH("ZONA RIESGO ALTO",V42)))</formula>
    </cfRule>
    <cfRule type="containsText" dxfId="2264" priority="2472" operator="containsText" text="ZONA RIESGO EXTREMO">
      <formula>NOT(ISERROR(SEARCH("ZONA RIESGO EXTREMO",V42)))</formula>
    </cfRule>
  </conditionalFormatting>
  <conditionalFormatting sqref="P39:S39">
    <cfRule type="containsText" dxfId="2263" priority="2465" operator="containsText" text="ZONA RIESGO BAJA">
      <formula>NOT(ISERROR(SEARCH("ZONA RIESGO BAJA",P39)))</formula>
    </cfRule>
    <cfRule type="containsText" dxfId="2262" priority="2466" operator="containsText" text="ZONA RIESGO MODERADO">
      <formula>NOT(ISERROR(SEARCH("ZONA RIESGO MODERADO",P39)))</formula>
    </cfRule>
    <cfRule type="containsText" dxfId="2261" priority="2467" operator="containsText" text="ZONA RIESGO ALTO">
      <formula>NOT(ISERROR(SEARCH("ZONA RIESGO ALTO",P39)))</formula>
    </cfRule>
    <cfRule type="containsText" dxfId="2260" priority="2468" operator="containsText" text="ZONA RIESGO EXTREMO">
      <formula>NOT(ISERROR(SEARCH("ZONA RIESGO EXTREMO",P39)))</formula>
    </cfRule>
  </conditionalFormatting>
  <conditionalFormatting sqref="AC43">
    <cfRule type="containsText" dxfId="2259" priority="2457" operator="containsText" text="ZONA RIESGO BAJA">
      <formula>NOT(ISERROR(SEARCH("ZONA RIESGO BAJA",AC43)))</formula>
    </cfRule>
    <cfRule type="containsText" dxfId="2258" priority="2458" operator="containsText" text="ZONA RIESGO MODERADO">
      <formula>NOT(ISERROR(SEARCH("ZONA RIESGO MODERADO",AC43)))</formula>
    </cfRule>
    <cfRule type="containsText" dxfId="2257" priority="2459" operator="containsText" text="ZONA RIESGO ALTO">
      <formula>NOT(ISERROR(SEARCH("ZONA RIESGO ALTO",AC43)))</formula>
    </cfRule>
    <cfRule type="containsText" dxfId="2256" priority="2460" operator="containsText" text="ZONA RIESGO EXTREMO">
      <formula>NOT(ISERROR(SEARCH("ZONA RIESGO EXTREMO",AC43)))</formula>
    </cfRule>
  </conditionalFormatting>
  <conditionalFormatting sqref="U43">
    <cfRule type="containsText" dxfId="2255" priority="2453" operator="containsText" text="ZONA RIESGO BAJA">
      <formula>NOT(ISERROR(SEARCH("ZONA RIESGO BAJA",U43)))</formula>
    </cfRule>
    <cfRule type="containsText" dxfId="2254" priority="2454" operator="containsText" text="ZONA RIESGO MODERADO">
      <formula>NOT(ISERROR(SEARCH("ZONA RIESGO MODERADO",U43)))</formula>
    </cfRule>
    <cfRule type="containsText" dxfId="2253" priority="2455" operator="containsText" text="ZONA RIESGO ALTO">
      <formula>NOT(ISERROR(SEARCH("ZONA RIESGO ALTO",U43)))</formula>
    </cfRule>
    <cfRule type="containsText" dxfId="2252" priority="2456" operator="containsText" text="ZONA RIESGO EXTREMO">
      <formula>NOT(ISERROR(SEARCH("ZONA RIESGO EXTREMO",U43)))</formula>
    </cfRule>
  </conditionalFormatting>
  <conditionalFormatting sqref="Y43:AA43">
    <cfRule type="containsText" dxfId="2251" priority="2445" operator="containsText" text="ZONA RIESGO BAJA">
      <formula>NOT(ISERROR(SEARCH("ZONA RIESGO BAJA",Y43)))</formula>
    </cfRule>
    <cfRule type="containsText" dxfId="2250" priority="2446" operator="containsText" text="ZONA RIESGO MODERADO">
      <formula>NOT(ISERROR(SEARCH("ZONA RIESGO MODERADO",Y43)))</formula>
    </cfRule>
    <cfRule type="containsText" dxfId="2249" priority="2447" operator="containsText" text="ZONA RIESGO ALTO">
      <formula>NOT(ISERROR(SEARCH("ZONA RIESGO ALTO",Y43)))</formula>
    </cfRule>
    <cfRule type="containsText" dxfId="2248" priority="2448" operator="containsText" text="ZONA RIESGO EXTREMO">
      <formula>NOT(ISERROR(SEARCH("ZONA RIESGO EXTREMO",Y43)))</formula>
    </cfRule>
  </conditionalFormatting>
  <conditionalFormatting sqref="T43">
    <cfRule type="containsText" dxfId="2247" priority="2449" operator="containsText" text="ZONA RIESGO BAJA">
      <formula>NOT(ISERROR(SEARCH("ZONA RIESGO BAJA",T43)))</formula>
    </cfRule>
    <cfRule type="containsText" dxfId="2246" priority="2450" operator="containsText" text="ZONA RIESGO MODERADO">
      <formula>NOT(ISERROR(SEARCH("ZONA RIESGO MODERADO",T43)))</formula>
    </cfRule>
    <cfRule type="containsText" dxfId="2245" priority="2451" operator="containsText" text="ZONA RIESGO ALTO">
      <formula>NOT(ISERROR(SEARCH("ZONA RIESGO ALTO",T43)))</formula>
    </cfRule>
    <cfRule type="containsText" dxfId="2244" priority="2452" operator="containsText" text="ZONA RIESGO EXTREMO">
      <formula>NOT(ISERROR(SEARCH("ZONA RIESGO EXTREMO",T43)))</formula>
    </cfRule>
  </conditionalFormatting>
  <conditionalFormatting sqref="X43">
    <cfRule type="containsText" dxfId="2243" priority="2441" operator="containsText" text="ZONA RIESGO BAJA">
      <formula>NOT(ISERROR(SEARCH("ZONA RIESGO BAJA",X43)))</formula>
    </cfRule>
    <cfRule type="containsText" dxfId="2242" priority="2442" operator="containsText" text="ZONA RIESGO MODERADO">
      <formula>NOT(ISERROR(SEARCH("ZONA RIESGO MODERADO",X43)))</formula>
    </cfRule>
    <cfRule type="containsText" dxfId="2241" priority="2443" operator="containsText" text="ZONA RIESGO ALTO">
      <formula>NOT(ISERROR(SEARCH("ZONA RIESGO ALTO",X43)))</formula>
    </cfRule>
    <cfRule type="containsText" dxfId="2240" priority="2444" operator="containsText" text="ZONA RIESGO EXTREMO">
      <formula>NOT(ISERROR(SEARCH("ZONA RIESGO EXTREMO",X43)))</formula>
    </cfRule>
  </conditionalFormatting>
  <conditionalFormatting sqref="AB43">
    <cfRule type="containsText" dxfId="2239" priority="2437" operator="containsText" text="ZONA RIESGO BAJA">
      <formula>NOT(ISERROR(SEARCH("ZONA RIESGO BAJA",AB43)))</formula>
    </cfRule>
    <cfRule type="containsText" dxfId="2238" priority="2438" operator="containsText" text="ZONA RIESGO MODERADO">
      <formula>NOT(ISERROR(SEARCH("ZONA RIESGO MODERADO",AB43)))</formula>
    </cfRule>
    <cfRule type="containsText" dxfId="2237" priority="2439" operator="containsText" text="ZONA RIESGO ALTO">
      <formula>NOT(ISERROR(SEARCH("ZONA RIESGO ALTO",AB43)))</formula>
    </cfRule>
    <cfRule type="containsText" dxfId="2236" priority="2440" operator="containsText" text="ZONA RIESGO EXTREMO">
      <formula>NOT(ISERROR(SEARCH("ZONA RIESGO EXTREMO",AB43)))</formula>
    </cfRule>
  </conditionalFormatting>
  <conditionalFormatting sqref="W43">
    <cfRule type="containsText" dxfId="2235" priority="2433" operator="containsText" text="ZONA RIESGO BAJA">
      <formula>NOT(ISERROR(SEARCH("ZONA RIESGO BAJA",W43)))</formula>
    </cfRule>
    <cfRule type="containsText" dxfId="2234" priority="2434" operator="containsText" text="ZONA RIESGO MODERADO">
      <formula>NOT(ISERROR(SEARCH("ZONA RIESGO MODERADO",W43)))</formula>
    </cfRule>
    <cfRule type="containsText" dxfId="2233" priority="2435" operator="containsText" text="ZONA RIESGO ALTO">
      <formula>NOT(ISERROR(SEARCH("ZONA RIESGO ALTO",W43)))</formula>
    </cfRule>
    <cfRule type="containsText" dxfId="2232" priority="2436" operator="containsText" text="ZONA RIESGO EXTREMO">
      <formula>NOT(ISERROR(SEARCH("ZONA RIESGO EXTREMO",W43)))</formula>
    </cfRule>
  </conditionalFormatting>
  <conditionalFormatting sqref="V43">
    <cfRule type="containsText" dxfId="2231" priority="2429" operator="containsText" text="ZONA RIESGO BAJA">
      <formula>NOT(ISERROR(SEARCH("ZONA RIESGO BAJA",V43)))</formula>
    </cfRule>
    <cfRule type="containsText" dxfId="2230" priority="2430" operator="containsText" text="ZONA RIESGO MODERADO">
      <formula>NOT(ISERROR(SEARCH("ZONA RIESGO MODERADO",V43)))</formula>
    </cfRule>
    <cfRule type="containsText" dxfId="2229" priority="2431" operator="containsText" text="ZONA RIESGO ALTO">
      <formula>NOT(ISERROR(SEARCH("ZONA RIESGO ALTO",V43)))</formula>
    </cfRule>
    <cfRule type="containsText" dxfId="2228" priority="2432" operator="containsText" text="ZONA RIESGO EXTREMO">
      <formula>NOT(ISERROR(SEARCH("ZONA RIESGO EXTREMO",V43)))</formula>
    </cfRule>
  </conditionalFormatting>
  <conditionalFormatting sqref="P44:S44">
    <cfRule type="containsText" dxfId="2227" priority="2425" operator="containsText" text="ZONA RIESGO BAJA">
      <formula>NOT(ISERROR(SEARCH("ZONA RIESGO BAJA",P44)))</formula>
    </cfRule>
    <cfRule type="containsText" dxfId="2226" priority="2426" operator="containsText" text="ZONA RIESGO MODERADO">
      <formula>NOT(ISERROR(SEARCH("ZONA RIESGO MODERADO",P44)))</formula>
    </cfRule>
    <cfRule type="containsText" dxfId="2225" priority="2427" operator="containsText" text="ZONA RIESGO ALTO">
      <formula>NOT(ISERROR(SEARCH("ZONA RIESGO ALTO",P44)))</formula>
    </cfRule>
    <cfRule type="containsText" dxfId="2224" priority="2428" operator="containsText" text="ZONA RIESGO EXTREMO">
      <formula>NOT(ISERROR(SEARCH("ZONA RIESGO EXTREMO",P44)))</formula>
    </cfRule>
  </conditionalFormatting>
  <conditionalFormatting sqref="U44">
    <cfRule type="containsText" dxfId="2223" priority="2421" operator="containsText" text="ZONA RIESGO BAJA">
      <formula>NOT(ISERROR(SEARCH("ZONA RIESGO BAJA",U44)))</formula>
    </cfRule>
    <cfRule type="containsText" dxfId="2222" priority="2422" operator="containsText" text="ZONA RIESGO MODERADO">
      <formula>NOT(ISERROR(SEARCH("ZONA RIESGO MODERADO",U44)))</formula>
    </cfRule>
    <cfRule type="containsText" dxfId="2221" priority="2423" operator="containsText" text="ZONA RIESGO ALTO">
      <formula>NOT(ISERROR(SEARCH("ZONA RIESGO ALTO",U44)))</formula>
    </cfRule>
    <cfRule type="containsText" dxfId="2220" priority="2424" operator="containsText" text="ZONA RIESGO EXTREMO">
      <formula>NOT(ISERROR(SEARCH("ZONA RIESGO EXTREMO",U44)))</formula>
    </cfRule>
  </conditionalFormatting>
  <conditionalFormatting sqref="AC44">
    <cfRule type="containsText" dxfId="2219" priority="2417" operator="containsText" text="ZONA RIESGO BAJA">
      <formula>NOT(ISERROR(SEARCH("ZONA RIESGO BAJA",AC44)))</formula>
    </cfRule>
    <cfRule type="containsText" dxfId="2218" priority="2418" operator="containsText" text="ZONA RIESGO MODERADO">
      <formula>NOT(ISERROR(SEARCH("ZONA RIESGO MODERADO",AC44)))</formula>
    </cfRule>
    <cfRule type="containsText" dxfId="2217" priority="2419" operator="containsText" text="ZONA RIESGO ALTO">
      <formula>NOT(ISERROR(SEARCH("ZONA RIESGO ALTO",AC44)))</formula>
    </cfRule>
    <cfRule type="containsText" dxfId="2216" priority="2420" operator="containsText" text="ZONA RIESGO EXTREMO">
      <formula>NOT(ISERROR(SEARCH("ZONA RIESGO EXTREMO",AC44)))</formula>
    </cfRule>
  </conditionalFormatting>
  <conditionalFormatting sqref="T44">
    <cfRule type="containsText" dxfId="2215" priority="2413" operator="containsText" text="ZONA RIESGO BAJA">
      <formula>NOT(ISERROR(SEARCH("ZONA RIESGO BAJA",T44)))</formula>
    </cfRule>
    <cfRule type="containsText" dxfId="2214" priority="2414" operator="containsText" text="ZONA RIESGO MODERADO">
      <formula>NOT(ISERROR(SEARCH("ZONA RIESGO MODERADO",T44)))</formula>
    </cfRule>
    <cfRule type="containsText" dxfId="2213" priority="2415" operator="containsText" text="ZONA RIESGO ALTO">
      <formula>NOT(ISERROR(SEARCH("ZONA RIESGO ALTO",T44)))</formula>
    </cfRule>
    <cfRule type="containsText" dxfId="2212" priority="2416" operator="containsText" text="ZONA RIESGO EXTREMO">
      <formula>NOT(ISERROR(SEARCH("ZONA RIESGO EXTREMO",T44)))</formula>
    </cfRule>
  </conditionalFormatting>
  <conditionalFormatting sqref="Y44:AA44">
    <cfRule type="containsText" dxfId="2211" priority="2409" operator="containsText" text="ZONA RIESGO BAJA">
      <formula>NOT(ISERROR(SEARCH("ZONA RIESGO BAJA",Y44)))</formula>
    </cfRule>
    <cfRule type="containsText" dxfId="2210" priority="2410" operator="containsText" text="ZONA RIESGO MODERADO">
      <formula>NOT(ISERROR(SEARCH("ZONA RIESGO MODERADO",Y44)))</formula>
    </cfRule>
    <cfRule type="containsText" dxfId="2209" priority="2411" operator="containsText" text="ZONA RIESGO ALTO">
      <formula>NOT(ISERROR(SEARCH("ZONA RIESGO ALTO",Y44)))</formula>
    </cfRule>
    <cfRule type="containsText" dxfId="2208" priority="2412" operator="containsText" text="ZONA RIESGO EXTREMO">
      <formula>NOT(ISERROR(SEARCH("ZONA RIESGO EXTREMO",Y44)))</formula>
    </cfRule>
  </conditionalFormatting>
  <conditionalFormatting sqref="X44">
    <cfRule type="containsText" dxfId="2207" priority="2405" operator="containsText" text="ZONA RIESGO BAJA">
      <formula>NOT(ISERROR(SEARCH("ZONA RIESGO BAJA",X44)))</formula>
    </cfRule>
    <cfRule type="containsText" dxfId="2206" priority="2406" operator="containsText" text="ZONA RIESGO MODERADO">
      <formula>NOT(ISERROR(SEARCH("ZONA RIESGO MODERADO",X44)))</formula>
    </cfRule>
    <cfRule type="containsText" dxfId="2205" priority="2407" operator="containsText" text="ZONA RIESGO ALTO">
      <formula>NOT(ISERROR(SEARCH("ZONA RIESGO ALTO",X44)))</formula>
    </cfRule>
    <cfRule type="containsText" dxfId="2204" priority="2408" operator="containsText" text="ZONA RIESGO EXTREMO">
      <formula>NOT(ISERROR(SEARCH("ZONA RIESGO EXTREMO",X44)))</formula>
    </cfRule>
  </conditionalFormatting>
  <conditionalFormatting sqref="AB44">
    <cfRule type="containsText" dxfId="2203" priority="2401" operator="containsText" text="ZONA RIESGO BAJA">
      <formula>NOT(ISERROR(SEARCH("ZONA RIESGO BAJA",AB44)))</formula>
    </cfRule>
    <cfRule type="containsText" dxfId="2202" priority="2402" operator="containsText" text="ZONA RIESGO MODERADO">
      <formula>NOT(ISERROR(SEARCH("ZONA RIESGO MODERADO",AB44)))</formula>
    </cfRule>
    <cfRule type="containsText" dxfId="2201" priority="2403" operator="containsText" text="ZONA RIESGO ALTO">
      <formula>NOT(ISERROR(SEARCH("ZONA RIESGO ALTO",AB44)))</formula>
    </cfRule>
    <cfRule type="containsText" dxfId="2200" priority="2404" operator="containsText" text="ZONA RIESGO EXTREMO">
      <formula>NOT(ISERROR(SEARCH("ZONA RIESGO EXTREMO",AB44)))</formula>
    </cfRule>
  </conditionalFormatting>
  <conditionalFormatting sqref="W44">
    <cfRule type="containsText" dxfId="2199" priority="2397" operator="containsText" text="ZONA RIESGO BAJA">
      <formula>NOT(ISERROR(SEARCH("ZONA RIESGO BAJA",W44)))</formula>
    </cfRule>
    <cfRule type="containsText" dxfId="2198" priority="2398" operator="containsText" text="ZONA RIESGO MODERADO">
      <formula>NOT(ISERROR(SEARCH("ZONA RIESGO MODERADO",W44)))</formula>
    </cfRule>
    <cfRule type="containsText" dxfId="2197" priority="2399" operator="containsText" text="ZONA RIESGO ALTO">
      <formula>NOT(ISERROR(SEARCH("ZONA RIESGO ALTO",W44)))</formula>
    </cfRule>
    <cfRule type="containsText" dxfId="2196" priority="2400" operator="containsText" text="ZONA RIESGO EXTREMO">
      <formula>NOT(ISERROR(SEARCH("ZONA RIESGO EXTREMO",W44)))</formula>
    </cfRule>
  </conditionalFormatting>
  <conditionalFormatting sqref="V44">
    <cfRule type="containsText" dxfId="2195" priority="2393" operator="containsText" text="ZONA RIESGO BAJA">
      <formula>NOT(ISERROR(SEARCH("ZONA RIESGO BAJA",V44)))</formula>
    </cfRule>
    <cfRule type="containsText" dxfId="2194" priority="2394" operator="containsText" text="ZONA RIESGO MODERADO">
      <formula>NOT(ISERROR(SEARCH("ZONA RIESGO MODERADO",V44)))</formula>
    </cfRule>
    <cfRule type="containsText" dxfId="2193" priority="2395" operator="containsText" text="ZONA RIESGO ALTO">
      <formula>NOT(ISERROR(SEARCH("ZONA RIESGO ALTO",V44)))</formula>
    </cfRule>
    <cfRule type="containsText" dxfId="2192" priority="2396" operator="containsText" text="ZONA RIESGO EXTREMO">
      <formula>NOT(ISERROR(SEARCH("ZONA RIESGO EXTREMO",V44)))</formula>
    </cfRule>
  </conditionalFormatting>
  <conditionalFormatting sqref="U45:U46">
    <cfRule type="containsText" dxfId="2191" priority="2389" operator="containsText" text="ZONA RIESGO BAJA">
      <formula>NOT(ISERROR(SEARCH("ZONA RIESGO BAJA",U45)))</formula>
    </cfRule>
    <cfRule type="containsText" dxfId="2190" priority="2390" operator="containsText" text="ZONA RIESGO MODERADO">
      <formula>NOT(ISERROR(SEARCH("ZONA RIESGO MODERADO",U45)))</formula>
    </cfRule>
    <cfRule type="containsText" dxfId="2189" priority="2391" operator="containsText" text="ZONA RIESGO ALTO">
      <formula>NOT(ISERROR(SEARCH("ZONA RIESGO ALTO",U45)))</formula>
    </cfRule>
    <cfRule type="containsText" dxfId="2188" priority="2392" operator="containsText" text="ZONA RIESGO EXTREMO">
      <formula>NOT(ISERROR(SEARCH("ZONA RIESGO EXTREMO",U45)))</formula>
    </cfRule>
  </conditionalFormatting>
  <conditionalFormatting sqref="T45">
    <cfRule type="containsText" dxfId="2187" priority="2385" operator="containsText" text="ZONA RIESGO BAJA">
      <formula>NOT(ISERROR(SEARCH("ZONA RIESGO BAJA",T45)))</formula>
    </cfRule>
    <cfRule type="containsText" dxfId="2186" priority="2386" operator="containsText" text="ZONA RIESGO MODERADO">
      <formula>NOT(ISERROR(SEARCH("ZONA RIESGO MODERADO",T45)))</formula>
    </cfRule>
    <cfRule type="containsText" dxfId="2185" priority="2387" operator="containsText" text="ZONA RIESGO ALTO">
      <formula>NOT(ISERROR(SEARCH("ZONA RIESGO ALTO",T45)))</formula>
    </cfRule>
    <cfRule type="containsText" dxfId="2184" priority="2388" operator="containsText" text="ZONA RIESGO EXTREMO">
      <formula>NOT(ISERROR(SEARCH("ZONA RIESGO EXTREMO",T45)))</formula>
    </cfRule>
  </conditionalFormatting>
  <conditionalFormatting sqref="Y45:AA45">
    <cfRule type="containsText" dxfId="2183" priority="2381" operator="containsText" text="ZONA RIESGO BAJA">
      <formula>NOT(ISERROR(SEARCH("ZONA RIESGO BAJA",Y45)))</formula>
    </cfRule>
    <cfRule type="containsText" dxfId="2182" priority="2382" operator="containsText" text="ZONA RIESGO MODERADO">
      <formula>NOT(ISERROR(SEARCH("ZONA RIESGO MODERADO",Y45)))</formula>
    </cfRule>
    <cfRule type="containsText" dxfId="2181" priority="2383" operator="containsText" text="ZONA RIESGO ALTO">
      <formula>NOT(ISERROR(SEARCH("ZONA RIESGO ALTO",Y45)))</formula>
    </cfRule>
    <cfRule type="containsText" dxfId="2180" priority="2384" operator="containsText" text="ZONA RIESGO EXTREMO">
      <formula>NOT(ISERROR(SEARCH("ZONA RIESGO EXTREMO",Y45)))</formula>
    </cfRule>
  </conditionalFormatting>
  <conditionalFormatting sqref="X45">
    <cfRule type="containsText" dxfId="2179" priority="2377" operator="containsText" text="ZONA RIESGO BAJA">
      <formula>NOT(ISERROR(SEARCH("ZONA RIESGO BAJA",X45)))</formula>
    </cfRule>
    <cfRule type="containsText" dxfId="2178" priority="2378" operator="containsText" text="ZONA RIESGO MODERADO">
      <formula>NOT(ISERROR(SEARCH("ZONA RIESGO MODERADO",X45)))</formula>
    </cfRule>
    <cfRule type="containsText" dxfId="2177" priority="2379" operator="containsText" text="ZONA RIESGO ALTO">
      <formula>NOT(ISERROR(SEARCH("ZONA RIESGO ALTO",X45)))</formula>
    </cfRule>
    <cfRule type="containsText" dxfId="2176" priority="2380" operator="containsText" text="ZONA RIESGO EXTREMO">
      <formula>NOT(ISERROR(SEARCH("ZONA RIESGO EXTREMO",X45)))</formula>
    </cfRule>
  </conditionalFormatting>
  <conditionalFormatting sqref="AB45">
    <cfRule type="containsText" dxfId="2175" priority="2373" operator="containsText" text="ZONA RIESGO BAJA">
      <formula>NOT(ISERROR(SEARCH("ZONA RIESGO BAJA",AB45)))</formula>
    </cfRule>
    <cfRule type="containsText" dxfId="2174" priority="2374" operator="containsText" text="ZONA RIESGO MODERADO">
      <formula>NOT(ISERROR(SEARCH("ZONA RIESGO MODERADO",AB45)))</formula>
    </cfRule>
    <cfRule type="containsText" dxfId="2173" priority="2375" operator="containsText" text="ZONA RIESGO ALTO">
      <formula>NOT(ISERROR(SEARCH("ZONA RIESGO ALTO",AB45)))</formula>
    </cfRule>
    <cfRule type="containsText" dxfId="2172" priority="2376" operator="containsText" text="ZONA RIESGO EXTREMO">
      <formula>NOT(ISERROR(SEARCH("ZONA RIESGO EXTREMO",AB45)))</formula>
    </cfRule>
  </conditionalFormatting>
  <conditionalFormatting sqref="W45">
    <cfRule type="containsText" dxfId="2171" priority="2369" operator="containsText" text="ZONA RIESGO BAJA">
      <formula>NOT(ISERROR(SEARCH("ZONA RIESGO BAJA",W45)))</formula>
    </cfRule>
    <cfRule type="containsText" dxfId="2170" priority="2370" operator="containsText" text="ZONA RIESGO MODERADO">
      <formula>NOT(ISERROR(SEARCH("ZONA RIESGO MODERADO",W45)))</formula>
    </cfRule>
    <cfRule type="containsText" dxfId="2169" priority="2371" operator="containsText" text="ZONA RIESGO ALTO">
      <formula>NOT(ISERROR(SEARCH("ZONA RIESGO ALTO",W45)))</formula>
    </cfRule>
    <cfRule type="containsText" dxfId="2168" priority="2372" operator="containsText" text="ZONA RIESGO EXTREMO">
      <formula>NOT(ISERROR(SEARCH("ZONA RIESGO EXTREMO",W45)))</formula>
    </cfRule>
  </conditionalFormatting>
  <conditionalFormatting sqref="V45">
    <cfRule type="containsText" dxfId="2167" priority="2365" operator="containsText" text="ZONA RIESGO BAJA">
      <formula>NOT(ISERROR(SEARCH("ZONA RIESGO BAJA",V45)))</formula>
    </cfRule>
    <cfRule type="containsText" dxfId="2166" priority="2366" operator="containsText" text="ZONA RIESGO MODERADO">
      <formula>NOT(ISERROR(SEARCH("ZONA RIESGO MODERADO",V45)))</formula>
    </cfRule>
    <cfRule type="containsText" dxfId="2165" priority="2367" operator="containsText" text="ZONA RIESGO ALTO">
      <formula>NOT(ISERROR(SEARCH("ZONA RIESGO ALTO",V45)))</formula>
    </cfRule>
    <cfRule type="containsText" dxfId="2164" priority="2368" operator="containsText" text="ZONA RIESGO EXTREMO">
      <formula>NOT(ISERROR(SEARCH("ZONA RIESGO EXTREMO",V45)))</formula>
    </cfRule>
  </conditionalFormatting>
  <conditionalFormatting sqref="T46">
    <cfRule type="containsText" dxfId="2163" priority="2361" operator="containsText" text="ZONA RIESGO BAJA">
      <formula>NOT(ISERROR(SEARCH("ZONA RIESGO BAJA",T46)))</formula>
    </cfRule>
    <cfRule type="containsText" dxfId="2162" priority="2362" operator="containsText" text="ZONA RIESGO MODERADO">
      <formula>NOT(ISERROR(SEARCH("ZONA RIESGO MODERADO",T46)))</formula>
    </cfRule>
    <cfRule type="containsText" dxfId="2161" priority="2363" operator="containsText" text="ZONA RIESGO ALTO">
      <formula>NOT(ISERROR(SEARCH("ZONA RIESGO ALTO",T46)))</formula>
    </cfRule>
    <cfRule type="containsText" dxfId="2160" priority="2364" operator="containsText" text="ZONA RIESGO EXTREMO">
      <formula>NOT(ISERROR(SEARCH("ZONA RIESGO EXTREMO",T46)))</formula>
    </cfRule>
  </conditionalFormatting>
  <conditionalFormatting sqref="Y46:AA46">
    <cfRule type="containsText" dxfId="2159" priority="2357" operator="containsText" text="ZONA RIESGO BAJA">
      <formula>NOT(ISERROR(SEARCH("ZONA RIESGO BAJA",Y46)))</formula>
    </cfRule>
    <cfRule type="containsText" dxfId="2158" priority="2358" operator="containsText" text="ZONA RIESGO MODERADO">
      <formula>NOT(ISERROR(SEARCH("ZONA RIESGO MODERADO",Y46)))</formula>
    </cfRule>
    <cfRule type="containsText" dxfId="2157" priority="2359" operator="containsText" text="ZONA RIESGO ALTO">
      <formula>NOT(ISERROR(SEARCH("ZONA RIESGO ALTO",Y46)))</formula>
    </cfRule>
    <cfRule type="containsText" dxfId="2156" priority="2360" operator="containsText" text="ZONA RIESGO EXTREMO">
      <formula>NOT(ISERROR(SEARCH("ZONA RIESGO EXTREMO",Y46)))</formula>
    </cfRule>
  </conditionalFormatting>
  <conditionalFormatting sqref="X46">
    <cfRule type="containsText" dxfId="2155" priority="2353" operator="containsText" text="ZONA RIESGO BAJA">
      <formula>NOT(ISERROR(SEARCH("ZONA RIESGO BAJA",X46)))</formula>
    </cfRule>
    <cfRule type="containsText" dxfId="2154" priority="2354" operator="containsText" text="ZONA RIESGO MODERADO">
      <formula>NOT(ISERROR(SEARCH("ZONA RIESGO MODERADO",X46)))</formula>
    </cfRule>
    <cfRule type="containsText" dxfId="2153" priority="2355" operator="containsText" text="ZONA RIESGO ALTO">
      <formula>NOT(ISERROR(SEARCH("ZONA RIESGO ALTO",X46)))</formula>
    </cfRule>
    <cfRule type="containsText" dxfId="2152" priority="2356" operator="containsText" text="ZONA RIESGO EXTREMO">
      <formula>NOT(ISERROR(SEARCH("ZONA RIESGO EXTREMO",X46)))</formula>
    </cfRule>
  </conditionalFormatting>
  <conditionalFormatting sqref="AB46">
    <cfRule type="containsText" dxfId="2151" priority="2349" operator="containsText" text="ZONA RIESGO BAJA">
      <formula>NOT(ISERROR(SEARCH("ZONA RIESGO BAJA",AB46)))</formula>
    </cfRule>
    <cfRule type="containsText" dxfId="2150" priority="2350" operator="containsText" text="ZONA RIESGO MODERADO">
      <formula>NOT(ISERROR(SEARCH("ZONA RIESGO MODERADO",AB46)))</formula>
    </cfRule>
    <cfRule type="containsText" dxfId="2149" priority="2351" operator="containsText" text="ZONA RIESGO ALTO">
      <formula>NOT(ISERROR(SEARCH("ZONA RIESGO ALTO",AB46)))</formula>
    </cfRule>
    <cfRule type="containsText" dxfId="2148" priority="2352" operator="containsText" text="ZONA RIESGO EXTREMO">
      <formula>NOT(ISERROR(SEARCH("ZONA RIESGO EXTREMO",AB46)))</formula>
    </cfRule>
  </conditionalFormatting>
  <conditionalFormatting sqref="W46">
    <cfRule type="containsText" dxfId="2147" priority="2345" operator="containsText" text="ZONA RIESGO BAJA">
      <formula>NOT(ISERROR(SEARCH("ZONA RIESGO BAJA",W46)))</formula>
    </cfRule>
    <cfRule type="containsText" dxfId="2146" priority="2346" operator="containsText" text="ZONA RIESGO MODERADO">
      <formula>NOT(ISERROR(SEARCH("ZONA RIESGO MODERADO",W46)))</formula>
    </cfRule>
    <cfRule type="containsText" dxfId="2145" priority="2347" operator="containsText" text="ZONA RIESGO ALTO">
      <formula>NOT(ISERROR(SEARCH("ZONA RIESGO ALTO",W46)))</formula>
    </cfRule>
    <cfRule type="containsText" dxfId="2144" priority="2348" operator="containsText" text="ZONA RIESGO EXTREMO">
      <formula>NOT(ISERROR(SEARCH("ZONA RIESGO EXTREMO",W46)))</formula>
    </cfRule>
  </conditionalFormatting>
  <conditionalFormatting sqref="V46">
    <cfRule type="containsText" dxfId="2143" priority="2341" operator="containsText" text="ZONA RIESGO BAJA">
      <formula>NOT(ISERROR(SEARCH("ZONA RIESGO BAJA",V46)))</formula>
    </cfRule>
    <cfRule type="containsText" dxfId="2142" priority="2342" operator="containsText" text="ZONA RIESGO MODERADO">
      <formula>NOT(ISERROR(SEARCH("ZONA RIESGO MODERADO",V46)))</formula>
    </cfRule>
    <cfRule type="containsText" dxfId="2141" priority="2343" operator="containsText" text="ZONA RIESGO ALTO">
      <formula>NOT(ISERROR(SEARCH("ZONA RIESGO ALTO",V46)))</formula>
    </cfRule>
    <cfRule type="containsText" dxfId="2140" priority="2344" operator="containsText" text="ZONA RIESGO EXTREMO">
      <formula>NOT(ISERROR(SEARCH("ZONA RIESGO EXTREMO",V46)))</formula>
    </cfRule>
  </conditionalFormatting>
  <conditionalFormatting sqref="AC46">
    <cfRule type="containsText" dxfId="2139" priority="2337" operator="containsText" text="ZONA RIESGO BAJA">
      <formula>NOT(ISERROR(SEARCH("ZONA RIESGO BAJA",AC46)))</formula>
    </cfRule>
    <cfRule type="containsText" dxfId="2138" priority="2338" operator="containsText" text="ZONA RIESGO MODERADO">
      <formula>NOT(ISERROR(SEARCH("ZONA RIESGO MODERADO",AC46)))</formula>
    </cfRule>
    <cfRule type="containsText" dxfId="2137" priority="2339" operator="containsText" text="ZONA RIESGO ALTO">
      <formula>NOT(ISERROR(SEARCH("ZONA RIESGO ALTO",AC46)))</formula>
    </cfRule>
    <cfRule type="containsText" dxfId="2136" priority="2340" operator="containsText" text="ZONA RIESGO EXTREMO">
      <formula>NOT(ISERROR(SEARCH("ZONA RIESGO EXTREMO",AC46)))</formula>
    </cfRule>
  </conditionalFormatting>
  <conditionalFormatting sqref="AD44:AD45">
    <cfRule type="containsText" dxfId="2135" priority="2333" operator="containsText" text="ZONA RIESGO BAJA">
      <formula>NOT(ISERROR(SEARCH("ZONA RIESGO BAJA",AD44)))</formula>
    </cfRule>
    <cfRule type="containsText" dxfId="2134" priority="2334" operator="containsText" text="ZONA RIESGO MODERADO">
      <formula>NOT(ISERROR(SEARCH("ZONA RIESGO MODERADO",AD44)))</formula>
    </cfRule>
    <cfRule type="containsText" dxfId="2133" priority="2335" operator="containsText" text="ZONA RIESGO ALTO">
      <formula>NOT(ISERROR(SEARCH("ZONA RIESGO ALTO",AD44)))</formula>
    </cfRule>
    <cfRule type="containsText" dxfId="2132" priority="2336" operator="containsText" text="ZONA RIESGO EXTREMO">
      <formula>NOT(ISERROR(SEARCH("ZONA RIESGO EXTREMO",AD44)))</formula>
    </cfRule>
  </conditionalFormatting>
  <conditionalFormatting sqref="AD46">
    <cfRule type="containsText" dxfId="2131" priority="2329" operator="containsText" text="ZONA RIESGO BAJA">
      <formula>NOT(ISERROR(SEARCH("ZONA RIESGO BAJA",AD46)))</formula>
    </cfRule>
    <cfRule type="containsText" dxfId="2130" priority="2330" operator="containsText" text="ZONA RIESGO MODERADO">
      <formula>NOT(ISERROR(SEARCH("ZONA RIESGO MODERADO",AD46)))</formula>
    </cfRule>
    <cfRule type="containsText" dxfId="2129" priority="2331" operator="containsText" text="ZONA RIESGO ALTO">
      <formula>NOT(ISERROR(SEARCH("ZONA RIESGO ALTO",AD46)))</formula>
    </cfRule>
    <cfRule type="containsText" dxfId="2128" priority="2332" operator="containsText" text="ZONA RIESGO EXTREMO">
      <formula>NOT(ISERROR(SEARCH("ZONA RIESGO EXTREMO",AD46)))</formula>
    </cfRule>
  </conditionalFormatting>
  <conditionalFormatting sqref="AC45">
    <cfRule type="containsText" dxfId="2127" priority="2317" operator="containsText" text="ZONA RIESGO BAJA">
      <formula>NOT(ISERROR(SEARCH("ZONA RIESGO BAJA",AC45)))</formula>
    </cfRule>
    <cfRule type="containsText" dxfId="2126" priority="2318" operator="containsText" text="ZONA RIESGO MODERADO">
      <formula>NOT(ISERROR(SEARCH("ZONA RIESGO MODERADO",AC45)))</formula>
    </cfRule>
    <cfRule type="containsText" dxfId="2125" priority="2319" operator="containsText" text="ZONA RIESGO ALTO">
      <formula>NOT(ISERROR(SEARCH("ZONA RIESGO ALTO",AC45)))</formula>
    </cfRule>
    <cfRule type="containsText" dxfId="2124" priority="2320" operator="containsText" text="ZONA RIESGO EXTREMO">
      <formula>NOT(ISERROR(SEARCH("ZONA RIESGO EXTREMO",AC45)))</formula>
    </cfRule>
  </conditionalFormatting>
  <conditionalFormatting sqref="U47">
    <cfRule type="containsText" dxfId="2123" priority="2305" operator="containsText" text="ZONA RIESGO BAJA">
      <formula>NOT(ISERROR(SEARCH("ZONA RIESGO BAJA",U47)))</formula>
    </cfRule>
    <cfRule type="containsText" dxfId="2122" priority="2306" operator="containsText" text="ZONA RIESGO MODERADO">
      <formula>NOT(ISERROR(SEARCH("ZONA RIESGO MODERADO",U47)))</formula>
    </cfRule>
    <cfRule type="containsText" dxfId="2121" priority="2307" operator="containsText" text="ZONA RIESGO ALTO">
      <formula>NOT(ISERROR(SEARCH("ZONA RIESGO ALTO",U47)))</formula>
    </cfRule>
    <cfRule type="containsText" dxfId="2120" priority="2308" operator="containsText" text="ZONA RIESGO EXTREMO">
      <formula>NOT(ISERROR(SEARCH("ZONA RIESGO EXTREMO",U47)))</formula>
    </cfRule>
  </conditionalFormatting>
  <conditionalFormatting sqref="T47">
    <cfRule type="containsText" dxfId="2119" priority="2301" operator="containsText" text="ZONA RIESGO BAJA">
      <formula>NOT(ISERROR(SEARCH("ZONA RIESGO BAJA",T47)))</formula>
    </cfRule>
    <cfRule type="containsText" dxfId="2118" priority="2302" operator="containsText" text="ZONA RIESGO MODERADO">
      <formula>NOT(ISERROR(SEARCH("ZONA RIESGO MODERADO",T47)))</formula>
    </cfRule>
    <cfRule type="containsText" dxfId="2117" priority="2303" operator="containsText" text="ZONA RIESGO ALTO">
      <formula>NOT(ISERROR(SEARCH("ZONA RIESGO ALTO",T47)))</formula>
    </cfRule>
    <cfRule type="containsText" dxfId="2116" priority="2304" operator="containsText" text="ZONA RIESGO EXTREMO">
      <formula>NOT(ISERROR(SEARCH("ZONA RIESGO EXTREMO",T47)))</formula>
    </cfRule>
  </conditionalFormatting>
  <conditionalFormatting sqref="Y47:AA47">
    <cfRule type="containsText" dxfId="2115" priority="2297" operator="containsText" text="ZONA RIESGO BAJA">
      <formula>NOT(ISERROR(SEARCH("ZONA RIESGO BAJA",Y47)))</formula>
    </cfRule>
    <cfRule type="containsText" dxfId="2114" priority="2298" operator="containsText" text="ZONA RIESGO MODERADO">
      <formula>NOT(ISERROR(SEARCH("ZONA RIESGO MODERADO",Y47)))</formula>
    </cfRule>
    <cfRule type="containsText" dxfId="2113" priority="2299" operator="containsText" text="ZONA RIESGO ALTO">
      <formula>NOT(ISERROR(SEARCH("ZONA RIESGO ALTO",Y47)))</formula>
    </cfRule>
    <cfRule type="containsText" dxfId="2112" priority="2300" operator="containsText" text="ZONA RIESGO EXTREMO">
      <formula>NOT(ISERROR(SEARCH("ZONA RIESGO EXTREMO",Y47)))</formula>
    </cfRule>
  </conditionalFormatting>
  <conditionalFormatting sqref="X47">
    <cfRule type="containsText" dxfId="2111" priority="2293" operator="containsText" text="ZONA RIESGO BAJA">
      <formula>NOT(ISERROR(SEARCH("ZONA RIESGO BAJA",X47)))</formula>
    </cfRule>
    <cfRule type="containsText" dxfId="2110" priority="2294" operator="containsText" text="ZONA RIESGO MODERADO">
      <formula>NOT(ISERROR(SEARCH("ZONA RIESGO MODERADO",X47)))</formula>
    </cfRule>
    <cfRule type="containsText" dxfId="2109" priority="2295" operator="containsText" text="ZONA RIESGO ALTO">
      <formula>NOT(ISERROR(SEARCH("ZONA RIESGO ALTO",X47)))</formula>
    </cfRule>
    <cfRule type="containsText" dxfId="2108" priority="2296" operator="containsText" text="ZONA RIESGO EXTREMO">
      <formula>NOT(ISERROR(SEARCH("ZONA RIESGO EXTREMO",X47)))</formula>
    </cfRule>
  </conditionalFormatting>
  <conditionalFormatting sqref="AB47">
    <cfRule type="containsText" dxfId="2107" priority="2289" operator="containsText" text="ZONA RIESGO BAJA">
      <formula>NOT(ISERROR(SEARCH("ZONA RIESGO BAJA",AB47)))</formula>
    </cfRule>
    <cfRule type="containsText" dxfId="2106" priority="2290" operator="containsText" text="ZONA RIESGO MODERADO">
      <formula>NOT(ISERROR(SEARCH("ZONA RIESGO MODERADO",AB47)))</formula>
    </cfRule>
    <cfRule type="containsText" dxfId="2105" priority="2291" operator="containsText" text="ZONA RIESGO ALTO">
      <formula>NOT(ISERROR(SEARCH("ZONA RIESGO ALTO",AB47)))</formula>
    </cfRule>
    <cfRule type="containsText" dxfId="2104" priority="2292" operator="containsText" text="ZONA RIESGO EXTREMO">
      <formula>NOT(ISERROR(SEARCH("ZONA RIESGO EXTREMO",AB47)))</formula>
    </cfRule>
  </conditionalFormatting>
  <conditionalFormatting sqref="W47">
    <cfRule type="containsText" dxfId="2103" priority="2285" operator="containsText" text="ZONA RIESGO BAJA">
      <formula>NOT(ISERROR(SEARCH("ZONA RIESGO BAJA",W47)))</formula>
    </cfRule>
    <cfRule type="containsText" dxfId="2102" priority="2286" operator="containsText" text="ZONA RIESGO MODERADO">
      <formula>NOT(ISERROR(SEARCH("ZONA RIESGO MODERADO",W47)))</formula>
    </cfRule>
    <cfRule type="containsText" dxfId="2101" priority="2287" operator="containsText" text="ZONA RIESGO ALTO">
      <formula>NOT(ISERROR(SEARCH("ZONA RIESGO ALTO",W47)))</formula>
    </cfRule>
    <cfRule type="containsText" dxfId="2100" priority="2288" operator="containsText" text="ZONA RIESGO EXTREMO">
      <formula>NOT(ISERROR(SEARCH("ZONA RIESGO EXTREMO",W47)))</formula>
    </cfRule>
  </conditionalFormatting>
  <conditionalFormatting sqref="V47">
    <cfRule type="containsText" dxfId="2099" priority="2281" operator="containsText" text="ZONA RIESGO BAJA">
      <formula>NOT(ISERROR(SEARCH("ZONA RIESGO BAJA",V47)))</formula>
    </cfRule>
    <cfRule type="containsText" dxfId="2098" priority="2282" operator="containsText" text="ZONA RIESGO MODERADO">
      <formula>NOT(ISERROR(SEARCH("ZONA RIESGO MODERADO",V47)))</formula>
    </cfRule>
    <cfRule type="containsText" dxfId="2097" priority="2283" operator="containsText" text="ZONA RIESGO ALTO">
      <formula>NOT(ISERROR(SEARCH("ZONA RIESGO ALTO",V47)))</formula>
    </cfRule>
    <cfRule type="containsText" dxfId="2096" priority="2284" operator="containsText" text="ZONA RIESGO EXTREMO">
      <formula>NOT(ISERROR(SEARCH("ZONA RIESGO EXTREMO",V47)))</formula>
    </cfRule>
  </conditionalFormatting>
  <conditionalFormatting sqref="AC47:AC48">
    <cfRule type="containsText" dxfId="2095" priority="2277" operator="containsText" text="ZONA RIESGO BAJA">
      <formula>NOT(ISERROR(SEARCH("ZONA RIESGO BAJA",AC47)))</formula>
    </cfRule>
    <cfRule type="containsText" dxfId="2094" priority="2278" operator="containsText" text="ZONA RIESGO MODERADO">
      <formula>NOT(ISERROR(SEARCH("ZONA RIESGO MODERADO",AC47)))</formula>
    </cfRule>
    <cfRule type="containsText" dxfId="2093" priority="2279" operator="containsText" text="ZONA RIESGO ALTO">
      <formula>NOT(ISERROR(SEARCH("ZONA RIESGO ALTO",AC47)))</formula>
    </cfRule>
    <cfRule type="containsText" dxfId="2092" priority="2280" operator="containsText" text="ZONA RIESGO EXTREMO">
      <formula>NOT(ISERROR(SEARCH("ZONA RIESGO EXTREMO",AC47)))</formula>
    </cfRule>
  </conditionalFormatting>
  <conditionalFormatting sqref="U48">
    <cfRule type="containsText" dxfId="2091" priority="2273" operator="containsText" text="ZONA RIESGO BAJA">
      <formula>NOT(ISERROR(SEARCH("ZONA RIESGO BAJA",U48)))</formula>
    </cfRule>
    <cfRule type="containsText" dxfId="2090" priority="2274" operator="containsText" text="ZONA RIESGO MODERADO">
      <formula>NOT(ISERROR(SEARCH("ZONA RIESGO MODERADO",U48)))</formula>
    </cfRule>
    <cfRule type="containsText" dxfId="2089" priority="2275" operator="containsText" text="ZONA RIESGO ALTO">
      <formula>NOT(ISERROR(SEARCH("ZONA RIESGO ALTO",U48)))</formula>
    </cfRule>
    <cfRule type="containsText" dxfId="2088" priority="2276" operator="containsText" text="ZONA RIESGO EXTREMO">
      <formula>NOT(ISERROR(SEARCH("ZONA RIESGO EXTREMO",U48)))</formula>
    </cfRule>
  </conditionalFormatting>
  <conditionalFormatting sqref="T48">
    <cfRule type="containsText" dxfId="2087" priority="2269" operator="containsText" text="ZONA RIESGO BAJA">
      <formula>NOT(ISERROR(SEARCH("ZONA RIESGO BAJA",T48)))</formula>
    </cfRule>
    <cfRule type="containsText" dxfId="2086" priority="2270" operator="containsText" text="ZONA RIESGO MODERADO">
      <formula>NOT(ISERROR(SEARCH("ZONA RIESGO MODERADO",T48)))</formula>
    </cfRule>
    <cfRule type="containsText" dxfId="2085" priority="2271" operator="containsText" text="ZONA RIESGO ALTO">
      <formula>NOT(ISERROR(SEARCH("ZONA RIESGO ALTO",T48)))</formula>
    </cfRule>
    <cfRule type="containsText" dxfId="2084" priority="2272" operator="containsText" text="ZONA RIESGO EXTREMO">
      <formula>NOT(ISERROR(SEARCH("ZONA RIESGO EXTREMO",T48)))</formula>
    </cfRule>
  </conditionalFormatting>
  <conditionalFormatting sqref="Y48:AA48">
    <cfRule type="containsText" dxfId="2083" priority="2265" operator="containsText" text="ZONA RIESGO BAJA">
      <formula>NOT(ISERROR(SEARCH("ZONA RIESGO BAJA",Y48)))</formula>
    </cfRule>
    <cfRule type="containsText" dxfId="2082" priority="2266" operator="containsText" text="ZONA RIESGO MODERADO">
      <formula>NOT(ISERROR(SEARCH("ZONA RIESGO MODERADO",Y48)))</formula>
    </cfRule>
    <cfRule type="containsText" dxfId="2081" priority="2267" operator="containsText" text="ZONA RIESGO ALTO">
      <formula>NOT(ISERROR(SEARCH("ZONA RIESGO ALTO",Y48)))</formula>
    </cfRule>
    <cfRule type="containsText" dxfId="2080" priority="2268" operator="containsText" text="ZONA RIESGO EXTREMO">
      <formula>NOT(ISERROR(SEARCH("ZONA RIESGO EXTREMO",Y48)))</formula>
    </cfRule>
  </conditionalFormatting>
  <conditionalFormatting sqref="X48">
    <cfRule type="containsText" dxfId="2079" priority="2261" operator="containsText" text="ZONA RIESGO BAJA">
      <formula>NOT(ISERROR(SEARCH("ZONA RIESGO BAJA",X48)))</formula>
    </cfRule>
    <cfRule type="containsText" dxfId="2078" priority="2262" operator="containsText" text="ZONA RIESGO MODERADO">
      <formula>NOT(ISERROR(SEARCH("ZONA RIESGO MODERADO",X48)))</formula>
    </cfRule>
    <cfRule type="containsText" dxfId="2077" priority="2263" operator="containsText" text="ZONA RIESGO ALTO">
      <formula>NOT(ISERROR(SEARCH("ZONA RIESGO ALTO",X48)))</formula>
    </cfRule>
    <cfRule type="containsText" dxfId="2076" priority="2264" operator="containsText" text="ZONA RIESGO EXTREMO">
      <formula>NOT(ISERROR(SEARCH("ZONA RIESGO EXTREMO",X48)))</formula>
    </cfRule>
  </conditionalFormatting>
  <conditionalFormatting sqref="AB48">
    <cfRule type="containsText" dxfId="2075" priority="2257" operator="containsText" text="ZONA RIESGO BAJA">
      <formula>NOT(ISERROR(SEARCH("ZONA RIESGO BAJA",AB48)))</formula>
    </cfRule>
    <cfRule type="containsText" dxfId="2074" priority="2258" operator="containsText" text="ZONA RIESGO MODERADO">
      <formula>NOT(ISERROR(SEARCH("ZONA RIESGO MODERADO",AB48)))</formula>
    </cfRule>
    <cfRule type="containsText" dxfId="2073" priority="2259" operator="containsText" text="ZONA RIESGO ALTO">
      <formula>NOT(ISERROR(SEARCH("ZONA RIESGO ALTO",AB48)))</formula>
    </cfRule>
    <cfRule type="containsText" dxfId="2072" priority="2260" operator="containsText" text="ZONA RIESGO EXTREMO">
      <formula>NOT(ISERROR(SEARCH("ZONA RIESGO EXTREMO",AB48)))</formula>
    </cfRule>
  </conditionalFormatting>
  <conditionalFormatting sqref="W48">
    <cfRule type="containsText" dxfId="2071" priority="2253" operator="containsText" text="ZONA RIESGO BAJA">
      <formula>NOT(ISERROR(SEARCH("ZONA RIESGO BAJA",W48)))</formula>
    </cfRule>
    <cfRule type="containsText" dxfId="2070" priority="2254" operator="containsText" text="ZONA RIESGO MODERADO">
      <formula>NOT(ISERROR(SEARCH("ZONA RIESGO MODERADO",W48)))</formula>
    </cfRule>
    <cfRule type="containsText" dxfId="2069" priority="2255" operator="containsText" text="ZONA RIESGO ALTO">
      <formula>NOT(ISERROR(SEARCH("ZONA RIESGO ALTO",W48)))</formula>
    </cfRule>
    <cfRule type="containsText" dxfId="2068" priority="2256" operator="containsText" text="ZONA RIESGO EXTREMO">
      <formula>NOT(ISERROR(SEARCH("ZONA RIESGO EXTREMO",W48)))</formula>
    </cfRule>
  </conditionalFormatting>
  <conditionalFormatting sqref="V48">
    <cfRule type="containsText" dxfId="2067" priority="2249" operator="containsText" text="ZONA RIESGO BAJA">
      <formula>NOT(ISERROR(SEARCH("ZONA RIESGO BAJA",V48)))</formula>
    </cfRule>
    <cfRule type="containsText" dxfId="2066" priority="2250" operator="containsText" text="ZONA RIESGO MODERADO">
      <formula>NOT(ISERROR(SEARCH("ZONA RIESGO MODERADO",V48)))</formula>
    </cfRule>
    <cfRule type="containsText" dxfId="2065" priority="2251" operator="containsText" text="ZONA RIESGO ALTO">
      <formula>NOT(ISERROR(SEARCH("ZONA RIESGO ALTO",V48)))</formula>
    </cfRule>
    <cfRule type="containsText" dxfId="2064" priority="2252" operator="containsText" text="ZONA RIESGO EXTREMO">
      <formula>NOT(ISERROR(SEARCH("ZONA RIESGO EXTREMO",V48)))</formula>
    </cfRule>
  </conditionalFormatting>
  <conditionalFormatting sqref="U49">
    <cfRule type="containsText" dxfId="2063" priority="2245" operator="containsText" text="ZONA RIESGO BAJA">
      <formula>NOT(ISERROR(SEARCH("ZONA RIESGO BAJA",U49)))</formula>
    </cfRule>
    <cfRule type="containsText" dxfId="2062" priority="2246" operator="containsText" text="ZONA RIESGO MODERADO">
      <formula>NOT(ISERROR(SEARCH("ZONA RIESGO MODERADO",U49)))</formula>
    </cfRule>
    <cfRule type="containsText" dxfId="2061" priority="2247" operator="containsText" text="ZONA RIESGO ALTO">
      <formula>NOT(ISERROR(SEARCH("ZONA RIESGO ALTO",U49)))</formula>
    </cfRule>
    <cfRule type="containsText" dxfId="2060" priority="2248" operator="containsText" text="ZONA RIESGO EXTREMO">
      <formula>NOT(ISERROR(SEARCH("ZONA RIESGO EXTREMO",U49)))</formula>
    </cfRule>
  </conditionalFormatting>
  <conditionalFormatting sqref="AC49">
    <cfRule type="containsText" dxfId="2059" priority="2241" operator="containsText" text="ZONA RIESGO BAJA">
      <formula>NOT(ISERROR(SEARCH("ZONA RIESGO BAJA",AC49)))</formula>
    </cfRule>
    <cfRule type="containsText" dxfId="2058" priority="2242" operator="containsText" text="ZONA RIESGO MODERADO">
      <formula>NOT(ISERROR(SEARCH("ZONA RIESGO MODERADO",AC49)))</formula>
    </cfRule>
    <cfRule type="containsText" dxfId="2057" priority="2243" operator="containsText" text="ZONA RIESGO ALTO">
      <formula>NOT(ISERROR(SEARCH("ZONA RIESGO ALTO",AC49)))</formula>
    </cfRule>
    <cfRule type="containsText" dxfId="2056" priority="2244" operator="containsText" text="ZONA RIESGO EXTREMO">
      <formula>NOT(ISERROR(SEARCH("ZONA RIESGO EXTREMO",AC49)))</formula>
    </cfRule>
  </conditionalFormatting>
  <conditionalFormatting sqref="T49">
    <cfRule type="containsText" dxfId="2055" priority="2237" operator="containsText" text="ZONA RIESGO BAJA">
      <formula>NOT(ISERROR(SEARCH("ZONA RIESGO BAJA",T49)))</formula>
    </cfRule>
    <cfRule type="containsText" dxfId="2054" priority="2238" operator="containsText" text="ZONA RIESGO MODERADO">
      <formula>NOT(ISERROR(SEARCH("ZONA RIESGO MODERADO",T49)))</formula>
    </cfRule>
    <cfRule type="containsText" dxfId="2053" priority="2239" operator="containsText" text="ZONA RIESGO ALTO">
      <formula>NOT(ISERROR(SEARCH("ZONA RIESGO ALTO",T49)))</formula>
    </cfRule>
    <cfRule type="containsText" dxfId="2052" priority="2240" operator="containsText" text="ZONA RIESGO EXTREMO">
      <formula>NOT(ISERROR(SEARCH("ZONA RIESGO EXTREMO",T49)))</formula>
    </cfRule>
  </conditionalFormatting>
  <conditionalFormatting sqref="Y49:AA49">
    <cfRule type="containsText" dxfId="2051" priority="2233" operator="containsText" text="ZONA RIESGO BAJA">
      <formula>NOT(ISERROR(SEARCH("ZONA RIESGO BAJA",Y49)))</formula>
    </cfRule>
    <cfRule type="containsText" dxfId="2050" priority="2234" operator="containsText" text="ZONA RIESGO MODERADO">
      <formula>NOT(ISERROR(SEARCH("ZONA RIESGO MODERADO",Y49)))</formula>
    </cfRule>
    <cfRule type="containsText" dxfId="2049" priority="2235" operator="containsText" text="ZONA RIESGO ALTO">
      <formula>NOT(ISERROR(SEARCH("ZONA RIESGO ALTO",Y49)))</formula>
    </cfRule>
    <cfRule type="containsText" dxfId="2048" priority="2236" operator="containsText" text="ZONA RIESGO EXTREMO">
      <formula>NOT(ISERROR(SEARCH("ZONA RIESGO EXTREMO",Y49)))</formula>
    </cfRule>
  </conditionalFormatting>
  <conditionalFormatting sqref="X49">
    <cfRule type="containsText" dxfId="2047" priority="2229" operator="containsText" text="ZONA RIESGO BAJA">
      <formula>NOT(ISERROR(SEARCH("ZONA RIESGO BAJA",X49)))</formula>
    </cfRule>
    <cfRule type="containsText" dxfId="2046" priority="2230" operator="containsText" text="ZONA RIESGO MODERADO">
      <formula>NOT(ISERROR(SEARCH("ZONA RIESGO MODERADO",X49)))</formula>
    </cfRule>
    <cfRule type="containsText" dxfId="2045" priority="2231" operator="containsText" text="ZONA RIESGO ALTO">
      <formula>NOT(ISERROR(SEARCH("ZONA RIESGO ALTO",X49)))</formula>
    </cfRule>
    <cfRule type="containsText" dxfId="2044" priority="2232" operator="containsText" text="ZONA RIESGO EXTREMO">
      <formula>NOT(ISERROR(SEARCH("ZONA RIESGO EXTREMO",X49)))</formula>
    </cfRule>
  </conditionalFormatting>
  <conditionalFormatting sqref="AB49">
    <cfRule type="containsText" dxfId="2043" priority="2225" operator="containsText" text="ZONA RIESGO BAJA">
      <formula>NOT(ISERROR(SEARCH("ZONA RIESGO BAJA",AB49)))</formula>
    </cfRule>
    <cfRule type="containsText" dxfId="2042" priority="2226" operator="containsText" text="ZONA RIESGO MODERADO">
      <formula>NOT(ISERROR(SEARCH("ZONA RIESGO MODERADO",AB49)))</formula>
    </cfRule>
    <cfRule type="containsText" dxfId="2041" priority="2227" operator="containsText" text="ZONA RIESGO ALTO">
      <formula>NOT(ISERROR(SEARCH("ZONA RIESGO ALTO",AB49)))</formula>
    </cfRule>
    <cfRule type="containsText" dxfId="2040" priority="2228" operator="containsText" text="ZONA RIESGO EXTREMO">
      <formula>NOT(ISERROR(SEARCH("ZONA RIESGO EXTREMO",AB49)))</formula>
    </cfRule>
  </conditionalFormatting>
  <conditionalFormatting sqref="W49">
    <cfRule type="containsText" dxfId="2039" priority="2221" operator="containsText" text="ZONA RIESGO BAJA">
      <formula>NOT(ISERROR(SEARCH("ZONA RIESGO BAJA",W49)))</formula>
    </cfRule>
    <cfRule type="containsText" dxfId="2038" priority="2222" operator="containsText" text="ZONA RIESGO MODERADO">
      <formula>NOT(ISERROR(SEARCH("ZONA RIESGO MODERADO",W49)))</formula>
    </cfRule>
    <cfRule type="containsText" dxfId="2037" priority="2223" operator="containsText" text="ZONA RIESGO ALTO">
      <formula>NOT(ISERROR(SEARCH("ZONA RIESGO ALTO",W49)))</formula>
    </cfRule>
    <cfRule type="containsText" dxfId="2036" priority="2224" operator="containsText" text="ZONA RIESGO EXTREMO">
      <formula>NOT(ISERROR(SEARCH("ZONA RIESGO EXTREMO",W49)))</formula>
    </cfRule>
  </conditionalFormatting>
  <conditionalFormatting sqref="V49">
    <cfRule type="containsText" dxfId="2035" priority="2217" operator="containsText" text="ZONA RIESGO BAJA">
      <formula>NOT(ISERROR(SEARCH("ZONA RIESGO BAJA",V49)))</formula>
    </cfRule>
    <cfRule type="containsText" dxfId="2034" priority="2218" operator="containsText" text="ZONA RIESGO MODERADO">
      <formula>NOT(ISERROR(SEARCH("ZONA RIESGO MODERADO",V49)))</formula>
    </cfRule>
    <cfRule type="containsText" dxfId="2033" priority="2219" operator="containsText" text="ZONA RIESGO ALTO">
      <formula>NOT(ISERROR(SEARCH("ZONA RIESGO ALTO",V49)))</formula>
    </cfRule>
    <cfRule type="containsText" dxfId="2032" priority="2220" operator="containsText" text="ZONA RIESGO EXTREMO">
      <formula>NOT(ISERROR(SEARCH("ZONA RIESGO EXTREMO",V49)))</formula>
    </cfRule>
  </conditionalFormatting>
  <conditionalFormatting sqref="P47:S47">
    <cfRule type="containsText" dxfId="2031" priority="2213" operator="containsText" text="ZONA RIESGO BAJA">
      <formula>NOT(ISERROR(SEARCH("ZONA RIESGO BAJA",P47)))</formula>
    </cfRule>
    <cfRule type="containsText" dxfId="2030" priority="2214" operator="containsText" text="ZONA RIESGO MODERADO">
      <formula>NOT(ISERROR(SEARCH("ZONA RIESGO MODERADO",P47)))</formula>
    </cfRule>
    <cfRule type="containsText" dxfId="2029" priority="2215" operator="containsText" text="ZONA RIESGO ALTO">
      <formula>NOT(ISERROR(SEARCH("ZONA RIESGO ALTO",P47)))</formula>
    </cfRule>
    <cfRule type="containsText" dxfId="2028" priority="2216" operator="containsText" text="ZONA RIESGO EXTREMO">
      <formula>NOT(ISERROR(SEARCH("ZONA RIESGO EXTREMO",P47)))</formula>
    </cfRule>
  </conditionalFormatting>
  <conditionalFormatting sqref="AD47:AD48">
    <cfRule type="containsText" dxfId="2027" priority="2209" operator="containsText" text="ZONA RIESGO BAJA">
      <formula>NOT(ISERROR(SEARCH("ZONA RIESGO BAJA",AD47)))</formula>
    </cfRule>
    <cfRule type="containsText" dxfId="2026" priority="2210" operator="containsText" text="ZONA RIESGO MODERADO">
      <formula>NOT(ISERROR(SEARCH("ZONA RIESGO MODERADO",AD47)))</formula>
    </cfRule>
    <cfRule type="containsText" dxfId="2025" priority="2211" operator="containsText" text="ZONA RIESGO ALTO">
      <formula>NOT(ISERROR(SEARCH("ZONA RIESGO ALTO",AD47)))</formula>
    </cfRule>
    <cfRule type="containsText" dxfId="2024" priority="2212" operator="containsText" text="ZONA RIESGO EXTREMO">
      <formula>NOT(ISERROR(SEARCH("ZONA RIESGO EXTREMO",AD47)))</formula>
    </cfRule>
  </conditionalFormatting>
  <conditionalFormatting sqref="AD49">
    <cfRule type="containsText" dxfId="2023" priority="2205" operator="containsText" text="ZONA RIESGO BAJA">
      <formula>NOT(ISERROR(SEARCH("ZONA RIESGO BAJA",AD49)))</formula>
    </cfRule>
    <cfRule type="containsText" dxfId="2022" priority="2206" operator="containsText" text="ZONA RIESGO MODERADO">
      <formula>NOT(ISERROR(SEARCH("ZONA RIESGO MODERADO",AD49)))</formula>
    </cfRule>
    <cfRule type="containsText" dxfId="2021" priority="2207" operator="containsText" text="ZONA RIESGO ALTO">
      <formula>NOT(ISERROR(SEARCH("ZONA RIESGO ALTO",AD49)))</formula>
    </cfRule>
    <cfRule type="containsText" dxfId="2020" priority="2208" operator="containsText" text="ZONA RIESGO EXTREMO">
      <formula>NOT(ISERROR(SEARCH("ZONA RIESGO EXTREMO",AD49)))</formula>
    </cfRule>
  </conditionalFormatting>
  <conditionalFormatting sqref="U50">
    <cfRule type="containsText" dxfId="2019" priority="2197" operator="containsText" text="ZONA RIESGO BAJA">
      <formula>NOT(ISERROR(SEARCH("ZONA RIESGO BAJA",U50)))</formula>
    </cfRule>
    <cfRule type="containsText" dxfId="2018" priority="2198" operator="containsText" text="ZONA RIESGO MODERADO">
      <formula>NOT(ISERROR(SEARCH("ZONA RIESGO MODERADO",U50)))</formula>
    </cfRule>
    <cfRule type="containsText" dxfId="2017" priority="2199" operator="containsText" text="ZONA RIESGO ALTO">
      <formula>NOT(ISERROR(SEARCH("ZONA RIESGO ALTO",U50)))</formula>
    </cfRule>
    <cfRule type="containsText" dxfId="2016" priority="2200" operator="containsText" text="ZONA RIESGO EXTREMO">
      <formula>NOT(ISERROR(SEARCH("ZONA RIESGO EXTREMO",U50)))</formula>
    </cfRule>
  </conditionalFormatting>
  <conditionalFormatting sqref="T50">
    <cfRule type="containsText" dxfId="2015" priority="2189" operator="containsText" text="ZONA RIESGO BAJA">
      <formula>NOT(ISERROR(SEARCH("ZONA RIESGO BAJA",T50)))</formula>
    </cfRule>
    <cfRule type="containsText" dxfId="2014" priority="2190" operator="containsText" text="ZONA RIESGO MODERADO">
      <formula>NOT(ISERROR(SEARCH("ZONA RIESGO MODERADO",T50)))</formula>
    </cfRule>
    <cfRule type="containsText" dxfId="2013" priority="2191" operator="containsText" text="ZONA RIESGO ALTO">
      <formula>NOT(ISERROR(SEARCH("ZONA RIESGO ALTO",T50)))</formula>
    </cfRule>
    <cfRule type="containsText" dxfId="2012" priority="2192" operator="containsText" text="ZONA RIESGO EXTREMO">
      <formula>NOT(ISERROR(SEARCH("ZONA RIESGO EXTREMO",T50)))</formula>
    </cfRule>
  </conditionalFormatting>
  <conditionalFormatting sqref="AC50">
    <cfRule type="containsText" dxfId="2011" priority="2193" operator="containsText" text="ZONA RIESGO BAJA">
      <formula>NOT(ISERROR(SEARCH("ZONA RIESGO BAJA",AC50)))</formula>
    </cfRule>
    <cfRule type="containsText" dxfId="2010" priority="2194" operator="containsText" text="ZONA RIESGO MODERADO">
      <formula>NOT(ISERROR(SEARCH("ZONA RIESGO MODERADO",AC50)))</formula>
    </cfRule>
    <cfRule type="containsText" dxfId="2009" priority="2195" operator="containsText" text="ZONA RIESGO ALTO">
      <formula>NOT(ISERROR(SEARCH("ZONA RIESGO ALTO",AC50)))</formula>
    </cfRule>
    <cfRule type="containsText" dxfId="2008" priority="2196" operator="containsText" text="ZONA RIESGO EXTREMO">
      <formula>NOT(ISERROR(SEARCH("ZONA RIESGO EXTREMO",AC50)))</formula>
    </cfRule>
  </conditionalFormatting>
  <conditionalFormatting sqref="Y50:AA50">
    <cfRule type="containsText" dxfId="2007" priority="2185" operator="containsText" text="ZONA RIESGO BAJA">
      <formula>NOT(ISERROR(SEARCH("ZONA RIESGO BAJA",Y50)))</formula>
    </cfRule>
    <cfRule type="containsText" dxfId="2006" priority="2186" operator="containsText" text="ZONA RIESGO MODERADO">
      <formula>NOT(ISERROR(SEARCH("ZONA RIESGO MODERADO",Y50)))</formula>
    </cfRule>
    <cfRule type="containsText" dxfId="2005" priority="2187" operator="containsText" text="ZONA RIESGO ALTO">
      <formula>NOT(ISERROR(SEARCH("ZONA RIESGO ALTO",Y50)))</formula>
    </cfRule>
    <cfRule type="containsText" dxfId="2004" priority="2188" operator="containsText" text="ZONA RIESGO EXTREMO">
      <formula>NOT(ISERROR(SEARCH("ZONA RIESGO EXTREMO",Y50)))</formula>
    </cfRule>
  </conditionalFormatting>
  <conditionalFormatting sqref="X50">
    <cfRule type="containsText" dxfId="2003" priority="2181" operator="containsText" text="ZONA RIESGO BAJA">
      <formula>NOT(ISERROR(SEARCH("ZONA RIESGO BAJA",X50)))</formula>
    </cfRule>
    <cfRule type="containsText" dxfId="2002" priority="2182" operator="containsText" text="ZONA RIESGO MODERADO">
      <formula>NOT(ISERROR(SEARCH("ZONA RIESGO MODERADO",X50)))</formula>
    </cfRule>
    <cfRule type="containsText" dxfId="2001" priority="2183" operator="containsText" text="ZONA RIESGO ALTO">
      <formula>NOT(ISERROR(SEARCH("ZONA RIESGO ALTO",X50)))</formula>
    </cfRule>
    <cfRule type="containsText" dxfId="2000" priority="2184" operator="containsText" text="ZONA RIESGO EXTREMO">
      <formula>NOT(ISERROR(SEARCH("ZONA RIESGO EXTREMO",X50)))</formula>
    </cfRule>
  </conditionalFormatting>
  <conditionalFormatting sqref="AB50">
    <cfRule type="containsText" dxfId="1999" priority="2177" operator="containsText" text="ZONA RIESGO BAJA">
      <formula>NOT(ISERROR(SEARCH("ZONA RIESGO BAJA",AB50)))</formula>
    </cfRule>
    <cfRule type="containsText" dxfId="1998" priority="2178" operator="containsText" text="ZONA RIESGO MODERADO">
      <formula>NOT(ISERROR(SEARCH("ZONA RIESGO MODERADO",AB50)))</formula>
    </cfRule>
    <cfRule type="containsText" dxfId="1997" priority="2179" operator="containsText" text="ZONA RIESGO ALTO">
      <formula>NOT(ISERROR(SEARCH("ZONA RIESGO ALTO",AB50)))</formula>
    </cfRule>
    <cfRule type="containsText" dxfId="1996" priority="2180" operator="containsText" text="ZONA RIESGO EXTREMO">
      <formula>NOT(ISERROR(SEARCH("ZONA RIESGO EXTREMO",AB50)))</formula>
    </cfRule>
  </conditionalFormatting>
  <conditionalFormatting sqref="W50">
    <cfRule type="containsText" dxfId="1995" priority="2173" operator="containsText" text="ZONA RIESGO BAJA">
      <formula>NOT(ISERROR(SEARCH("ZONA RIESGO BAJA",W50)))</formula>
    </cfRule>
    <cfRule type="containsText" dxfId="1994" priority="2174" operator="containsText" text="ZONA RIESGO MODERADO">
      <formula>NOT(ISERROR(SEARCH("ZONA RIESGO MODERADO",W50)))</formula>
    </cfRule>
    <cfRule type="containsText" dxfId="1993" priority="2175" operator="containsText" text="ZONA RIESGO ALTO">
      <formula>NOT(ISERROR(SEARCH("ZONA RIESGO ALTO",W50)))</formula>
    </cfRule>
    <cfRule type="containsText" dxfId="1992" priority="2176" operator="containsText" text="ZONA RIESGO EXTREMO">
      <formula>NOT(ISERROR(SEARCH("ZONA RIESGO EXTREMO",W50)))</formula>
    </cfRule>
  </conditionalFormatting>
  <conditionalFormatting sqref="V50">
    <cfRule type="containsText" dxfId="1991" priority="2169" operator="containsText" text="ZONA RIESGO BAJA">
      <formula>NOT(ISERROR(SEARCH("ZONA RIESGO BAJA",V50)))</formula>
    </cfRule>
    <cfRule type="containsText" dxfId="1990" priority="2170" operator="containsText" text="ZONA RIESGO MODERADO">
      <formula>NOT(ISERROR(SEARCH("ZONA RIESGO MODERADO",V50)))</formula>
    </cfRule>
    <cfRule type="containsText" dxfId="1989" priority="2171" operator="containsText" text="ZONA RIESGO ALTO">
      <formula>NOT(ISERROR(SEARCH("ZONA RIESGO ALTO",V50)))</formula>
    </cfRule>
    <cfRule type="containsText" dxfId="1988" priority="2172" operator="containsText" text="ZONA RIESGO EXTREMO">
      <formula>NOT(ISERROR(SEARCH("ZONA RIESGO EXTREMO",V50)))</formula>
    </cfRule>
  </conditionalFormatting>
  <conditionalFormatting sqref="P50:S50">
    <cfRule type="containsText" dxfId="1987" priority="2165" operator="containsText" text="ZONA RIESGO BAJA">
      <formula>NOT(ISERROR(SEARCH("ZONA RIESGO BAJA",P50)))</formula>
    </cfRule>
    <cfRule type="containsText" dxfId="1986" priority="2166" operator="containsText" text="ZONA RIESGO MODERADO">
      <formula>NOT(ISERROR(SEARCH("ZONA RIESGO MODERADO",P50)))</formula>
    </cfRule>
    <cfRule type="containsText" dxfId="1985" priority="2167" operator="containsText" text="ZONA RIESGO ALTO">
      <formula>NOT(ISERROR(SEARCH("ZONA RIESGO ALTO",P50)))</formula>
    </cfRule>
    <cfRule type="containsText" dxfId="1984" priority="2168" operator="containsText" text="ZONA RIESGO EXTREMO">
      <formula>NOT(ISERROR(SEARCH("ZONA RIESGO EXTREMO",P50)))</formula>
    </cfRule>
  </conditionalFormatting>
  <conditionalFormatting sqref="AD50">
    <cfRule type="containsText" dxfId="1983" priority="2161" operator="containsText" text="ZONA RIESGO BAJA">
      <formula>NOT(ISERROR(SEARCH("ZONA RIESGO BAJA",AD50)))</formula>
    </cfRule>
    <cfRule type="containsText" dxfId="1982" priority="2162" operator="containsText" text="ZONA RIESGO MODERADO">
      <formula>NOT(ISERROR(SEARCH("ZONA RIESGO MODERADO",AD50)))</formula>
    </cfRule>
    <cfRule type="containsText" dxfId="1981" priority="2163" operator="containsText" text="ZONA RIESGO ALTO">
      <formula>NOT(ISERROR(SEARCH("ZONA RIESGO ALTO",AD50)))</formula>
    </cfRule>
    <cfRule type="containsText" dxfId="1980" priority="2164" operator="containsText" text="ZONA RIESGO EXTREMO">
      <formula>NOT(ISERROR(SEARCH("ZONA RIESGO EXTREMO",AD50)))</formula>
    </cfRule>
  </conditionalFormatting>
  <conditionalFormatting sqref="U51">
    <cfRule type="containsText" dxfId="1979" priority="2153" operator="containsText" text="ZONA RIESGO BAJA">
      <formula>NOT(ISERROR(SEARCH("ZONA RIESGO BAJA",U51)))</formula>
    </cfRule>
    <cfRule type="containsText" dxfId="1978" priority="2154" operator="containsText" text="ZONA RIESGO MODERADO">
      <formula>NOT(ISERROR(SEARCH("ZONA RIESGO MODERADO",U51)))</formula>
    </cfRule>
    <cfRule type="containsText" dxfId="1977" priority="2155" operator="containsText" text="ZONA RIESGO ALTO">
      <formula>NOT(ISERROR(SEARCH("ZONA RIESGO ALTO",U51)))</formula>
    </cfRule>
    <cfRule type="containsText" dxfId="1976" priority="2156" operator="containsText" text="ZONA RIESGO EXTREMO">
      <formula>NOT(ISERROR(SEARCH("ZONA RIESGO EXTREMO",U51)))</formula>
    </cfRule>
  </conditionalFormatting>
  <conditionalFormatting sqref="AD51">
    <cfRule type="containsText" dxfId="1975" priority="2149" operator="containsText" text="ZONA RIESGO BAJA">
      <formula>NOT(ISERROR(SEARCH("ZONA RIESGO BAJA",AD51)))</formula>
    </cfRule>
    <cfRule type="containsText" dxfId="1974" priority="2150" operator="containsText" text="ZONA RIESGO MODERADO">
      <formula>NOT(ISERROR(SEARCH("ZONA RIESGO MODERADO",AD51)))</formula>
    </cfRule>
    <cfRule type="containsText" dxfId="1973" priority="2151" operator="containsText" text="ZONA RIESGO ALTO">
      <formula>NOT(ISERROR(SEARCH("ZONA RIESGO ALTO",AD51)))</formula>
    </cfRule>
    <cfRule type="containsText" dxfId="1972" priority="2152" operator="containsText" text="ZONA RIESGO EXTREMO">
      <formula>NOT(ISERROR(SEARCH("ZONA RIESGO EXTREMO",AD51)))</formula>
    </cfRule>
  </conditionalFormatting>
  <conditionalFormatting sqref="T51">
    <cfRule type="containsText" dxfId="1971" priority="2145" operator="containsText" text="ZONA RIESGO BAJA">
      <formula>NOT(ISERROR(SEARCH("ZONA RIESGO BAJA",T51)))</formula>
    </cfRule>
    <cfRule type="containsText" dxfId="1970" priority="2146" operator="containsText" text="ZONA RIESGO MODERADO">
      <formula>NOT(ISERROR(SEARCH("ZONA RIESGO MODERADO",T51)))</formula>
    </cfRule>
    <cfRule type="containsText" dxfId="1969" priority="2147" operator="containsText" text="ZONA RIESGO ALTO">
      <formula>NOT(ISERROR(SEARCH("ZONA RIESGO ALTO",T51)))</formula>
    </cfRule>
    <cfRule type="containsText" dxfId="1968" priority="2148" operator="containsText" text="ZONA RIESGO EXTREMO">
      <formula>NOT(ISERROR(SEARCH("ZONA RIESGO EXTREMO",T51)))</formula>
    </cfRule>
  </conditionalFormatting>
  <conditionalFormatting sqref="Y51:AA51">
    <cfRule type="containsText" dxfId="1967" priority="2141" operator="containsText" text="ZONA RIESGO BAJA">
      <formula>NOT(ISERROR(SEARCH("ZONA RIESGO BAJA",Y51)))</formula>
    </cfRule>
    <cfRule type="containsText" dxfId="1966" priority="2142" operator="containsText" text="ZONA RIESGO MODERADO">
      <formula>NOT(ISERROR(SEARCH("ZONA RIESGO MODERADO",Y51)))</formula>
    </cfRule>
    <cfRule type="containsText" dxfId="1965" priority="2143" operator="containsText" text="ZONA RIESGO ALTO">
      <formula>NOT(ISERROR(SEARCH("ZONA RIESGO ALTO",Y51)))</formula>
    </cfRule>
    <cfRule type="containsText" dxfId="1964" priority="2144" operator="containsText" text="ZONA RIESGO EXTREMO">
      <formula>NOT(ISERROR(SEARCH("ZONA RIESGO EXTREMO",Y51)))</formula>
    </cfRule>
  </conditionalFormatting>
  <conditionalFormatting sqref="X51">
    <cfRule type="containsText" dxfId="1963" priority="2137" operator="containsText" text="ZONA RIESGO BAJA">
      <formula>NOT(ISERROR(SEARCH("ZONA RIESGO BAJA",X51)))</formula>
    </cfRule>
    <cfRule type="containsText" dxfId="1962" priority="2138" operator="containsText" text="ZONA RIESGO MODERADO">
      <formula>NOT(ISERROR(SEARCH("ZONA RIESGO MODERADO",X51)))</formula>
    </cfRule>
    <cfRule type="containsText" dxfId="1961" priority="2139" operator="containsText" text="ZONA RIESGO ALTO">
      <formula>NOT(ISERROR(SEARCH("ZONA RIESGO ALTO",X51)))</formula>
    </cfRule>
    <cfRule type="containsText" dxfId="1960" priority="2140" operator="containsText" text="ZONA RIESGO EXTREMO">
      <formula>NOT(ISERROR(SEARCH("ZONA RIESGO EXTREMO",X51)))</formula>
    </cfRule>
  </conditionalFormatting>
  <conditionalFormatting sqref="AB51">
    <cfRule type="containsText" dxfId="1959" priority="2133" operator="containsText" text="ZONA RIESGO BAJA">
      <formula>NOT(ISERROR(SEARCH("ZONA RIESGO BAJA",AB51)))</formula>
    </cfRule>
    <cfRule type="containsText" dxfId="1958" priority="2134" operator="containsText" text="ZONA RIESGO MODERADO">
      <formula>NOT(ISERROR(SEARCH("ZONA RIESGO MODERADO",AB51)))</formula>
    </cfRule>
    <cfRule type="containsText" dxfId="1957" priority="2135" operator="containsText" text="ZONA RIESGO ALTO">
      <formula>NOT(ISERROR(SEARCH("ZONA RIESGO ALTO",AB51)))</formula>
    </cfRule>
    <cfRule type="containsText" dxfId="1956" priority="2136" operator="containsText" text="ZONA RIESGO EXTREMO">
      <formula>NOT(ISERROR(SEARCH("ZONA RIESGO EXTREMO",AB51)))</formula>
    </cfRule>
  </conditionalFormatting>
  <conditionalFormatting sqref="W51">
    <cfRule type="containsText" dxfId="1955" priority="2129" operator="containsText" text="ZONA RIESGO BAJA">
      <formula>NOT(ISERROR(SEARCH("ZONA RIESGO BAJA",W51)))</formula>
    </cfRule>
    <cfRule type="containsText" dxfId="1954" priority="2130" operator="containsText" text="ZONA RIESGO MODERADO">
      <formula>NOT(ISERROR(SEARCH("ZONA RIESGO MODERADO",W51)))</formula>
    </cfRule>
    <cfRule type="containsText" dxfId="1953" priority="2131" operator="containsText" text="ZONA RIESGO ALTO">
      <formula>NOT(ISERROR(SEARCH("ZONA RIESGO ALTO",W51)))</formula>
    </cfRule>
    <cfRule type="containsText" dxfId="1952" priority="2132" operator="containsText" text="ZONA RIESGO EXTREMO">
      <formula>NOT(ISERROR(SEARCH("ZONA RIESGO EXTREMO",W51)))</formula>
    </cfRule>
  </conditionalFormatting>
  <conditionalFormatting sqref="V51">
    <cfRule type="containsText" dxfId="1951" priority="2125" operator="containsText" text="ZONA RIESGO BAJA">
      <formula>NOT(ISERROR(SEARCH("ZONA RIESGO BAJA",V51)))</formula>
    </cfRule>
    <cfRule type="containsText" dxfId="1950" priority="2126" operator="containsText" text="ZONA RIESGO MODERADO">
      <formula>NOT(ISERROR(SEARCH("ZONA RIESGO MODERADO",V51)))</formula>
    </cfRule>
    <cfRule type="containsText" dxfId="1949" priority="2127" operator="containsText" text="ZONA RIESGO ALTO">
      <formula>NOT(ISERROR(SEARCH("ZONA RIESGO ALTO",V51)))</formula>
    </cfRule>
    <cfRule type="containsText" dxfId="1948" priority="2128" operator="containsText" text="ZONA RIESGO EXTREMO">
      <formula>NOT(ISERROR(SEARCH("ZONA RIESGO EXTREMO",V51)))</formula>
    </cfRule>
  </conditionalFormatting>
  <conditionalFormatting sqref="AC51">
    <cfRule type="containsText" dxfId="1947" priority="2121" operator="containsText" text="ZONA RIESGO BAJA">
      <formula>NOT(ISERROR(SEARCH("ZONA RIESGO BAJA",AC51)))</formula>
    </cfRule>
    <cfRule type="containsText" dxfId="1946" priority="2122" operator="containsText" text="ZONA RIESGO MODERADO">
      <formula>NOT(ISERROR(SEARCH("ZONA RIESGO MODERADO",AC51)))</formula>
    </cfRule>
    <cfRule type="containsText" dxfId="1945" priority="2123" operator="containsText" text="ZONA RIESGO ALTO">
      <formula>NOT(ISERROR(SEARCH("ZONA RIESGO ALTO",AC51)))</formula>
    </cfRule>
    <cfRule type="containsText" dxfId="1944" priority="2124" operator="containsText" text="ZONA RIESGO EXTREMO">
      <formula>NOT(ISERROR(SEARCH("ZONA RIESGO EXTREMO",AC51)))</formula>
    </cfRule>
  </conditionalFormatting>
  <conditionalFormatting sqref="P51:S51">
    <cfRule type="containsText" dxfId="1943" priority="2117" operator="containsText" text="ZONA RIESGO BAJA">
      <formula>NOT(ISERROR(SEARCH("ZONA RIESGO BAJA",P51)))</formula>
    </cfRule>
    <cfRule type="containsText" dxfId="1942" priority="2118" operator="containsText" text="ZONA RIESGO MODERADO">
      <formula>NOT(ISERROR(SEARCH("ZONA RIESGO MODERADO",P51)))</formula>
    </cfRule>
    <cfRule type="containsText" dxfId="1941" priority="2119" operator="containsText" text="ZONA RIESGO ALTO">
      <formula>NOT(ISERROR(SEARCH("ZONA RIESGO ALTO",P51)))</formula>
    </cfRule>
    <cfRule type="containsText" dxfId="1940" priority="2120" operator="containsText" text="ZONA RIESGO EXTREMO">
      <formula>NOT(ISERROR(SEARCH("ZONA RIESGO EXTREMO",P51)))</formula>
    </cfRule>
  </conditionalFormatting>
  <conditionalFormatting sqref="U52">
    <cfRule type="containsText" dxfId="1939" priority="2109" operator="containsText" text="ZONA RIESGO BAJA">
      <formula>NOT(ISERROR(SEARCH("ZONA RIESGO BAJA",U52)))</formula>
    </cfRule>
    <cfRule type="containsText" dxfId="1938" priority="2110" operator="containsText" text="ZONA RIESGO MODERADO">
      <formula>NOT(ISERROR(SEARCH("ZONA RIESGO MODERADO",U52)))</formula>
    </cfRule>
    <cfRule type="containsText" dxfId="1937" priority="2111" operator="containsText" text="ZONA RIESGO ALTO">
      <formula>NOT(ISERROR(SEARCH("ZONA RIESGO ALTO",U52)))</formula>
    </cfRule>
    <cfRule type="containsText" dxfId="1936" priority="2112" operator="containsText" text="ZONA RIESGO EXTREMO">
      <formula>NOT(ISERROR(SEARCH("ZONA RIESGO EXTREMO",U52)))</formula>
    </cfRule>
  </conditionalFormatting>
  <conditionalFormatting sqref="T52">
    <cfRule type="containsText" dxfId="1935" priority="2101" operator="containsText" text="ZONA RIESGO BAJA">
      <formula>NOT(ISERROR(SEARCH("ZONA RIESGO BAJA",T52)))</formula>
    </cfRule>
    <cfRule type="containsText" dxfId="1934" priority="2102" operator="containsText" text="ZONA RIESGO MODERADO">
      <formula>NOT(ISERROR(SEARCH("ZONA RIESGO MODERADO",T52)))</formula>
    </cfRule>
    <cfRule type="containsText" dxfId="1933" priority="2103" operator="containsText" text="ZONA RIESGO ALTO">
      <formula>NOT(ISERROR(SEARCH("ZONA RIESGO ALTO",T52)))</formula>
    </cfRule>
    <cfRule type="containsText" dxfId="1932" priority="2104" operator="containsText" text="ZONA RIESGO EXTREMO">
      <formula>NOT(ISERROR(SEARCH("ZONA RIESGO EXTREMO",T52)))</formula>
    </cfRule>
  </conditionalFormatting>
  <conditionalFormatting sqref="AC52">
    <cfRule type="containsText" dxfId="1931" priority="2105" operator="containsText" text="ZONA RIESGO BAJA">
      <formula>NOT(ISERROR(SEARCH("ZONA RIESGO BAJA",AC52)))</formula>
    </cfRule>
    <cfRule type="containsText" dxfId="1930" priority="2106" operator="containsText" text="ZONA RIESGO MODERADO">
      <formula>NOT(ISERROR(SEARCH("ZONA RIESGO MODERADO",AC52)))</formula>
    </cfRule>
    <cfRule type="containsText" dxfId="1929" priority="2107" operator="containsText" text="ZONA RIESGO ALTO">
      <formula>NOT(ISERROR(SEARCH("ZONA RIESGO ALTO",AC52)))</formula>
    </cfRule>
    <cfRule type="containsText" dxfId="1928" priority="2108" operator="containsText" text="ZONA RIESGO EXTREMO">
      <formula>NOT(ISERROR(SEARCH("ZONA RIESGO EXTREMO",AC52)))</formula>
    </cfRule>
  </conditionalFormatting>
  <conditionalFormatting sqref="Y52:AA52">
    <cfRule type="containsText" dxfId="1927" priority="2097" operator="containsText" text="ZONA RIESGO BAJA">
      <formula>NOT(ISERROR(SEARCH("ZONA RIESGO BAJA",Y52)))</formula>
    </cfRule>
    <cfRule type="containsText" dxfId="1926" priority="2098" operator="containsText" text="ZONA RIESGO MODERADO">
      <formula>NOT(ISERROR(SEARCH("ZONA RIESGO MODERADO",Y52)))</formula>
    </cfRule>
    <cfRule type="containsText" dxfId="1925" priority="2099" operator="containsText" text="ZONA RIESGO ALTO">
      <formula>NOT(ISERROR(SEARCH("ZONA RIESGO ALTO",Y52)))</formula>
    </cfRule>
    <cfRule type="containsText" dxfId="1924" priority="2100" operator="containsText" text="ZONA RIESGO EXTREMO">
      <formula>NOT(ISERROR(SEARCH("ZONA RIESGO EXTREMO",Y52)))</formula>
    </cfRule>
  </conditionalFormatting>
  <conditionalFormatting sqref="X52">
    <cfRule type="containsText" dxfId="1923" priority="2093" operator="containsText" text="ZONA RIESGO BAJA">
      <formula>NOT(ISERROR(SEARCH("ZONA RIESGO BAJA",X52)))</formula>
    </cfRule>
    <cfRule type="containsText" dxfId="1922" priority="2094" operator="containsText" text="ZONA RIESGO MODERADO">
      <formula>NOT(ISERROR(SEARCH("ZONA RIESGO MODERADO",X52)))</formula>
    </cfRule>
    <cfRule type="containsText" dxfId="1921" priority="2095" operator="containsText" text="ZONA RIESGO ALTO">
      <formula>NOT(ISERROR(SEARCH("ZONA RIESGO ALTO",X52)))</formula>
    </cfRule>
    <cfRule type="containsText" dxfId="1920" priority="2096" operator="containsText" text="ZONA RIESGO EXTREMO">
      <formula>NOT(ISERROR(SEARCH("ZONA RIESGO EXTREMO",X52)))</formula>
    </cfRule>
  </conditionalFormatting>
  <conditionalFormatting sqref="AB52">
    <cfRule type="containsText" dxfId="1919" priority="2089" operator="containsText" text="ZONA RIESGO BAJA">
      <formula>NOT(ISERROR(SEARCH("ZONA RIESGO BAJA",AB52)))</formula>
    </cfRule>
    <cfRule type="containsText" dxfId="1918" priority="2090" operator="containsText" text="ZONA RIESGO MODERADO">
      <formula>NOT(ISERROR(SEARCH("ZONA RIESGO MODERADO",AB52)))</formula>
    </cfRule>
    <cfRule type="containsText" dxfId="1917" priority="2091" operator="containsText" text="ZONA RIESGO ALTO">
      <formula>NOT(ISERROR(SEARCH("ZONA RIESGO ALTO",AB52)))</formula>
    </cfRule>
    <cfRule type="containsText" dxfId="1916" priority="2092" operator="containsText" text="ZONA RIESGO EXTREMO">
      <formula>NOT(ISERROR(SEARCH("ZONA RIESGO EXTREMO",AB52)))</formula>
    </cfRule>
  </conditionalFormatting>
  <conditionalFormatting sqref="W52">
    <cfRule type="containsText" dxfId="1915" priority="2085" operator="containsText" text="ZONA RIESGO BAJA">
      <formula>NOT(ISERROR(SEARCH("ZONA RIESGO BAJA",W52)))</formula>
    </cfRule>
    <cfRule type="containsText" dxfId="1914" priority="2086" operator="containsText" text="ZONA RIESGO MODERADO">
      <formula>NOT(ISERROR(SEARCH("ZONA RIESGO MODERADO",W52)))</formula>
    </cfRule>
    <cfRule type="containsText" dxfId="1913" priority="2087" operator="containsText" text="ZONA RIESGO ALTO">
      <formula>NOT(ISERROR(SEARCH("ZONA RIESGO ALTO",W52)))</formula>
    </cfRule>
    <cfRule type="containsText" dxfId="1912" priority="2088" operator="containsText" text="ZONA RIESGO EXTREMO">
      <formula>NOT(ISERROR(SEARCH("ZONA RIESGO EXTREMO",W52)))</formula>
    </cfRule>
  </conditionalFormatting>
  <conditionalFormatting sqref="V52">
    <cfRule type="containsText" dxfId="1911" priority="2081" operator="containsText" text="ZONA RIESGO BAJA">
      <formula>NOT(ISERROR(SEARCH("ZONA RIESGO BAJA",V52)))</formula>
    </cfRule>
    <cfRule type="containsText" dxfId="1910" priority="2082" operator="containsText" text="ZONA RIESGO MODERADO">
      <formula>NOT(ISERROR(SEARCH("ZONA RIESGO MODERADO",V52)))</formula>
    </cfRule>
    <cfRule type="containsText" dxfId="1909" priority="2083" operator="containsText" text="ZONA RIESGO ALTO">
      <formula>NOT(ISERROR(SEARCH("ZONA RIESGO ALTO",V52)))</formula>
    </cfRule>
    <cfRule type="containsText" dxfId="1908" priority="2084" operator="containsText" text="ZONA RIESGO EXTREMO">
      <formula>NOT(ISERROR(SEARCH("ZONA RIESGO EXTREMO",V52)))</formula>
    </cfRule>
  </conditionalFormatting>
  <conditionalFormatting sqref="U53:U54">
    <cfRule type="containsText" dxfId="1907" priority="2077" operator="containsText" text="ZONA RIESGO BAJA">
      <formula>NOT(ISERROR(SEARCH("ZONA RIESGO BAJA",U53)))</formula>
    </cfRule>
    <cfRule type="containsText" dxfId="1906" priority="2078" operator="containsText" text="ZONA RIESGO MODERADO">
      <formula>NOT(ISERROR(SEARCH("ZONA RIESGO MODERADO",U53)))</formula>
    </cfRule>
    <cfRule type="containsText" dxfId="1905" priority="2079" operator="containsText" text="ZONA RIESGO ALTO">
      <formula>NOT(ISERROR(SEARCH("ZONA RIESGO ALTO",U53)))</formula>
    </cfRule>
    <cfRule type="containsText" dxfId="1904" priority="2080" operator="containsText" text="ZONA RIESGO EXTREMO">
      <formula>NOT(ISERROR(SEARCH("ZONA RIESGO EXTREMO",U53)))</formula>
    </cfRule>
  </conditionalFormatting>
  <conditionalFormatting sqref="AC53">
    <cfRule type="containsText" dxfId="1903" priority="2073" operator="containsText" text="ZONA RIESGO BAJA">
      <formula>NOT(ISERROR(SEARCH("ZONA RIESGO BAJA",AC53)))</formula>
    </cfRule>
    <cfRule type="containsText" dxfId="1902" priority="2074" operator="containsText" text="ZONA RIESGO MODERADO">
      <formula>NOT(ISERROR(SEARCH("ZONA RIESGO MODERADO",AC53)))</formula>
    </cfRule>
    <cfRule type="containsText" dxfId="1901" priority="2075" operator="containsText" text="ZONA RIESGO ALTO">
      <formula>NOT(ISERROR(SEARCH("ZONA RIESGO ALTO",AC53)))</formula>
    </cfRule>
    <cfRule type="containsText" dxfId="1900" priority="2076" operator="containsText" text="ZONA RIESGO EXTREMO">
      <formula>NOT(ISERROR(SEARCH("ZONA RIESGO EXTREMO",AC53)))</formula>
    </cfRule>
  </conditionalFormatting>
  <conditionalFormatting sqref="T53">
    <cfRule type="containsText" dxfId="1899" priority="2069" operator="containsText" text="ZONA RIESGO BAJA">
      <formula>NOT(ISERROR(SEARCH("ZONA RIESGO BAJA",T53)))</formula>
    </cfRule>
    <cfRule type="containsText" dxfId="1898" priority="2070" operator="containsText" text="ZONA RIESGO MODERADO">
      <formula>NOT(ISERROR(SEARCH("ZONA RIESGO MODERADO",T53)))</formula>
    </cfRule>
    <cfRule type="containsText" dxfId="1897" priority="2071" operator="containsText" text="ZONA RIESGO ALTO">
      <formula>NOT(ISERROR(SEARCH("ZONA RIESGO ALTO",T53)))</formula>
    </cfRule>
    <cfRule type="containsText" dxfId="1896" priority="2072" operator="containsText" text="ZONA RIESGO EXTREMO">
      <formula>NOT(ISERROR(SEARCH("ZONA RIESGO EXTREMO",T53)))</formula>
    </cfRule>
  </conditionalFormatting>
  <conditionalFormatting sqref="Y53:AA53">
    <cfRule type="containsText" dxfId="1895" priority="2065" operator="containsText" text="ZONA RIESGO BAJA">
      <formula>NOT(ISERROR(SEARCH("ZONA RIESGO BAJA",Y53)))</formula>
    </cfRule>
    <cfRule type="containsText" dxfId="1894" priority="2066" operator="containsText" text="ZONA RIESGO MODERADO">
      <formula>NOT(ISERROR(SEARCH("ZONA RIESGO MODERADO",Y53)))</formula>
    </cfRule>
    <cfRule type="containsText" dxfId="1893" priority="2067" operator="containsText" text="ZONA RIESGO ALTO">
      <formula>NOT(ISERROR(SEARCH("ZONA RIESGO ALTO",Y53)))</formula>
    </cfRule>
    <cfRule type="containsText" dxfId="1892" priority="2068" operator="containsText" text="ZONA RIESGO EXTREMO">
      <formula>NOT(ISERROR(SEARCH("ZONA RIESGO EXTREMO",Y53)))</formula>
    </cfRule>
  </conditionalFormatting>
  <conditionalFormatting sqref="X53">
    <cfRule type="containsText" dxfId="1891" priority="2061" operator="containsText" text="ZONA RIESGO BAJA">
      <formula>NOT(ISERROR(SEARCH("ZONA RIESGO BAJA",X53)))</formula>
    </cfRule>
    <cfRule type="containsText" dxfId="1890" priority="2062" operator="containsText" text="ZONA RIESGO MODERADO">
      <formula>NOT(ISERROR(SEARCH("ZONA RIESGO MODERADO",X53)))</formula>
    </cfRule>
    <cfRule type="containsText" dxfId="1889" priority="2063" operator="containsText" text="ZONA RIESGO ALTO">
      <formula>NOT(ISERROR(SEARCH("ZONA RIESGO ALTO",X53)))</formula>
    </cfRule>
    <cfRule type="containsText" dxfId="1888" priority="2064" operator="containsText" text="ZONA RIESGO EXTREMO">
      <formula>NOT(ISERROR(SEARCH("ZONA RIESGO EXTREMO",X53)))</formula>
    </cfRule>
  </conditionalFormatting>
  <conditionalFormatting sqref="AB53">
    <cfRule type="containsText" dxfId="1887" priority="2057" operator="containsText" text="ZONA RIESGO BAJA">
      <formula>NOT(ISERROR(SEARCH("ZONA RIESGO BAJA",AB53)))</formula>
    </cfRule>
    <cfRule type="containsText" dxfId="1886" priority="2058" operator="containsText" text="ZONA RIESGO MODERADO">
      <formula>NOT(ISERROR(SEARCH("ZONA RIESGO MODERADO",AB53)))</formula>
    </cfRule>
    <cfRule type="containsText" dxfId="1885" priority="2059" operator="containsText" text="ZONA RIESGO ALTO">
      <formula>NOT(ISERROR(SEARCH("ZONA RIESGO ALTO",AB53)))</formula>
    </cfRule>
    <cfRule type="containsText" dxfId="1884" priority="2060" operator="containsText" text="ZONA RIESGO EXTREMO">
      <formula>NOT(ISERROR(SEARCH("ZONA RIESGO EXTREMO",AB53)))</formula>
    </cfRule>
  </conditionalFormatting>
  <conditionalFormatting sqref="W53">
    <cfRule type="containsText" dxfId="1883" priority="2053" operator="containsText" text="ZONA RIESGO BAJA">
      <formula>NOT(ISERROR(SEARCH("ZONA RIESGO BAJA",W53)))</formula>
    </cfRule>
    <cfRule type="containsText" dxfId="1882" priority="2054" operator="containsText" text="ZONA RIESGO MODERADO">
      <formula>NOT(ISERROR(SEARCH("ZONA RIESGO MODERADO",W53)))</formula>
    </cfRule>
    <cfRule type="containsText" dxfId="1881" priority="2055" operator="containsText" text="ZONA RIESGO ALTO">
      <formula>NOT(ISERROR(SEARCH("ZONA RIESGO ALTO",W53)))</formula>
    </cfRule>
    <cfRule type="containsText" dxfId="1880" priority="2056" operator="containsText" text="ZONA RIESGO EXTREMO">
      <formula>NOT(ISERROR(SEARCH("ZONA RIESGO EXTREMO",W53)))</formula>
    </cfRule>
  </conditionalFormatting>
  <conditionalFormatting sqref="V53">
    <cfRule type="containsText" dxfId="1879" priority="2049" operator="containsText" text="ZONA RIESGO BAJA">
      <formula>NOT(ISERROR(SEARCH("ZONA RIESGO BAJA",V53)))</formula>
    </cfRule>
    <cfRule type="containsText" dxfId="1878" priority="2050" operator="containsText" text="ZONA RIESGO MODERADO">
      <formula>NOT(ISERROR(SEARCH("ZONA RIESGO MODERADO",V53)))</formula>
    </cfRule>
    <cfRule type="containsText" dxfId="1877" priority="2051" operator="containsText" text="ZONA RIESGO ALTO">
      <formula>NOT(ISERROR(SEARCH("ZONA RIESGO ALTO",V53)))</formula>
    </cfRule>
    <cfRule type="containsText" dxfId="1876" priority="2052" operator="containsText" text="ZONA RIESGO EXTREMO">
      <formula>NOT(ISERROR(SEARCH("ZONA RIESGO EXTREMO",V53)))</formula>
    </cfRule>
  </conditionalFormatting>
  <conditionalFormatting sqref="AC54">
    <cfRule type="containsText" dxfId="1875" priority="2045" operator="containsText" text="ZONA RIESGO BAJA">
      <formula>NOT(ISERROR(SEARCH("ZONA RIESGO BAJA",AC54)))</formula>
    </cfRule>
    <cfRule type="containsText" dxfId="1874" priority="2046" operator="containsText" text="ZONA RIESGO MODERADO">
      <formula>NOT(ISERROR(SEARCH("ZONA RIESGO MODERADO",AC54)))</formula>
    </cfRule>
    <cfRule type="containsText" dxfId="1873" priority="2047" operator="containsText" text="ZONA RIESGO ALTO">
      <formula>NOT(ISERROR(SEARCH("ZONA RIESGO ALTO",AC54)))</formula>
    </cfRule>
    <cfRule type="containsText" dxfId="1872" priority="2048" operator="containsText" text="ZONA RIESGO EXTREMO">
      <formula>NOT(ISERROR(SEARCH("ZONA RIESGO EXTREMO",AC54)))</formula>
    </cfRule>
  </conditionalFormatting>
  <conditionalFormatting sqref="T54">
    <cfRule type="containsText" dxfId="1871" priority="2041" operator="containsText" text="ZONA RIESGO BAJA">
      <formula>NOT(ISERROR(SEARCH("ZONA RIESGO BAJA",T54)))</formula>
    </cfRule>
    <cfRule type="containsText" dxfId="1870" priority="2042" operator="containsText" text="ZONA RIESGO MODERADO">
      <formula>NOT(ISERROR(SEARCH("ZONA RIESGO MODERADO",T54)))</formula>
    </cfRule>
    <cfRule type="containsText" dxfId="1869" priority="2043" operator="containsText" text="ZONA RIESGO ALTO">
      <formula>NOT(ISERROR(SEARCH("ZONA RIESGO ALTO",T54)))</formula>
    </cfRule>
    <cfRule type="containsText" dxfId="1868" priority="2044" operator="containsText" text="ZONA RIESGO EXTREMO">
      <formula>NOT(ISERROR(SEARCH("ZONA RIESGO EXTREMO",T54)))</formula>
    </cfRule>
  </conditionalFormatting>
  <conditionalFormatting sqref="Y54:AA54">
    <cfRule type="containsText" dxfId="1867" priority="2037" operator="containsText" text="ZONA RIESGO BAJA">
      <formula>NOT(ISERROR(SEARCH("ZONA RIESGO BAJA",Y54)))</formula>
    </cfRule>
    <cfRule type="containsText" dxfId="1866" priority="2038" operator="containsText" text="ZONA RIESGO MODERADO">
      <formula>NOT(ISERROR(SEARCH("ZONA RIESGO MODERADO",Y54)))</formula>
    </cfRule>
    <cfRule type="containsText" dxfId="1865" priority="2039" operator="containsText" text="ZONA RIESGO ALTO">
      <formula>NOT(ISERROR(SEARCH("ZONA RIESGO ALTO",Y54)))</formula>
    </cfRule>
    <cfRule type="containsText" dxfId="1864" priority="2040" operator="containsText" text="ZONA RIESGO EXTREMO">
      <formula>NOT(ISERROR(SEARCH("ZONA RIESGO EXTREMO",Y54)))</formula>
    </cfRule>
  </conditionalFormatting>
  <conditionalFormatting sqref="X54">
    <cfRule type="containsText" dxfId="1863" priority="2033" operator="containsText" text="ZONA RIESGO BAJA">
      <formula>NOT(ISERROR(SEARCH("ZONA RIESGO BAJA",X54)))</formula>
    </cfRule>
    <cfRule type="containsText" dxfId="1862" priority="2034" operator="containsText" text="ZONA RIESGO MODERADO">
      <formula>NOT(ISERROR(SEARCH("ZONA RIESGO MODERADO",X54)))</formula>
    </cfRule>
    <cfRule type="containsText" dxfId="1861" priority="2035" operator="containsText" text="ZONA RIESGO ALTO">
      <formula>NOT(ISERROR(SEARCH("ZONA RIESGO ALTO",X54)))</formula>
    </cfRule>
    <cfRule type="containsText" dxfId="1860" priority="2036" operator="containsText" text="ZONA RIESGO EXTREMO">
      <formula>NOT(ISERROR(SEARCH("ZONA RIESGO EXTREMO",X54)))</formula>
    </cfRule>
  </conditionalFormatting>
  <conditionalFormatting sqref="AB54">
    <cfRule type="containsText" dxfId="1859" priority="2029" operator="containsText" text="ZONA RIESGO BAJA">
      <formula>NOT(ISERROR(SEARCH("ZONA RIESGO BAJA",AB54)))</formula>
    </cfRule>
    <cfRule type="containsText" dxfId="1858" priority="2030" operator="containsText" text="ZONA RIESGO MODERADO">
      <formula>NOT(ISERROR(SEARCH("ZONA RIESGO MODERADO",AB54)))</formula>
    </cfRule>
    <cfRule type="containsText" dxfId="1857" priority="2031" operator="containsText" text="ZONA RIESGO ALTO">
      <formula>NOT(ISERROR(SEARCH("ZONA RIESGO ALTO",AB54)))</formula>
    </cfRule>
    <cfRule type="containsText" dxfId="1856" priority="2032" operator="containsText" text="ZONA RIESGO EXTREMO">
      <formula>NOT(ISERROR(SEARCH("ZONA RIESGO EXTREMO",AB54)))</formula>
    </cfRule>
  </conditionalFormatting>
  <conditionalFormatting sqref="W54">
    <cfRule type="containsText" dxfId="1855" priority="2025" operator="containsText" text="ZONA RIESGO BAJA">
      <formula>NOT(ISERROR(SEARCH("ZONA RIESGO BAJA",W54)))</formula>
    </cfRule>
    <cfRule type="containsText" dxfId="1854" priority="2026" operator="containsText" text="ZONA RIESGO MODERADO">
      <formula>NOT(ISERROR(SEARCH("ZONA RIESGO MODERADO",W54)))</formula>
    </cfRule>
    <cfRule type="containsText" dxfId="1853" priority="2027" operator="containsText" text="ZONA RIESGO ALTO">
      <formula>NOT(ISERROR(SEARCH("ZONA RIESGO ALTO",W54)))</formula>
    </cfRule>
    <cfRule type="containsText" dxfId="1852" priority="2028" operator="containsText" text="ZONA RIESGO EXTREMO">
      <formula>NOT(ISERROR(SEARCH("ZONA RIESGO EXTREMO",W54)))</formula>
    </cfRule>
  </conditionalFormatting>
  <conditionalFormatting sqref="V54">
    <cfRule type="containsText" dxfId="1851" priority="2021" operator="containsText" text="ZONA RIESGO BAJA">
      <formula>NOT(ISERROR(SEARCH("ZONA RIESGO BAJA",V54)))</formula>
    </cfRule>
    <cfRule type="containsText" dxfId="1850" priority="2022" operator="containsText" text="ZONA RIESGO MODERADO">
      <formula>NOT(ISERROR(SEARCH("ZONA RIESGO MODERADO",V54)))</formula>
    </cfRule>
    <cfRule type="containsText" dxfId="1849" priority="2023" operator="containsText" text="ZONA RIESGO ALTO">
      <formula>NOT(ISERROR(SEARCH("ZONA RIESGO ALTO",V54)))</formula>
    </cfRule>
    <cfRule type="containsText" dxfId="1848" priority="2024" operator="containsText" text="ZONA RIESGO EXTREMO">
      <formula>NOT(ISERROR(SEARCH("ZONA RIESGO EXTREMO",V54)))</formula>
    </cfRule>
  </conditionalFormatting>
  <conditionalFormatting sqref="P52:S52">
    <cfRule type="containsText" dxfId="1847" priority="2017" operator="containsText" text="ZONA RIESGO BAJA">
      <formula>NOT(ISERROR(SEARCH("ZONA RIESGO BAJA",P52)))</formula>
    </cfRule>
    <cfRule type="containsText" dxfId="1846" priority="2018" operator="containsText" text="ZONA RIESGO MODERADO">
      <formula>NOT(ISERROR(SEARCH("ZONA RIESGO MODERADO",P52)))</formula>
    </cfRule>
    <cfRule type="containsText" dxfId="1845" priority="2019" operator="containsText" text="ZONA RIESGO ALTO">
      <formula>NOT(ISERROR(SEARCH("ZONA RIESGO ALTO",P52)))</formula>
    </cfRule>
    <cfRule type="containsText" dxfId="1844" priority="2020" operator="containsText" text="ZONA RIESGO EXTREMO">
      <formula>NOT(ISERROR(SEARCH("ZONA RIESGO EXTREMO",P52)))</formula>
    </cfRule>
  </conditionalFormatting>
  <conditionalFormatting sqref="AD52 AD54:AD55">
    <cfRule type="containsText" dxfId="1843" priority="2013" operator="containsText" text="ZONA RIESGO BAJA">
      <formula>NOT(ISERROR(SEARCH("ZONA RIESGO BAJA",AD52)))</formula>
    </cfRule>
    <cfRule type="containsText" dxfId="1842" priority="2014" operator="containsText" text="ZONA RIESGO MODERADO">
      <formula>NOT(ISERROR(SEARCH("ZONA RIESGO MODERADO",AD52)))</formula>
    </cfRule>
    <cfRule type="containsText" dxfId="1841" priority="2015" operator="containsText" text="ZONA RIESGO ALTO">
      <formula>NOT(ISERROR(SEARCH("ZONA RIESGO ALTO",AD52)))</formula>
    </cfRule>
    <cfRule type="containsText" dxfId="1840" priority="2016" operator="containsText" text="ZONA RIESGO EXTREMO">
      <formula>NOT(ISERROR(SEARCH("ZONA RIESGO EXTREMO",AD52)))</formula>
    </cfRule>
  </conditionalFormatting>
  <conditionalFormatting sqref="AD53">
    <cfRule type="containsText" dxfId="1839" priority="2009" operator="containsText" text="ZONA RIESGO BAJA">
      <formula>NOT(ISERROR(SEARCH("ZONA RIESGO BAJA",AD53)))</formula>
    </cfRule>
    <cfRule type="containsText" dxfId="1838" priority="2010" operator="containsText" text="ZONA RIESGO MODERADO">
      <formula>NOT(ISERROR(SEARCH("ZONA RIESGO MODERADO",AD53)))</formula>
    </cfRule>
    <cfRule type="containsText" dxfId="1837" priority="2011" operator="containsText" text="ZONA RIESGO ALTO">
      <formula>NOT(ISERROR(SEARCH("ZONA RIESGO ALTO",AD53)))</formula>
    </cfRule>
    <cfRule type="containsText" dxfId="1836" priority="2012" operator="containsText" text="ZONA RIESGO EXTREMO">
      <formula>NOT(ISERROR(SEARCH("ZONA RIESGO EXTREMO",AD53)))</formula>
    </cfRule>
  </conditionalFormatting>
  <conditionalFormatting sqref="AC56">
    <cfRule type="containsText" dxfId="1835" priority="2001" operator="containsText" text="ZONA RIESGO BAJA">
      <formula>NOT(ISERROR(SEARCH("ZONA RIESGO BAJA",AC56)))</formula>
    </cfRule>
    <cfRule type="containsText" dxfId="1834" priority="2002" operator="containsText" text="ZONA RIESGO MODERADO">
      <formula>NOT(ISERROR(SEARCH("ZONA RIESGO MODERADO",AC56)))</formula>
    </cfRule>
    <cfRule type="containsText" dxfId="1833" priority="2003" operator="containsText" text="ZONA RIESGO ALTO">
      <formula>NOT(ISERROR(SEARCH("ZONA RIESGO ALTO",AC56)))</formula>
    </cfRule>
    <cfRule type="containsText" dxfId="1832" priority="2004" operator="containsText" text="ZONA RIESGO EXTREMO">
      <formula>NOT(ISERROR(SEARCH("ZONA RIESGO EXTREMO",AC56)))</formula>
    </cfRule>
  </conditionalFormatting>
  <conditionalFormatting sqref="U55:U56">
    <cfRule type="containsText" dxfId="1831" priority="1997" operator="containsText" text="ZONA RIESGO BAJA">
      <formula>NOT(ISERROR(SEARCH("ZONA RIESGO BAJA",U55)))</formula>
    </cfRule>
    <cfRule type="containsText" dxfId="1830" priority="1998" operator="containsText" text="ZONA RIESGO MODERADO">
      <formula>NOT(ISERROR(SEARCH("ZONA RIESGO MODERADO",U55)))</formula>
    </cfRule>
    <cfRule type="containsText" dxfId="1829" priority="1999" operator="containsText" text="ZONA RIESGO ALTO">
      <formula>NOT(ISERROR(SEARCH("ZONA RIESGO ALTO",U55)))</formula>
    </cfRule>
    <cfRule type="containsText" dxfId="1828" priority="2000" operator="containsText" text="ZONA RIESGO EXTREMO">
      <formula>NOT(ISERROR(SEARCH("ZONA RIESGO EXTREMO",U55)))</formula>
    </cfRule>
  </conditionalFormatting>
  <conditionalFormatting sqref="AC55">
    <cfRule type="containsText" dxfId="1827" priority="1993" operator="containsText" text="ZONA RIESGO BAJA">
      <formula>NOT(ISERROR(SEARCH("ZONA RIESGO BAJA",AC55)))</formula>
    </cfRule>
    <cfRule type="containsText" dxfId="1826" priority="1994" operator="containsText" text="ZONA RIESGO MODERADO">
      <formula>NOT(ISERROR(SEARCH("ZONA RIESGO MODERADO",AC55)))</formula>
    </cfRule>
    <cfRule type="containsText" dxfId="1825" priority="1995" operator="containsText" text="ZONA RIESGO ALTO">
      <formula>NOT(ISERROR(SEARCH("ZONA RIESGO ALTO",AC55)))</formula>
    </cfRule>
    <cfRule type="containsText" dxfId="1824" priority="1996" operator="containsText" text="ZONA RIESGO EXTREMO">
      <formula>NOT(ISERROR(SEARCH("ZONA RIESGO EXTREMO",AC55)))</formula>
    </cfRule>
  </conditionalFormatting>
  <conditionalFormatting sqref="T55">
    <cfRule type="containsText" dxfId="1823" priority="1989" operator="containsText" text="ZONA RIESGO BAJA">
      <formula>NOT(ISERROR(SEARCH("ZONA RIESGO BAJA",T55)))</formula>
    </cfRule>
    <cfRule type="containsText" dxfId="1822" priority="1990" operator="containsText" text="ZONA RIESGO MODERADO">
      <formula>NOT(ISERROR(SEARCH("ZONA RIESGO MODERADO",T55)))</formula>
    </cfRule>
    <cfRule type="containsText" dxfId="1821" priority="1991" operator="containsText" text="ZONA RIESGO ALTO">
      <formula>NOT(ISERROR(SEARCH("ZONA RIESGO ALTO",T55)))</formula>
    </cfRule>
    <cfRule type="containsText" dxfId="1820" priority="1992" operator="containsText" text="ZONA RIESGO EXTREMO">
      <formula>NOT(ISERROR(SEARCH("ZONA RIESGO EXTREMO",T55)))</formula>
    </cfRule>
  </conditionalFormatting>
  <conditionalFormatting sqref="Y55:AA55">
    <cfRule type="containsText" dxfId="1819" priority="1985" operator="containsText" text="ZONA RIESGO BAJA">
      <formula>NOT(ISERROR(SEARCH("ZONA RIESGO BAJA",Y55)))</formula>
    </cfRule>
    <cfRule type="containsText" dxfId="1818" priority="1986" operator="containsText" text="ZONA RIESGO MODERADO">
      <formula>NOT(ISERROR(SEARCH("ZONA RIESGO MODERADO",Y55)))</formula>
    </cfRule>
    <cfRule type="containsText" dxfId="1817" priority="1987" operator="containsText" text="ZONA RIESGO ALTO">
      <formula>NOT(ISERROR(SEARCH("ZONA RIESGO ALTO",Y55)))</formula>
    </cfRule>
    <cfRule type="containsText" dxfId="1816" priority="1988" operator="containsText" text="ZONA RIESGO EXTREMO">
      <formula>NOT(ISERROR(SEARCH("ZONA RIESGO EXTREMO",Y55)))</formula>
    </cfRule>
  </conditionalFormatting>
  <conditionalFormatting sqref="X55">
    <cfRule type="containsText" dxfId="1815" priority="1981" operator="containsText" text="ZONA RIESGO BAJA">
      <formula>NOT(ISERROR(SEARCH("ZONA RIESGO BAJA",X55)))</formula>
    </cfRule>
    <cfRule type="containsText" dxfId="1814" priority="1982" operator="containsText" text="ZONA RIESGO MODERADO">
      <formula>NOT(ISERROR(SEARCH("ZONA RIESGO MODERADO",X55)))</formula>
    </cfRule>
    <cfRule type="containsText" dxfId="1813" priority="1983" operator="containsText" text="ZONA RIESGO ALTO">
      <formula>NOT(ISERROR(SEARCH("ZONA RIESGO ALTO",X55)))</formula>
    </cfRule>
    <cfRule type="containsText" dxfId="1812" priority="1984" operator="containsText" text="ZONA RIESGO EXTREMO">
      <formula>NOT(ISERROR(SEARCH("ZONA RIESGO EXTREMO",X55)))</formula>
    </cfRule>
  </conditionalFormatting>
  <conditionalFormatting sqref="AB55">
    <cfRule type="containsText" dxfId="1811" priority="1977" operator="containsText" text="ZONA RIESGO BAJA">
      <formula>NOT(ISERROR(SEARCH("ZONA RIESGO BAJA",AB55)))</formula>
    </cfRule>
    <cfRule type="containsText" dxfId="1810" priority="1978" operator="containsText" text="ZONA RIESGO MODERADO">
      <formula>NOT(ISERROR(SEARCH("ZONA RIESGO MODERADO",AB55)))</formula>
    </cfRule>
    <cfRule type="containsText" dxfId="1809" priority="1979" operator="containsText" text="ZONA RIESGO ALTO">
      <formula>NOT(ISERROR(SEARCH("ZONA RIESGO ALTO",AB55)))</formula>
    </cfRule>
    <cfRule type="containsText" dxfId="1808" priority="1980" operator="containsText" text="ZONA RIESGO EXTREMO">
      <formula>NOT(ISERROR(SEARCH("ZONA RIESGO EXTREMO",AB55)))</formula>
    </cfRule>
  </conditionalFormatting>
  <conditionalFormatting sqref="W55">
    <cfRule type="containsText" dxfId="1807" priority="1973" operator="containsText" text="ZONA RIESGO BAJA">
      <formula>NOT(ISERROR(SEARCH("ZONA RIESGO BAJA",W55)))</formula>
    </cfRule>
    <cfRule type="containsText" dxfId="1806" priority="1974" operator="containsText" text="ZONA RIESGO MODERADO">
      <formula>NOT(ISERROR(SEARCH("ZONA RIESGO MODERADO",W55)))</formula>
    </cfRule>
    <cfRule type="containsText" dxfId="1805" priority="1975" operator="containsText" text="ZONA RIESGO ALTO">
      <formula>NOT(ISERROR(SEARCH("ZONA RIESGO ALTO",W55)))</formula>
    </cfRule>
    <cfRule type="containsText" dxfId="1804" priority="1976" operator="containsText" text="ZONA RIESGO EXTREMO">
      <formula>NOT(ISERROR(SEARCH("ZONA RIESGO EXTREMO",W55)))</formula>
    </cfRule>
  </conditionalFormatting>
  <conditionalFormatting sqref="V55">
    <cfRule type="containsText" dxfId="1803" priority="1969" operator="containsText" text="ZONA RIESGO BAJA">
      <formula>NOT(ISERROR(SEARCH("ZONA RIESGO BAJA",V55)))</formula>
    </cfRule>
    <cfRule type="containsText" dxfId="1802" priority="1970" operator="containsText" text="ZONA RIESGO MODERADO">
      <formula>NOT(ISERROR(SEARCH("ZONA RIESGO MODERADO",V55)))</formula>
    </cfRule>
    <cfRule type="containsText" dxfId="1801" priority="1971" operator="containsText" text="ZONA RIESGO ALTO">
      <formula>NOT(ISERROR(SEARCH("ZONA RIESGO ALTO",V55)))</formula>
    </cfRule>
    <cfRule type="containsText" dxfId="1800" priority="1972" operator="containsText" text="ZONA RIESGO EXTREMO">
      <formula>NOT(ISERROR(SEARCH("ZONA RIESGO EXTREMO",V55)))</formula>
    </cfRule>
  </conditionalFormatting>
  <conditionalFormatting sqref="T56">
    <cfRule type="containsText" dxfId="1799" priority="1965" operator="containsText" text="ZONA RIESGO BAJA">
      <formula>NOT(ISERROR(SEARCH("ZONA RIESGO BAJA",T56)))</formula>
    </cfRule>
    <cfRule type="containsText" dxfId="1798" priority="1966" operator="containsText" text="ZONA RIESGO MODERADO">
      <formula>NOT(ISERROR(SEARCH("ZONA RIESGO MODERADO",T56)))</formula>
    </cfRule>
    <cfRule type="containsText" dxfId="1797" priority="1967" operator="containsText" text="ZONA RIESGO ALTO">
      <formula>NOT(ISERROR(SEARCH("ZONA RIESGO ALTO",T56)))</formula>
    </cfRule>
    <cfRule type="containsText" dxfId="1796" priority="1968" operator="containsText" text="ZONA RIESGO EXTREMO">
      <formula>NOT(ISERROR(SEARCH("ZONA RIESGO EXTREMO",T56)))</formula>
    </cfRule>
  </conditionalFormatting>
  <conditionalFormatting sqref="Y56:AA56">
    <cfRule type="containsText" dxfId="1795" priority="1961" operator="containsText" text="ZONA RIESGO BAJA">
      <formula>NOT(ISERROR(SEARCH("ZONA RIESGO BAJA",Y56)))</formula>
    </cfRule>
    <cfRule type="containsText" dxfId="1794" priority="1962" operator="containsText" text="ZONA RIESGO MODERADO">
      <formula>NOT(ISERROR(SEARCH("ZONA RIESGO MODERADO",Y56)))</formula>
    </cfRule>
    <cfRule type="containsText" dxfId="1793" priority="1963" operator="containsText" text="ZONA RIESGO ALTO">
      <formula>NOT(ISERROR(SEARCH("ZONA RIESGO ALTO",Y56)))</formula>
    </cfRule>
    <cfRule type="containsText" dxfId="1792" priority="1964" operator="containsText" text="ZONA RIESGO EXTREMO">
      <formula>NOT(ISERROR(SEARCH("ZONA RIESGO EXTREMO",Y56)))</formula>
    </cfRule>
  </conditionalFormatting>
  <conditionalFormatting sqref="X56">
    <cfRule type="containsText" dxfId="1791" priority="1957" operator="containsText" text="ZONA RIESGO BAJA">
      <formula>NOT(ISERROR(SEARCH("ZONA RIESGO BAJA",X56)))</formula>
    </cfRule>
    <cfRule type="containsText" dxfId="1790" priority="1958" operator="containsText" text="ZONA RIESGO MODERADO">
      <formula>NOT(ISERROR(SEARCH("ZONA RIESGO MODERADO",X56)))</formula>
    </cfRule>
    <cfRule type="containsText" dxfId="1789" priority="1959" operator="containsText" text="ZONA RIESGO ALTO">
      <formula>NOT(ISERROR(SEARCH("ZONA RIESGO ALTO",X56)))</formula>
    </cfRule>
    <cfRule type="containsText" dxfId="1788" priority="1960" operator="containsText" text="ZONA RIESGO EXTREMO">
      <formula>NOT(ISERROR(SEARCH("ZONA RIESGO EXTREMO",X56)))</formula>
    </cfRule>
  </conditionalFormatting>
  <conditionalFormatting sqref="AB56">
    <cfRule type="containsText" dxfId="1787" priority="1953" operator="containsText" text="ZONA RIESGO BAJA">
      <formula>NOT(ISERROR(SEARCH("ZONA RIESGO BAJA",AB56)))</formula>
    </cfRule>
    <cfRule type="containsText" dxfId="1786" priority="1954" operator="containsText" text="ZONA RIESGO MODERADO">
      <formula>NOT(ISERROR(SEARCH("ZONA RIESGO MODERADO",AB56)))</formula>
    </cfRule>
    <cfRule type="containsText" dxfId="1785" priority="1955" operator="containsText" text="ZONA RIESGO ALTO">
      <formula>NOT(ISERROR(SEARCH("ZONA RIESGO ALTO",AB56)))</formula>
    </cfRule>
    <cfRule type="containsText" dxfId="1784" priority="1956" operator="containsText" text="ZONA RIESGO EXTREMO">
      <formula>NOT(ISERROR(SEARCH("ZONA RIESGO EXTREMO",AB56)))</formula>
    </cfRule>
  </conditionalFormatting>
  <conditionalFormatting sqref="W56">
    <cfRule type="containsText" dxfId="1783" priority="1949" operator="containsText" text="ZONA RIESGO BAJA">
      <formula>NOT(ISERROR(SEARCH("ZONA RIESGO BAJA",W56)))</formula>
    </cfRule>
    <cfRule type="containsText" dxfId="1782" priority="1950" operator="containsText" text="ZONA RIESGO MODERADO">
      <formula>NOT(ISERROR(SEARCH("ZONA RIESGO MODERADO",W56)))</formula>
    </cfRule>
    <cfRule type="containsText" dxfId="1781" priority="1951" operator="containsText" text="ZONA RIESGO ALTO">
      <formula>NOT(ISERROR(SEARCH("ZONA RIESGO ALTO",W56)))</formula>
    </cfRule>
    <cfRule type="containsText" dxfId="1780" priority="1952" operator="containsText" text="ZONA RIESGO EXTREMO">
      <formula>NOT(ISERROR(SEARCH("ZONA RIESGO EXTREMO",W56)))</formula>
    </cfRule>
  </conditionalFormatting>
  <conditionalFormatting sqref="V56">
    <cfRule type="containsText" dxfId="1779" priority="1945" operator="containsText" text="ZONA RIESGO BAJA">
      <formula>NOT(ISERROR(SEARCH("ZONA RIESGO BAJA",V56)))</formula>
    </cfRule>
    <cfRule type="containsText" dxfId="1778" priority="1946" operator="containsText" text="ZONA RIESGO MODERADO">
      <formula>NOT(ISERROR(SEARCH("ZONA RIESGO MODERADO",V56)))</formula>
    </cfRule>
    <cfRule type="containsText" dxfId="1777" priority="1947" operator="containsText" text="ZONA RIESGO ALTO">
      <formula>NOT(ISERROR(SEARCH("ZONA RIESGO ALTO",V56)))</formula>
    </cfRule>
    <cfRule type="containsText" dxfId="1776" priority="1948" operator="containsText" text="ZONA RIESGO EXTREMO">
      <formula>NOT(ISERROR(SEARCH("ZONA RIESGO EXTREMO",V56)))</formula>
    </cfRule>
  </conditionalFormatting>
  <conditionalFormatting sqref="P55:S55">
    <cfRule type="containsText" dxfId="1775" priority="1941" operator="containsText" text="ZONA RIESGO BAJA">
      <formula>NOT(ISERROR(SEARCH("ZONA RIESGO BAJA",P55)))</formula>
    </cfRule>
    <cfRule type="containsText" dxfId="1774" priority="1942" operator="containsText" text="ZONA RIESGO MODERADO">
      <formula>NOT(ISERROR(SEARCH("ZONA RIESGO MODERADO",P55)))</formula>
    </cfRule>
    <cfRule type="containsText" dxfId="1773" priority="1943" operator="containsText" text="ZONA RIESGO ALTO">
      <formula>NOT(ISERROR(SEARCH("ZONA RIESGO ALTO",P55)))</formula>
    </cfRule>
    <cfRule type="containsText" dxfId="1772" priority="1944" operator="containsText" text="ZONA RIESGO EXTREMO">
      <formula>NOT(ISERROR(SEARCH("ZONA RIESGO EXTREMO",P55)))</formula>
    </cfRule>
  </conditionalFormatting>
  <conditionalFormatting sqref="AD56">
    <cfRule type="containsText" dxfId="1771" priority="1937" operator="containsText" text="ZONA RIESGO BAJA">
      <formula>NOT(ISERROR(SEARCH("ZONA RIESGO BAJA",AD56)))</formula>
    </cfRule>
    <cfRule type="containsText" dxfId="1770" priority="1938" operator="containsText" text="ZONA RIESGO MODERADO">
      <formula>NOT(ISERROR(SEARCH("ZONA RIESGO MODERADO",AD56)))</formula>
    </cfRule>
    <cfRule type="containsText" dxfId="1769" priority="1939" operator="containsText" text="ZONA RIESGO ALTO">
      <formula>NOT(ISERROR(SEARCH("ZONA RIESGO ALTO",AD56)))</formula>
    </cfRule>
    <cfRule type="containsText" dxfId="1768" priority="1940" operator="containsText" text="ZONA RIESGO EXTREMO">
      <formula>NOT(ISERROR(SEARCH("ZONA RIESGO EXTREMO",AD56)))</formula>
    </cfRule>
  </conditionalFormatting>
  <conditionalFormatting sqref="AD61:AD62">
    <cfRule type="containsText" dxfId="1767" priority="1933" operator="containsText" text="ZONA RIESGO BAJA">
      <formula>NOT(ISERROR(SEARCH("ZONA RIESGO BAJA",AD61)))</formula>
    </cfRule>
    <cfRule type="containsText" dxfId="1766" priority="1934" operator="containsText" text="ZONA RIESGO MODERADO">
      <formula>NOT(ISERROR(SEARCH("ZONA RIESGO MODERADO",AD61)))</formula>
    </cfRule>
    <cfRule type="containsText" dxfId="1765" priority="1935" operator="containsText" text="ZONA RIESGO ALTO">
      <formula>NOT(ISERROR(SEARCH("ZONA RIESGO ALTO",AD61)))</formula>
    </cfRule>
    <cfRule type="containsText" dxfId="1764" priority="1936" operator="containsText" text="ZONA RIESGO EXTREMO">
      <formula>NOT(ISERROR(SEARCH("ZONA RIESGO EXTREMO",AD61)))</formula>
    </cfRule>
  </conditionalFormatting>
  <conditionalFormatting sqref="AC57">
    <cfRule type="containsText" dxfId="1763" priority="1929" operator="containsText" text="ZONA RIESGO BAJA">
      <formula>NOT(ISERROR(SEARCH("ZONA RIESGO BAJA",AC57)))</formula>
    </cfRule>
    <cfRule type="containsText" dxfId="1762" priority="1930" operator="containsText" text="ZONA RIESGO MODERADO">
      <formula>NOT(ISERROR(SEARCH("ZONA RIESGO MODERADO",AC57)))</formula>
    </cfRule>
    <cfRule type="containsText" dxfId="1761" priority="1931" operator="containsText" text="ZONA RIESGO ALTO">
      <formula>NOT(ISERROR(SEARCH("ZONA RIESGO ALTO",AC57)))</formula>
    </cfRule>
    <cfRule type="containsText" dxfId="1760" priority="1932" operator="containsText" text="ZONA RIESGO EXTREMO">
      <formula>NOT(ISERROR(SEARCH("ZONA RIESGO EXTREMO",AC57)))</formula>
    </cfRule>
  </conditionalFormatting>
  <conditionalFormatting sqref="U57:U58">
    <cfRule type="containsText" dxfId="1759" priority="1925" operator="containsText" text="ZONA RIESGO BAJA">
      <formula>NOT(ISERROR(SEARCH("ZONA RIESGO BAJA",U57)))</formula>
    </cfRule>
    <cfRule type="containsText" dxfId="1758" priority="1926" operator="containsText" text="ZONA RIESGO MODERADO">
      <formula>NOT(ISERROR(SEARCH("ZONA RIESGO MODERADO",U57)))</formula>
    </cfRule>
    <cfRule type="containsText" dxfId="1757" priority="1927" operator="containsText" text="ZONA RIESGO ALTO">
      <formula>NOT(ISERROR(SEARCH("ZONA RIESGO ALTO",U57)))</formula>
    </cfRule>
    <cfRule type="containsText" dxfId="1756" priority="1928" operator="containsText" text="ZONA RIESGO EXTREMO">
      <formula>NOT(ISERROR(SEARCH("ZONA RIESGO EXTREMO",U57)))</formula>
    </cfRule>
  </conditionalFormatting>
  <conditionalFormatting sqref="T57">
    <cfRule type="containsText" dxfId="1755" priority="1921" operator="containsText" text="ZONA RIESGO BAJA">
      <formula>NOT(ISERROR(SEARCH("ZONA RIESGO BAJA",T57)))</formula>
    </cfRule>
    <cfRule type="containsText" dxfId="1754" priority="1922" operator="containsText" text="ZONA RIESGO MODERADO">
      <formula>NOT(ISERROR(SEARCH("ZONA RIESGO MODERADO",T57)))</formula>
    </cfRule>
    <cfRule type="containsText" dxfId="1753" priority="1923" operator="containsText" text="ZONA RIESGO ALTO">
      <formula>NOT(ISERROR(SEARCH("ZONA RIESGO ALTO",T57)))</formula>
    </cfRule>
    <cfRule type="containsText" dxfId="1752" priority="1924" operator="containsText" text="ZONA RIESGO EXTREMO">
      <formula>NOT(ISERROR(SEARCH("ZONA RIESGO EXTREMO",T57)))</formula>
    </cfRule>
  </conditionalFormatting>
  <conditionalFormatting sqref="Y57:AA57">
    <cfRule type="containsText" dxfId="1751" priority="1917" operator="containsText" text="ZONA RIESGO BAJA">
      <formula>NOT(ISERROR(SEARCH("ZONA RIESGO BAJA",Y57)))</formula>
    </cfRule>
    <cfRule type="containsText" dxfId="1750" priority="1918" operator="containsText" text="ZONA RIESGO MODERADO">
      <formula>NOT(ISERROR(SEARCH("ZONA RIESGO MODERADO",Y57)))</formula>
    </cfRule>
    <cfRule type="containsText" dxfId="1749" priority="1919" operator="containsText" text="ZONA RIESGO ALTO">
      <formula>NOT(ISERROR(SEARCH("ZONA RIESGO ALTO",Y57)))</formula>
    </cfRule>
    <cfRule type="containsText" dxfId="1748" priority="1920" operator="containsText" text="ZONA RIESGO EXTREMO">
      <formula>NOT(ISERROR(SEARCH("ZONA RIESGO EXTREMO",Y57)))</formula>
    </cfRule>
  </conditionalFormatting>
  <conditionalFormatting sqref="X57">
    <cfRule type="containsText" dxfId="1747" priority="1913" operator="containsText" text="ZONA RIESGO BAJA">
      <formula>NOT(ISERROR(SEARCH("ZONA RIESGO BAJA",X57)))</formula>
    </cfRule>
    <cfRule type="containsText" dxfId="1746" priority="1914" operator="containsText" text="ZONA RIESGO MODERADO">
      <formula>NOT(ISERROR(SEARCH("ZONA RIESGO MODERADO",X57)))</formula>
    </cfRule>
    <cfRule type="containsText" dxfId="1745" priority="1915" operator="containsText" text="ZONA RIESGO ALTO">
      <formula>NOT(ISERROR(SEARCH("ZONA RIESGO ALTO",X57)))</formula>
    </cfRule>
    <cfRule type="containsText" dxfId="1744" priority="1916" operator="containsText" text="ZONA RIESGO EXTREMO">
      <formula>NOT(ISERROR(SEARCH("ZONA RIESGO EXTREMO",X57)))</formula>
    </cfRule>
  </conditionalFormatting>
  <conditionalFormatting sqref="AB57">
    <cfRule type="containsText" dxfId="1743" priority="1909" operator="containsText" text="ZONA RIESGO BAJA">
      <formula>NOT(ISERROR(SEARCH("ZONA RIESGO BAJA",AB57)))</formula>
    </cfRule>
    <cfRule type="containsText" dxfId="1742" priority="1910" operator="containsText" text="ZONA RIESGO MODERADO">
      <formula>NOT(ISERROR(SEARCH("ZONA RIESGO MODERADO",AB57)))</formula>
    </cfRule>
    <cfRule type="containsText" dxfId="1741" priority="1911" operator="containsText" text="ZONA RIESGO ALTO">
      <formula>NOT(ISERROR(SEARCH("ZONA RIESGO ALTO",AB57)))</formula>
    </cfRule>
    <cfRule type="containsText" dxfId="1740" priority="1912" operator="containsText" text="ZONA RIESGO EXTREMO">
      <formula>NOT(ISERROR(SEARCH("ZONA RIESGO EXTREMO",AB57)))</formula>
    </cfRule>
  </conditionalFormatting>
  <conditionalFormatting sqref="W57">
    <cfRule type="containsText" dxfId="1739" priority="1905" operator="containsText" text="ZONA RIESGO BAJA">
      <formula>NOT(ISERROR(SEARCH("ZONA RIESGO BAJA",W57)))</formula>
    </cfRule>
    <cfRule type="containsText" dxfId="1738" priority="1906" operator="containsText" text="ZONA RIESGO MODERADO">
      <formula>NOT(ISERROR(SEARCH("ZONA RIESGO MODERADO",W57)))</formula>
    </cfRule>
    <cfRule type="containsText" dxfId="1737" priority="1907" operator="containsText" text="ZONA RIESGO ALTO">
      <formula>NOT(ISERROR(SEARCH("ZONA RIESGO ALTO",W57)))</formula>
    </cfRule>
    <cfRule type="containsText" dxfId="1736" priority="1908" operator="containsText" text="ZONA RIESGO EXTREMO">
      <formula>NOT(ISERROR(SEARCH("ZONA RIESGO EXTREMO",W57)))</formula>
    </cfRule>
  </conditionalFormatting>
  <conditionalFormatting sqref="V57">
    <cfRule type="containsText" dxfId="1735" priority="1901" operator="containsText" text="ZONA RIESGO BAJA">
      <formula>NOT(ISERROR(SEARCH("ZONA RIESGO BAJA",V57)))</formula>
    </cfRule>
    <cfRule type="containsText" dxfId="1734" priority="1902" operator="containsText" text="ZONA RIESGO MODERADO">
      <formula>NOT(ISERROR(SEARCH("ZONA RIESGO MODERADO",V57)))</formula>
    </cfRule>
    <cfRule type="containsText" dxfId="1733" priority="1903" operator="containsText" text="ZONA RIESGO ALTO">
      <formula>NOT(ISERROR(SEARCH("ZONA RIESGO ALTO",V57)))</formula>
    </cfRule>
    <cfRule type="containsText" dxfId="1732" priority="1904" operator="containsText" text="ZONA RIESGO EXTREMO">
      <formula>NOT(ISERROR(SEARCH("ZONA RIESGO EXTREMO",V57)))</formula>
    </cfRule>
  </conditionalFormatting>
  <conditionalFormatting sqref="AC58">
    <cfRule type="containsText" dxfId="1731" priority="1897" operator="containsText" text="ZONA RIESGO BAJA">
      <formula>NOT(ISERROR(SEARCH("ZONA RIESGO BAJA",AC58)))</formula>
    </cfRule>
    <cfRule type="containsText" dxfId="1730" priority="1898" operator="containsText" text="ZONA RIESGO MODERADO">
      <formula>NOT(ISERROR(SEARCH("ZONA RIESGO MODERADO",AC58)))</formula>
    </cfRule>
    <cfRule type="containsText" dxfId="1729" priority="1899" operator="containsText" text="ZONA RIESGO ALTO">
      <formula>NOT(ISERROR(SEARCH("ZONA RIESGO ALTO",AC58)))</formula>
    </cfRule>
    <cfRule type="containsText" dxfId="1728" priority="1900" operator="containsText" text="ZONA RIESGO EXTREMO">
      <formula>NOT(ISERROR(SEARCH("ZONA RIESGO EXTREMO",AC58)))</formula>
    </cfRule>
  </conditionalFormatting>
  <conditionalFormatting sqref="T58">
    <cfRule type="containsText" dxfId="1727" priority="1893" operator="containsText" text="ZONA RIESGO BAJA">
      <formula>NOT(ISERROR(SEARCH("ZONA RIESGO BAJA",T58)))</formula>
    </cfRule>
    <cfRule type="containsText" dxfId="1726" priority="1894" operator="containsText" text="ZONA RIESGO MODERADO">
      <formula>NOT(ISERROR(SEARCH("ZONA RIESGO MODERADO",T58)))</formula>
    </cfRule>
    <cfRule type="containsText" dxfId="1725" priority="1895" operator="containsText" text="ZONA RIESGO ALTO">
      <formula>NOT(ISERROR(SEARCH("ZONA RIESGO ALTO",T58)))</formula>
    </cfRule>
    <cfRule type="containsText" dxfId="1724" priority="1896" operator="containsText" text="ZONA RIESGO EXTREMO">
      <formula>NOT(ISERROR(SEARCH("ZONA RIESGO EXTREMO",T58)))</formula>
    </cfRule>
  </conditionalFormatting>
  <conditionalFormatting sqref="Y58:AA58">
    <cfRule type="containsText" dxfId="1723" priority="1889" operator="containsText" text="ZONA RIESGO BAJA">
      <formula>NOT(ISERROR(SEARCH("ZONA RIESGO BAJA",Y58)))</formula>
    </cfRule>
    <cfRule type="containsText" dxfId="1722" priority="1890" operator="containsText" text="ZONA RIESGO MODERADO">
      <formula>NOT(ISERROR(SEARCH("ZONA RIESGO MODERADO",Y58)))</formula>
    </cfRule>
    <cfRule type="containsText" dxfId="1721" priority="1891" operator="containsText" text="ZONA RIESGO ALTO">
      <formula>NOT(ISERROR(SEARCH("ZONA RIESGO ALTO",Y58)))</formula>
    </cfRule>
    <cfRule type="containsText" dxfId="1720" priority="1892" operator="containsText" text="ZONA RIESGO EXTREMO">
      <formula>NOT(ISERROR(SEARCH("ZONA RIESGO EXTREMO",Y58)))</formula>
    </cfRule>
  </conditionalFormatting>
  <conditionalFormatting sqref="X58">
    <cfRule type="containsText" dxfId="1719" priority="1885" operator="containsText" text="ZONA RIESGO BAJA">
      <formula>NOT(ISERROR(SEARCH("ZONA RIESGO BAJA",X58)))</formula>
    </cfRule>
    <cfRule type="containsText" dxfId="1718" priority="1886" operator="containsText" text="ZONA RIESGO MODERADO">
      <formula>NOT(ISERROR(SEARCH("ZONA RIESGO MODERADO",X58)))</formula>
    </cfRule>
    <cfRule type="containsText" dxfId="1717" priority="1887" operator="containsText" text="ZONA RIESGO ALTO">
      <formula>NOT(ISERROR(SEARCH("ZONA RIESGO ALTO",X58)))</formula>
    </cfRule>
    <cfRule type="containsText" dxfId="1716" priority="1888" operator="containsText" text="ZONA RIESGO EXTREMO">
      <formula>NOT(ISERROR(SEARCH("ZONA RIESGO EXTREMO",X58)))</formula>
    </cfRule>
  </conditionalFormatting>
  <conditionalFormatting sqref="AB58">
    <cfRule type="containsText" dxfId="1715" priority="1881" operator="containsText" text="ZONA RIESGO BAJA">
      <formula>NOT(ISERROR(SEARCH("ZONA RIESGO BAJA",AB58)))</formula>
    </cfRule>
    <cfRule type="containsText" dxfId="1714" priority="1882" operator="containsText" text="ZONA RIESGO MODERADO">
      <formula>NOT(ISERROR(SEARCH("ZONA RIESGO MODERADO",AB58)))</formula>
    </cfRule>
    <cfRule type="containsText" dxfId="1713" priority="1883" operator="containsText" text="ZONA RIESGO ALTO">
      <formula>NOT(ISERROR(SEARCH("ZONA RIESGO ALTO",AB58)))</formula>
    </cfRule>
    <cfRule type="containsText" dxfId="1712" priority="1884" operator="containsText" text="ZONA RIESGO EXTREMO">
      <formula>NOT(ISERROR(SEARCH("ZONA RIESGO EXTREMO",AB58)))</formula>
    </cfRule>
  </conditionalFormatting>
  <conditionalFormatting sqref="W58">
    <cfRule type="containsText" dxfId="1711" priority="1877" operator="containsText" text="ZONA RIESGO BAJA">
      <formula>NOT(ISERROR(SEARCH("ZONA RIESGO BAJA",W58)))</formula>
    </cfRule>
    <cfRule type="containsText" dxfId="1710" priority="1878" operator="containsText" text="ZONA RIESGO MODERADO">
      <formula>NOT(ISERROR(SEARCH("ZONA RIESGO MODERADO",W58)))</formula>
    </cfRule>
    <cfRule type="containsText" dxfId="1709" priority="1879" operator="containsText" text="ZONA RIESGO ALTO">
      <formula>NOT(ISERROR(SEARCH("ZONA RIESGO ALTO",W58)))</formula>
    </cfRule>
    <cfRule type="containsText" dxfId="1708" priority="1880" operator="containsText" text="ZONA RIESGO EXTREMO">
      <formula>NOT(ISERROR(SEARCH("ZONA RIESGO EXTREMO",W58)))</formula>
    </cfRule>
  </conditionalFormatting>
  <conditionalFormatting sqref="V58">
    <cfRule type="containsText" dxfId="1707" priority="1873" operator="containsText" text="ZONA RIESGO BAJA">
      <formula>NOT(ISERROR(SEARCH("ZONA RIESGO BAJA",V58)))</formula>
    </cfRule>
    <cfRule type="containsText" dxfId="1706" priority="1874" operator="containsText" text="ZONA RIESGO MODERADO">
      <formula>NOT(ISERROR(SEARCH("ZONA RIESGO MODERADO",V58)))</formula>
    </cfRule>
    <cfRule type="containsText" dxfId="1705" priority="1875" operator="containsText" text="ZONA RIESGO ALTO">
      <formula>NOT(ISERROR(SEARCH("ZONA RIESGO ALTO",V58)))</formula>
    </cfRule>
    <cfRule type="containsText" dxfId="1704" priority="1876" operator="containsText" text="ZONA RIESGO EXTREMO">
      <formula>NOT(ISERROR(SEARCH("ZONA RIESGO EXTREMO",V58)))</formula>
    </cfRule>
  </conditionalFormatting>
  <conditionalFormatting sqref="U59:U60">
    <cfRule type="containsText" dxfId="1703" priority="1869" operator="containsText" text="ZONA RIESGO BAJA">
      <formula>NOT(ISERROR(SEARCH("ZONA RIESGO BAJA",U59)))</formula>
    </cfRule>
    <cfRule type="containsText" dxfId="1702" priority="1870" operator="containsText" text="ZONA RIESGO MODERADO">
      <formula>NOT(ISERROR(SEARCH("ZONA RIESGO MODERADO",U59)))</formula>
    </cfRule>
    <cfRule type="containsText" dxfId="1701" priority="1871" operator="containsText" text="ZONA RIESGO ALTO">
      <formula>NOT(ISERROR(SEARCH("ZONA RIESGO ALTO",U59)))</formula>
    </cfRule>
    <cfRule type="containsText" dxfId="1700" priority="1872" operator="containsText" text="ZONA RIESGO EXTREMO">
      <formula>NOT(ISERROR(SEARCH("ZONA RIESGO EXTREMO",U59)))</formula>
    </cfRule>
  </conditionalFormatting>
  <conditionalFormatting sqref="AC59:AC60">
    <cfRule type="containsText" dxfId="1699" priority="1865" operator="containsText" text="ZONA RIESGO BAJA">
      <formula>NOT(ISERROR(SEARCH("ZONA RIESGO BAJA",AC59)))</formula>
    </cfRule>
    <cfRule type="containsText" dxfId="1698" priority="1866" operator="containsText" text="ZONA RIESGO MODERADO">
      <formula>NOT(ISERROR(SEARCH("ZONA RIESGO MODERADO",AC59)))</formula>
    </cfRule>
    <cfRule type="containsText" dxfId="1697" priority="1867" operator="containsText" text="ZONA RIESGO ALTO">
      <formula>NOT(ISERROR(SEARCH("ZONA RIESGO ALTO",AC59)))</formula>
    </cfRule>
    <cfRule type="containsText" dxfId="1696" priority="1868" operator="containsText" text="ZONA RIESGO EXTREMO">
      <formula>NOT(ISERROR(SEARCH("ZONA RIESGO EXTREMO",AC59)))</formula>
    </cfRule>
  </conditionalFormatting>
  <conditionalFormatting sqref="T59">
    <cfRule type="containsText" dxfId="1695" priority="1861" operator="containsText" text="ZONA RIESGO BAJA">
      <formula>NOT(ISERROR(SEARCH("ZONA RIESGO BAJA",T59)))</formula>
    </cfRule>
    <cfRule type="containsText" dxfId="1694" priority="1862" operator="containsText" text="ZONA RIESGO MODERADO">
      <formula>NOT(ISERROR(SEARCH("ZONA RIESGO MODERADO",T59)))</formula>
    </cfRule>
    <cfRule type="containsText" dxfId="1693" priority="1863" operator="containsText" text="ZONA RIESGO ALTO">
      <formula>NOT(ISERROR(SEARCH("ZONA RIESGO ALTO",T59)))</formula>
    </cfRule>
    <cfRule type="containsText" dxfId="1692" priority="1864" operator="containsText" text="ZONA RIESGO EXTREMO">
      <formula>NOT(ISERROR(SEARCH("ZONA RIESGO EXTREMO",T59)))</formula>
    </cfRule>
  </conditionalFormatting>
  <conditionalFormatting sqref="Y59:AA59">
    <cfRule type="containsText" dxfId="1691" priority="1857" operator="containsText" text="ZONA RIESGO BAJA">
      <formula>NOT(ISERROR(SEARCH("ZONA RIESGO BAJA",Y59)))</formula>
    </cfRule>
    <cfRule type="containsText" dxfId="1690" priority="1858" operator="containsText" text="ZONA RIESGO MODERADO">
      <formula>NOT(ISERROR(SEARCH("ZONA RIESGO MODERADO",Y59)))</formula>
    </cfRule>
    <cfRule type="containsText" dxfId="1689" priority="1859" operator="containsText" text="ZONA RIESGO ALTO">
      <formula>NOT(ISERROR(SEARCH("ZONA RIESGO ALTO",Y59)))</formula>
    </cfRule>
    <cfRule type="containsText" dxfId="1688" priority="1860" operator="containsText" text="ZONA RIESGO EXTREMO">
      <formula>NOT(ISERROR(SEARCH("ZONA RIESGO EXTREMO",Y59)))</formula>
    </cfRule>
  </conditionalFormatting>
  <conditionalFormatting sqref="X59">
    <cfRule type="containsText" dxfId="1687" priority="1853" operator="containsText" text="ZONA RIESGO BAJA">
      <formula>NOT(ISERROR(SEARCH("ZONA RIESGO BAJA",X59)))</formula>
    </cfRule>
    <cfRule type="containsText" dxfId="1686" priority="1854" operator="containsText" text="ZONA RIESGO MODERADO">
      <formula>NOT(ISERROR(SEARCH("ZONA RIESGO MODERADO",X59)))</formula>
    </cfRule>
    <cfRule type="containsText" dxfId="1685" priority="1855" operator="containsText" text="ZONA RIESGO ALTO">
      <formula>NOT(ISERROR(SEARCH("ZONA RIESGO ALTO",X59)))</formula>
    </cfRule>
    <cfRule type="containsText" dxfId="1684" priority="1856" operator="containsText" text="ZONA RIESGO EXTREMO">
      <formula>NOT(ISERROR(SEARCH("ZONA RIESGO EXTREMO",X59)))</formula>
    </cfRule>
  </conditionalFormatting>
  <conditionalFormatting sqref="AB59">
    <cfRule type="containsText" dxfId="1683" priority="1849" operator="containsText" text="ZONA RIESGO BAJA">
      <formula>NOT(ISERROR(SEARCH("ZONA RIESGO BAJA",AB59)))</formula>
    </cfRule>
    <cfRule type="containsText" dxfId="1682" priority="1850" operator="containsText" text="ZONA RIESGO MODERADO">
      <formula>NOT(ISERROR(SEARCH("ZONA RIESGO MODERADO",AB59)))</formula>
    </cfRule>
    <cfRule type="containsText" dxfId="1681" priority="1851" operator="containsText" text="ZONA RIESGO ALTO">
      <formula>NOT(ISERROR(SEARCH("ZONA RIESGO ALTO",AB59)))</formula>
    </cfRule>
    <cfRule type="containsText" dxfId="1680" priority="1852" operator="containsText" text="ZONA RIESGO EXTREMO">
      <formula>NOT(ISERROR(SEARCH("ZONA RIESGO EXTREMO",AB59)))</formula>
    </cfRule>
  </conditionalFormatting>
  <conditionalFormatting sqref="W59">
    <cfRule type="containsText" dxfId="1679" priority="1845" operator="containsText" text="ZONA RIESGO BAJA">
      <formula>NOT(ISERROR(SEARCH("ZONA RIESGO BAJA",W59)))</formula>
    </cfRule>
    <cfRule type="containsText" dxfId="1678" priority="1846" operator="containsText" text="ZONA RIESGO MODERADO">
      <formula>NOT(ISERROR(SEARCH("ZONA RIESGO MODERADO",W59)))</formula>
    </cfRule>
    <cfRule type="containsText" dxfId="1677" priority="1847" operator="containsText" text="ZONA RIESGO ALTO">
      <formula>NOT(ISERROR(SEARCH("ZONA RIESGO ALTO",W59)))</formula>
    </cfRule>
    <cfRule type="containsText" dxfId="1676" priority="1848" operator="containsText" text="ZONA RIESGO EXTREMO">
      <formula>NOT(ISERROR(SEARCH("ZONA RIESGO EXTREMO",W59)))</formula>
    </cfRule>
  </conditionalFormatting>
  <conditionalFormatting sqref="V59">
    <cfRule type="containsText" dxfId="1675" priority="1841" operator="containsText" text="ZONA RIESGO BAJA">
      <formula>NOT(ISERROR(SEARCH("ZONA RIESGO BAJA",V59)))</formula>
    </cfRule>
    <cfRule type="containsText" dxfId="1674" priority="1842" operator="containsText" text="ZONA RIESGO MODERADO">
      <formula>NOT(ISERROR(SEARCH("ZONA RIESGO MODERADO",V59)))</formula>
    </cfRule>
    <cfRule type="containsText" dxfId="1673" priority="1843" operator="containsText" text="ZONA RIESGO ALTO">
      <formula>NOT(ISERROR(SEARCH("ZONA RIESGO ALTO",V59)))</formula>
    </cfRule>
    <cfRule type="containsText" dxfId="1672" priority="1844" operator="containsText" text="ZONA RIESGO EXTREMO">
      <formula>NOT(ISERROR(SEARCH("ZONA RIESGO EXTREMO",V59)))</formula>
    </cfRule>
  </conditionalFormatting>
  <conditionalFormatting sqref="T60">
    <cfRule type="containsText" dxfId="1671" priority="1837" operator="containsText" text="ZONA RIESGO BAJA">
      <formula>NOT(ISERROR(SEARCH("ZONA RIESGO BAJA",T60)))</formula>
    </cfRule>
    <cfRule type="containsText" dxfId="1670" priority="1838" operator="containsText" text="ZONA RIESGO MODERADO">
      <formula>NOT(ISERROR(SEARCH("ZONA RIESGO MODERADO",T60)))</formula>
    </cfRule>
    <cfRule type="containsText" dxfId="1669" priority="1839" operator="containsText" text="ZONA RIESGO ALTO">
      <formula>NOT(ISERROR(SEARCH("ZONA RIESGO ALTO",T60)))</formula>
    </cfRule>
    <cfRule type="containsText" dxfId="1668" priority="1840" operator="containsText" text="ZONA RIESGO EXTREMO">
      <formula>NOT(ISERROR(SEARCH("ZONA RIESGO EXTREMO",T60)))</formula>
    </cfRule>
  </conditionalFormatting>
  <conditionalFormatting sqref="Y60:AA60">
    <cfRule type="containsText" dxfId="1667" priority="1833" operator="containsText" text="ZONA RIESGO BAJA">
      <formula>NOT(ISERROR(SEARCH("ZONA RIESGO BAJA",Y60)))</formula>
    </cfRule>
    <cfRule type="containsText" dxfId="1666" priority="1834" operator="containsText" text="ZONA RIESGO MODERADO">
      <formula>NOT(ISERROR(SEARCH("ZONA RIESGO MODERADO",Y60)))</formula>
    </cfRule>
    <cfRule type="containsText" dxfId="1665" priority="1835" operator="containsText" text="ZONA RIESGO ALTO">
      <formula>NOT(ISERROR(SEARCH("ZONA RIESGO ALTO",Y60)))</formula>
    </cfRule>
    <cfRule type="containsText" dxfId="1664" priority="1836" operator="containsText" text="ZONA RIESGO EXTREMO">
      <formula>NOT(ISERROR(SEARCH("ZONA RIESGO EXTREMO",Y60)))</formula>
    </cfRule>
  </conditionalFormatting>
  <conditionalFormatting sqref="X60">
    <cfRule type="containsText" dxfId="1663" priority="1829" operator="containsText" text="ZONA RIESGO BAJA">
      <formula>NOT(ISERROR(SEARCH("ZONA RIESGO BAJA",X60)))</formula>
    </cfRule>
    <cfRule type="containsText" dxfId="1662" priority="1830" operator="containsText" text="ZONA RIESGO MODERADO">
      <formula>NOT(ISERROR(SEARCH("ZONA RIESGO MODERADO",X60)))</formula>
    </cfRule>
    <cfRule type="containsText" dxfId="1661" priority="1831" operator="containsText" text="ZONA RIESGO ALTO">
      <formula>NOT(ISERROR(SEARCH("ZONA RIESGO ALTO",X60)))</formula>
    </cfRule>
    <cfRule type="containsText" dxfId="1660" priority="1832" operator="containsText" text="ZONA RIESGO EXTREMO">
      <formula>NOT(ISERROR(SEARCH("ZONA RIESGO EXTREMO",X60)))</formula>
    </cfRule>
  </conditionalFormatting>
  <conditionalFormatting sqref="AB60">
    <cfRule type="containsText" dxfId="1659" priority="1825" operator="containsText" text="ZONA RIESGO BAJA">
      <formula>NOT(ISERROR(SEARCH("ZONA RIESGO BAJA",AB60)))</formula>
    </cfRule>
    <cfRule type="containsText" dxfId="1658" priority="1826" operator="containsText" text="ZONA RIESGO MODERADO">
      <formula>NOT(ISERROR(SEARCH("ZONA RIESGO MODERADO",AB60)))</formula>
    </cfRule>
    <cfRule type="containsText" dxfId="1657" priority="1827" operator="containsText" text="ZONA RIESGO ALTO">
      <formula>NOT(ISERROR(SEARCH("ZONA RIESGO ALTO",AB60)))</formula>
    </cfRule>
    <cfRule type="containsText" dxfId="1656" priority="1828" operator="containsText" text="ZONA RIESGO EXTREMO">
      <formula>NOT(ISERROR(SEARCH("ZONA RIESGO EXTREMO",AB60)))</formula>
    </cfRule>
  </conditionalFormatting>
  <conditionalFormatting sqref="W60">
    <cfRule type="containsText" dxfId="1655" priority="1821" operator="containsText" text="ZONA RIESGO BAJA">
      <formula>NOT(ISERROR(SEARCH("ZONA RIESGO BAJA",W60)))</formula>
    </cfRule>
    <cfRule type="containsText" dxfId="1654" priority="1822" operator="containsText" text="ZONA RIESGO MODERADO">
      <formula>NOT(ISERROR(SEARCH("ZONA RIESGO MODERADO",W60)))</formula>
    </cfRule>
    <cfRule type="containsText" dxfId="1653" priority="1823" operator="containsText" text="ZONA RIESGO ALTO">
      <formula>NOT(ISERROR(SEARCH("ZONA RIESGO ALTO",W60)))</formula>
    </cfRule>
    <cfRule type="containsText" dxfId="1652" priority="1824" operator="containsText" text="ZONA RIESGO EXTREMO">
      <formula>NOT(ISERROR(SEARCH("ZONA RIESGO EXTREMO",W60)))</formula>
    </cfRule>
  </conditionalFormatting>
  <conditionalFormatting sqref="V60">
    <cfRule type="containsText" dxfId="1651" priority="1817" operator="containsText" text="ZONA RIESGO BAJA">
      <formula>NOT(ISERROR(SEARCH("ZONA RIESGO BAJA",V60)))</formula>
    </cfRule>
    <cfRule type="containsText" dxfId="1650" priority="1818" operator="containsText" text="ZONA RIESGO MODERADO">
      <formula>NOT(ISERROR(SEARCH("ZONA RIESGO MODERADO",V60)))</formula>
    </cfRule>
    <cfRule type="containsText" dxfId="1649" priority="1819" operator="containsText" text="ZONA RIESGO ALTO">
      <formula>NOT(ISERROR(SEARCH("ZONA RIESGO ALTO",V60)))</formula>
    </cfRule>
    <cfRule type="containsText" dxfId="1648" priority="1820" operator="containsText" text="ZONA RIESGO EXTREMO">
      <formula>NOT(ISERROR(SEARCH("ZONA RIESGO EXTREMO",V60)))</formula>
    </cfRule>
  </conditionalFormatting>
  <conditionalFormatting sqref="S57">
    <cfRule type="containsText" dxfId="1647" priority="1813" operator="containsText" text="ZONA RIESGO BAJA">
      <formula>NOT(ISERROR(SEARCH("ZONA RIESGO BAJA",S57)))</formula>
    </cfRule>
    <cfRule type="containsText" dxfId="1646" priority="1814" operator="containsText" text="ZONA RIESGO MODERADO">
      <formula>NOT(ISERROR(SEARCH("ZONA RIESGO MODERADO",S57)))</formula>
    </cfRule>
    <cfRule type="containsText" dxfId="1645" priority="1815" operator="containsText" text="ZONA RIESGO ALTO">
      <formula>NOT(ISERROR(SEARCH("ZONA RIESGO ALTO",S57)))</formula>
    </cfRule>
    <cfRule type="containsText" dxfId="1644" priority="1816" operator="containsText" text="ZONA RIESGO EXTREMO">
      <formula>NOT(ISERROR(SEARCH("ZONA RIESGO EXTREMO",S57)))</formula>
    </cfRule>
  </conditionalFormatting>
  <conditionalFormatting sqref="AD58:AD59">
    <cfRule type="containsText" dxfId="1643" priority="1809" operator="containsText" text="ZONA RIESGO BAJA">
      <formula>NOT(ISERROR(SEARCH("ZONA RIESGO BAJA",AD58)))</formula>
    </cfRule>
    <cfRule type="containsText" dxfId="1642" priority="1810" operator="containsText" text="ZONA RIESGO MODERADO">
      <formula>NOT(ISERROR(SEARCH("ZONA RIESGO MODERADO",AD58)))</formula>
    </cfRule>
    <cfRule type="containsText" dxfId="1641" priority="1811" operator="containsText" text="ZONA RIESGO ALTO">
      <formula>NOT(ISERROR(SEARCH("ZONA RIESGO ALTO",AD58)))</formula>
    </cfRule>
    <cfRule type="containsText" dxfId="1640" priority="1812" operator="containsText" text="ZONA RIESGO EXTREMO">
      <formula>NOT(ISERROR(SEARCH("ZONA RIESGO EXTREMO",AD58)))</formula>
    </cfRule>
  </conditionalFormatting>
  <conditionalFormatting sqref="AD57">
    <cfRule type="containsText" dxfId="1639" priority="1805" operator="containsText" text="ZONA RIESGO BAJA">
      <formula>NOT(ISERROR(SEARCH("ZONA RIESGO BAJA",AD57)))</formula>
    </cfRule>
    <cfRule type="containsText" dxfId="1638" priority="1806" operator="containsText" text="ZONA RIESGO MODERADO">
      <formula>NOT(ISERROR(SEARCH("ZONA RIESGO MODERADO",AD57)))</formula>
    </cfRule>
    <cfRule type="containsText" dxfId="1637" priority="1807" operator="containsText" text="ZONA RIESGO ALTO">
      <formula>NOT(ISERROR(SEARCH("ZONA RIESGO ALTO",AD57)))</formula>
    </cfRule>
    <cfRule type="containsText" dxfId="1636" priority="1808" operator="containsText" text="ZONA RIESGO EXTREMO">
      <formula>NOT(ISERROR(SEARCH("ZONA RIESGO EXTREMO",AD57)))</formula>
    </cfRule>
  </conditionalFormatting>
  <conditionalFormatting sqref="P57:R57">
    <cfRule type="containsText" dxfId="1635" priority="1793" operator="containsText" text="ZONA RIESGO BAJA">
      <formula>NOT(ISERROR(SEARCH("ZONA RIESGO BAJA",P57)))</formula>
    </cfRule>
    <cfRule type="containsText" dxfId="1634" priority="1794" operator="containsText" text="ZONA RIESGO MODERADO">
      <formula>NOT(ISERROR(SEARCH("ZONA RIESGO MODERADO",P57)))</formula>
    </cfRule>
    <cfRule type="containsText" dxfId="1633" priority="1795" operator="containsText" text="ZONA RIESGO ALTO">
      <formula>NOT(ISERROR(SEARCH("ZONA RIESGO ALTO",P57)))</formula>
    </cfRule>
    <cfRule type="containsText" dxfId="1632" priority="1796" operator="containsText" text="ZONA RIESGO EXTREMO">
      <formula>NOT(ISERROR(SEARCH("ZONA RIESGO EXTREMO",P57)))</formula>
    </cfRule>
  </conditionalFormatting>
  <conditionalFormatting sqref="U61">
    <cfRule type="containsText" dxfId="1631" priority="1789" operator="containsText" text="ZONA RIESGO BAJA">
      <formula>NOT(ISERROR(SEARCH("ZONA RIESGO BAJA",U61)))</formula>
    </cfRule>
    <cfRule type="containsText" dxfId="1630" priority="1790" operator="containsText" text="ZONA RIESGO MODERADO">
      <formula>NOT(ISERROR(SEARCH("ZONA RIESGO MODERADO",U61)))</formula>
    </cfRule>
    <cfRule type="containsText" dxfId="1629" priority="1791" operator="containsText" text="ZONA RIESGO ALTO">
      <formula>NOT(ISERROR(SEARCH("ZONA RIESGO ALTO",U61)))</formula>
    </cfRule>
    <cfRule type="containsText" dxfId="1628" priority="1792" operator="containsText" text="ZONA RIESGO EXTREMO">
      <formula>NOT(ISERROR(SEARCH("ZONA RIESGO EXTREMO",U61)))</formula>
    </cfRule>
  </conditionalFormatting>
  <conditionalFormatting sqref="T61">
    <cfRule type="containsText" dxfId="1627" priority="1785" operator="containsText" text="ZONA RIESGO BAJA">
      <formula>NOT(ISERROR(SEARCH("ZONA RIESGO BAJA",T61)))</formula>
    </cfRule>
    <cfRule type="containsText" dxfId="1626" priority="1786" operator="containsText" text="ZONA RIESGO MODERADO">
      <formula>NOT(ISERROR(SEARCH("ZONA RIESGO MODERADO",T61)))</formula>
    </cfRule>
    <cfRule type="containsText" dxfId="1625" priority="1787" operator="containsText" text="ZONA RIESGO ALTO">
      <formula>NOT(ISERROR(SEARCH("ZONA RIESGO ALTO",T61)))</formula>
    </cfRule>
    <cfRule type="containsText" dxfId="1624" priority="1788" operator="containsText" text="ZONA RIESGO EXTREMO">
      <formula>NOT(ISERROR(SEARCH("ZONA RIESGO EXTREMO",T61)))</formula>
    </cfRule>
  </conditionalFormatting>
  <conditionalFormatting sqref="Y61:AA61">
    <cfRule type="containsText" dxfId="1623" priority="1781" operator="containsText" text="ZONA RIESGO BAJA">
      <formula>NOT(ISERROR(SEARCH("ZONA RIESGO BAJA",Y61)))</formula>
    </cfRule>
    <cfRule type="containsText" dxfId="1622" priority="1782" operator="containsText" text="ZONA RIESGO MODERADO">
      <formula>NOT(ISERROR(SEARCH("ZONA RIESGO MODERADO",Y61)))</formula>
    </cfRule>
    <cfRule type="containsText" dxfId="1621" priority="1783" operator="containsText" text="ZONA RIESGO ALTO">
      <formula>NOT(ISERROR(SEARCH("ZONA RIESGO ALTO",Y61)))</formula>
    </cfRule>
    <cfRule type="containsText" dxfId="1620" priority="1784" operator="containsText" text="ZONA RIESGO EXTREMO">
      <formula>NOT(ISERROR(SEARCH("ZONA RIESGO EXTREMO",Y61)))</formula>
    </cfRule>
  </conditionalFormatting>
  <conditionalFormatting sqref="X61">
    <cfRule type="containsText" dxfId="1619" priority="1777" operator="containsText" text="ZONA RIESGO BAJA">
      <formula>NOT(ISERROR(SEARCH("ZONA RIESGO BAJA",X61)))</formula>
    </cfRule>
    <cfRule type="containsText" dxfId="1618" priority="1778" operator="containsText" text="ZONA RIESGO MODERADO">
      <formula>NOT(ISERROR(SEARCH("ZONA RIESGO MODERADO",X61)))</formula>
    </cfRule>
    <cfRule type="containsText" dxfId="1617" priority="1779" operator="containsText" text="ZONA RIESGO ALTO">
      <formula>NOT(ISERROR(SEARCH("ZONA RIESGO ALTO",X61)))</formula>
    </cfRule>
    <cfRule type="containsText" dxfId="1616" priority="1780" operator="containsText" text="ZONA RIESGO EXTREMO">
      <formula>NOT(ISERROR(SEARCH("ZONA RIESGO EXTREMO",X61)))</formula>
    </cfRule>
  </conditionalFormatting>
  <conditionalFormatting sqref="AB61">
    <cfRule type="containsText" dxfId="1615" priority="1773" operator="containsText" text="ZONA RIESGO BAJA">
      <formula>NOT(ISERROR(SEARCH("ZONA RIESGO BAJA",AB61)))</formula>
    </cfRule>
    <cfRule type="containsText" dxfId="1614" priority="1774" operator="containsText" text="ZONA RIESGO MODERADO">
      <formula>NOT(ISERROR(SEARCH("ZONA RIESGO MODERADO",AB61)))</formula>
    </cfRule>
    <cfRule type="containsText" dxfId="1613" priority="1775" operator="containsText" text="ZONA RIESGO ALTO">
      <formula>NOT(ISERROR(SEARCH("ZONA RIESGO ALTO",AB61)))</formula>
    </cfRule>
    <cfRule type="containsText" dxfId="1612" priority="1776" operator="containsText" text="ZONA RIESGO EXTREMO">
      <formula>NOT(ISERROR(SEARCH("ZONA RIESGO EXTREMO",AB61)))</formula>
    </cfRule>
  </conditionalFormatting>
  <conditionalFormatting sqref="W61">
    <cfRule type="containsText" dxfId="1611" priority="1769" operator="containsText" text="ZONA RIESGO BAJA">
      <formula>NOT(ISERROR(SEARCH("ZONA RIESGO BAJA",W61)))</formula>
    </cfRule>
    <cfRule type="containsText" dxfId="1610" priority="1770" operator="containsText" text="ZONA RIESGO MODERADO">
      <formula>NOT(ISERROR(SEARCH("ZONA RIESGO MODERADO",W61)))</formula>
    </cfRule>
    <cfRule type="containsText" dxfId="1609" priority="1771" operator="containsText" text="ZONA RIESGO ALTO">
      <formula>NOT(ISERROR(SEARCH("ZONA RIESGO ALTO",W61)))</formula>
    </cfRule>
    <cfRule type="containsText" dxfId="1608" priority="1772" operator="containsText" text="ZONA RIESGO EXTREMO">
      <formula>NOT(ISERROR(SEARCH("ZONA RIESGO EXTREMO",W61)))</formula>
    </cfRule>
  </conditionalFormatting>
  <conditionalFormatting sqref="V61">
    <cfRule type="containsText" dxfId="1607" priority="1765" operator="containsText" text="ZONA RIESGO BAJA">
      <formula>NOT(ISERROR(SEARCH("ZONA RIESGO BAJA",V61)))</formula>
    </cfRule>
    <cfRule type="containsText" dxfId="1606" priority="1766" operator="containsText" text="ZONA RIESGO MODERADO">
      <formula>NOT(ISERROR(SEARCH("ZONA RIESGO MODERADO",V61)))</formula>
    </cfRule>
    <cfRule type="containsText" dxfId="1605" priority="1767" operator="containsText" text="ZONA RIESGO ALTO">
      <formula>NOT(ISERROR(SEARCH("ZONA RIESGO ALTO",V61)))</formula>
    </cfRule>
    <cfRule type="containsText" dxfId="1604" priority="1768" operator="containsText" text="ZONA RIESGO EXTREMO">
      <formula>NOT(ISERROR(SEARCH("ZONA RIESGO EXTREMO",V61)))</formula>
    </cfRule>
  </conditionalFormatting>
  <conditionalFormatting sqref="AC61">
    <cfRule type="containsText" dxfId="1603" priority="1761" operator="containsText" text="ZONA RIESGO BAJA">
      <formula>NOT(ISERROR(SEARCH("ZONA RIESGO BAJA",AC61)))</formula>
    </cfRule>
    <cfRule type="containsText" dxfId="1602" priority="1762" operator="containsText" text="ZONA RIESGO MODERADO">
      <formula>NOT(ISERROR(SEARCH("ZONA RIESGO MODERADO",AC61)))</formula>
    </cfRule>
    <cfRule type="containsText" dxfId="1601" priority="1763" operator="containsText" text="ZONA RIESGO ALTO">
      <formula>NOT(ISERROR(SEARCH("ZONA RIESGO ALTO",AC61)))</formula>
    </cfRule>
    <cfRule type="containsText" dxfId="1600" priority="1764" operator="containsText" text="ZONA RIESGO EXTREMO">
      <formula>NOT(ISERROR(SEARCH("ZONA RIESGO EXTREMO",AC61)))</formula>
    </cfRule>
  </conditionalFormatting>
  <conditionalFormatting sqref="U62">
    <cfRule type="containsText" dxfId="1599" priority="1757" operator="containsText" text="ZONA RIESGO BAJA">
      <formula>NOT(ISERROR(SEARCH("ZONA RIESGO BAJA",U62)))</formula>
    </cfRule>
    <cfRule type="containsText" dxfId="1598" priority="1758" operator="containsText" text="ZONA RIESGO MODERADO">
      <formula>NOT(ISERROR(SEARCH("ZONA RIESGO MODERADO",U62)))</formula>
    </cfRule>
    <cfRule type="containsText" dxfId="1597" priority="1759" operator="containsText" text="ZONA RIESGO ALTO">
      <formula>NOT(ISERROR(SEARCH("ZONA RIESGO ALTO",U62)))</formula>
    </cfRule>
    <cfRule type="containsText" dxfId="1596" priority="1760" operator="containsText" text="ZONA RIESGO EXTREMO">
      <formula>NOT(ISERROR(SEARCH("ZONA RIESGO EXTREMO",U62)))</formula>
    </cfRule>
  </conditionalFormatting>
  <conditionalFormatting sqref="T62">
    <cfRule type="containsText" dxfId="1595" priority="1753" operator="containsText" text="ZONA RIESGO BAJA">
      <formula>NOT(ISERROR(SEARCH("ZONA RIESGO BAJA",T62)))</formula>
    </cfRule>
    <cfRule type="containsText" dxfId="1594" priority="1754" operator="containsText" text="ZONA RIESGO MODERADO">
      <formula>NOT(ISERROR(SEARCH("ZONA RIESGO MODERADO",T62)))</formula>
    </cfRule>
    <cfRule type="containsText" dxfId="1593" priority="1755" operator="containsText" text="ZONA RIESGO ALTO">
      <formula>NOT(ISERROR(SEARCH("ZONA RIESGO ALTO",T62)))</formula>
    </cfRule>
    <cfRule type="containsText" dxfId="1592" priority="1756" operator="containsText" text="ZONA RIESGO EXTREMO">
      <formula>NOT(ISERROR(SEARCH("ZONA RIESGO EXTREMO",T62)))</formula>
    </cfRule>
  </conditionalFormatting>
  <conditionalFormatting sqref="X62">
    <cfRule type="containsText" dxfId="1591" priority="1749" operator="containsText" text="ZONA RIESGO BAJA">
      <formula>NOT(ISERROR(SEARCH("ZONA RIESGO BAJA",X62)))</formula>
    </cfRule>
    <cfRule type="containsText" dxfId="1590" priority="1750" operator="containsText" text="ZONA RIESGO MODERADO">
      <formula>NOT(ISERROR(SEARCH("ZONA RIESGO MODERADO",X62)))</formula>
    </cfRule>
    <cfRule type="containsText" dxfId="1589" priority="1751" operator="containsText" text="ZONA RIESGO ALTO">
      <formula>NOT(ISERROR(SEARCH("ZONA RIESGO ALTO",X62)))</formula>
    </cfRule>
    <cfRule type="containsText" dxfId="1588" priority="1752" operator="containsText" text="ZONA RIESGO EXTREMO">
      <formula>NOT(ISERROR(SEARCH("ZONA RIESGO EXTREMO",X62)))</formula>
    </cfRule>
  </conditionalFormatting>
  <conditionalFormatting sqref="AB62">
    <cfRule type="containsText" dxfId="1587" priority="1745" operator="containsText" text="ZONA RIESGO BAJA">
      <formula>NOT(ISERROR(SEARCH("ZONA RIESGO BAJA",AB62)))</formula>
    </cfRule>
    <cfRule type="containsText" dxfId="1586" priority="1746" operator="containsText" text="ZONA RIESGO MODERADO">
      <formula>NOT(ISERROR(SEARCH("ZONA RIESGO MODERADO",AB62)))</formula>
    </cfRule>
    <cfRule type="containsText" dxfId="1585" priority="1747" operator="containsText" text="ZONA RIESGO ALTO">
      <formula>NOT(ISERROR(SEARCH("ZONA RIESGO ALTO",AB62)))</formula>
    </cfRule>
    <cfRule type="containsText" dxfId="1584" priority="1748" operator="containsText" text="ZONA RIESGO EXTREMO">
      <formula>NOT(ISERROR(SEARCH("ZONA RIESGO EXTREMO",AB62)))</formula>
    </cfRule>
  </conditionalFormatting>
  <conditionalFormatting sqref="W62">
    <cfRule type="containsText" dxfId="1583" priority="1741" operator="containsText" text="ZONA RIESGO BAJA">
      <formula>NOT(ISERROR(SEARCH("ZONA RIESGO BAJA",W62)))</formula>
    </cfRule>
    <cfRule type="containsText" dxfId="1582" priority="1742" operator="containsText" text="ZONA RIESGO MODERADO">
      <formula>NOT(ISERROR(SEARCH("ZONA RIESGO MODERADO",W62)))</formula>
    </cfRule>
    <cfRule type="containsText" dxfId="1581" priority="1743" operator="containsText" text="ZONA RIESGO ALTO">
      <formula>NOT(ISERROR(SEARCH("ZONA RIESGO ALTO",W62)))</formula>
    </cfRule>
    <cfRule type="containsText" dxfId="1580" priority="1744" operator="containsText" text="ZONA RIESGO EXTREMO">
      <formula>NOT(ISERROR(SEARCH("ZONA RIESGO EXTREMO",W62)))</formula>
    </cfRule>
  </conditionalFormatting>
  <conditionalFormatting sqref="V62">
    <cfRule type="containsText" dxfId="1579" priority="1737" operator="containsText" text="ZONA RIESGO BAJA">
      <formula>NOT(ISERROR(SEARCH("ZONA RIESGO BAJA",V62)))</formula>
    </cfRule>
    <cfRule type="containsText" dxfId="1578" priority="1738" operator="containsText" text="ZONA RIESGO MODERADO">
      <formula>NOT(ISERROR(SEARCH("ZONA RIESGO MODERADO",V62)))</formula>
    </cfRule>
    <cfRule type="containsText" dxfId="1577" priority="1739" operator="containsText" text="ZONA RIESGO ALTO">
      <formula>NOT(ISERROR(SEARCH("ZONA RIESGO ALTO",V62)))</formula>
    </cfRule>
    <cfRule type="containsText" dxfId="1576" priority="1740" operator="containsText" text="ZONA RIESGO EXTREMO">
      <formula>NOT(ISERROR(SEARCH("ZONA RIESGO EXTREMO",V62)))</formula>
    </cfRule>
  </conditionalFormatting>
  <conditionalFormatting sqref="AC62">
    <cfRule type="containsText" dxfId="1575" priority="1733" operator="containsText" text="ZONA RIESGO BAJA">
      <formula>NOT(ISERROR(SEARCH("ZONA RIESGO BAJA",AC62)))</formula>
    </cfRule>
    <cfRule type="containsText" dxfId="1574" priority="1734" operator="containsText" text="ZONA RIESGO MODERADO">
      <formula>NOT(ISERROR(SEARCH("ZONA RIESGO MODERADO",AC62)))</formula>
    </cfRule>
    <cfRule type="containsText" dxfId="1573" priority="1735" operator="containsText" text="ZONA RIESGO ALTO">
      <formula>NOT(ISERROR(SEARCH("ZONA RIESGO ALTO",AC62)))</formula>
    </cfRule>
    <cfRule type="containsText" dxfId="1572" priority="1736" operator="containsText" text="ZONA RIESGO EXTREMO">
      <formula>NOT(ISERROR(SEARCH("ZONA RIESGO EXTREMO",AC62)))</formula>
    </cfRule>
  </conditionalFormatting>
  <conditionalFormatting sqref="Y62:AA62">
    <cfRule type="containsText" dxfId="1571" priority="1729" operator="containsText" text="ZONA RIESGO BAJA">
      <formula>NOT(ISERROR(SEARCH("ZONA RIESGO BAJA",Y62)))</formula>
    </cfRule>
    <cfRule type="containsText" dxfId="1570" priority="1730" operator="containsText" text="ZONA RIESGO MODERADO">
      <formula>NOT(ISERROR(SEARCH("ZONA RIESGO MODERADO",Y62)))</formula>
    </cfRule>
    <cfRule type="containsText" dxfId="1569" priority="1731" operator="containsText" text="ZONA RIESGO ALTO">
      <formula>NOT(ISERROR(SEARCH("ZONA RIESGO ALTO",Y62)))</formula>
    </cfRule>
    <cfRule type="containsText" dxfId="1568" priority="1732" operator="containsText" text="ZONA RIESGO EXTREMO">
      <formula>NOT(ISERROR(SEARCH("ZONA RIESGO EXTREMO",Y62)))</formula>
    </cfRule>
  </conditionalFormatting>
  <conditionalFormatting sqref="U63">
    <cfRule type="containsText" dxfId="1567" priority="1725" operator="containsText" text="ZONA RIESGO BAJA">
      <formula>NOT(ISERROR(SEARCH("ZONA RIESGO BAJA",U63)))</formula>
    </cfRule>
    <cfRule type="containsText" dxfId="1566" priority="1726" operator="containsText" text="ZONA RIESGO MODERADO">
      <formula>NOT(ISERROR(SEARCH("ZONA RIESGO MODERADO",U63)))</formula>
    </cfRule>
    <cfRule type="containsText" dxfId="1565" priority="1727" operator="containsText" text="ZONA RIESGO ALTO">
      <formula>NOT(ISERROR(SEARCH("ZONA RIESGO ALTO",U63)))</formula>
    </cfRule>
    <cfRule type="containsText" dxfId="1564" priority="1728" operator="containsText" text="ZONA RIESGO EXTREMO">
      <formula>NOT(ISERROR(SEARCH("ZONA RIESGO EXTREMO",U63)))</formula>
    </cfRule>
  </conditionalFormatting>
  <conditionalFormatting sqref="T63">
    <cfRule type="containsText" dxfId="1563" priority="1721" operator="containsText" text="ZONA RIESGO BAJA">
      <formula>NOT(ISERROR(SEARCH("ZONA RIESGO BAJA",T63)))</formula>
    </cfRule>
    <cfRule type="containsText" dxfId="1562" priority="1722" operator="containsText" text="ZONA RIESGO MODERADO">
      <formula>NOT(ISERROR(SEARCH("ZONA RIESGO MODERADO",T63)))</formula>
    </cfRule>
    <cfRule type="containsText" dxfId="1561" priority="1723" operator="containsText" text="ZONA RIESGO ALTO">
      <formula>NOT(ISERROR(SEARCH("ZONA RIESGO ALTO",T63)))</formula>
    </cfRule>
    <cfRule type="containsText" dxfId="1560" priority="1724" operator="containsText" text="ZONA RIESGO EXTREMO">
      <formula>NOT(ISERROR(SEARCH("ZONA RIESGO EXTREMO",T63)))</formula>
    </cfRule>
  </conditionalFormatting>
  <conditionalFormatting sqref="Y63:AA63">
    <cfRule type="containsText" dxfId="1559" priority="1717" operator="containsText" text="ZONA RIESGO BAJA">
      <formula>NOT(ISERROR(SEARCH("ZONA RIESGO BAJA",Y63)))</formula>
    </cfRule>
    <cfRule type="containsText" dxfId="1558" priority="1718" operator="containsText" text="ZONA RIESGO MODERADO">
      <formula>NOT(ISERROR(SEARCH("ZONA RIESGO MODERADO",Y63)))</formula>
    </cfRule>
    <cfRule type="containsText" dxfId="1557" priority="1719" operator="containsText" text="ZONA RIESGO ALTO">
      <formula>NOT(ISERROR(SEARCH("ZONA RIESGO ALTO",Y63)))</formula>
    </cfRule>
    <cfRule type="containsText" dxfId="1556" priority="1720" operator="containsText" text="ZONA RIESGO EXTREMO">
      <formula>NOT(ISERROR(SEARCH("ZONA RIESGO EXTREMO",Y63)))</formula>
    </cfRule>
  </conditionalFormatting>
  <conditionalFormatting sqref="X63">
    <cfRule type="containsText" dxfId="1555" priority="1713" operator="containsText" text="ZONA RIESGO BAJA">
      <formula>NOT(ISERROR(SEARCH("ZONA RIESGO BAJA",X63)))</formula>
    </cfRule>
    <cfRule type="containsText" dxfId="1554" priority="1714" operator="containsText" text="ZONA RIESGO MODERADO">
      <formula>NOT(ISERROR(SEARCH("ZONA RIESGO MODERADO",X63)))</formula>
    </cfRule>
    <cfRule type="containsText" dxfId="1553" priority="1715" operator="containsText" text="ZONA RIESGO ALTO">
      <formula>NOT(ISERROR(SEARCH("ZONA RIESGO ALTO",X63)))</formula>
    </cfRule>
    <cfRule type="containsText" dxfId="1552" priority="1716" operator="containsText" text="ZONA RIESGO EXTREMO">
      <formula>NOT(ISERROR(SEARCH("ZONA RIESGO EXTREMO",X63)))</formula>
    </cfRule>
  </conditionalFormatting>
  <conditionalFormatting sqref="AB63">
    <cfRule type="containsText" dxfId="1551" priority="1709" operator="containsText" text="ZONA RIESGO BAJA">
      <formula>NOT(ISERROR(SEARCH("ZONA RIESGO BAJA",AB63)))</formula>
    </cfRule>
    <cfRule type="containsText" dxfId="1550" priority="1710" operator="containsText" text="ZONA RIESGO MODERADO">
      <formula>NOT(ISERROR(SEARCH("ZONA RIESGO MODERADO",AB63)))</formula>
    </cfRule>
    <cfRule type="containsText" dxfId="1549" priority="1711" operator="containsText" text="ZONA RIESGO ALTO">
      <formula>NOT(ISERROR(SEARCH("ZONA RIESGO ALTO",AB63)))</formula>
    </cfRule>
    <cfRule type="containsText" dxfId="1548" priority="1712" operator="containsText" text="ZONA RIESGO EXTREMO">
      <formula>NOT(ISERROR(SEARCH("ZONA RIESGO EXTREMO",AB63)))</formula>
    </cfRule>
  </conditionalFormatting>
  <conditionalFormatting sqref="W63">
    <cfRule type="containsText" dxfId="1547" priority="1705" operator="containsText" text="ZONA RIESGO BAJA">
      <formula>NOT(ISERROR(SEARCH("ZONA RIESGO BAJA",W63)))</formula>
    </cfRule>
    <cfRule type="containsText" dxfId="1546" priority="1706" operator="containsText" text="ZONA RIESGO MODERADO">
      <formula>NOT(ISERROR(SEARCH("ZONA RIESGO MODERADO",W63)))</formula>
    </cfRule>
    <cfRule type="containsText" dxfId="1545" priority="1707" operator="containsText" text="ZONA RIESGO ALTO">
      <formula>NOT(ISERROR(SEARCH("ZONA RIESGO ALTO",W63)))</formula>
    </cfRule>
    <cfRule type="containsText" dxfId="1544" priority="1708" operator="containsText" text="ZONA RIESGO EXTREMO">
      <formula>NOT(ISERROR(SEARCH("ZONA RIESGO EXTREMO",W63)))</formula>
    </cfRule>
  </conditionalFormatting>
  <conditionalFormatting sqref="V63">
    <cfRule type="containsText" dxfId="1543" priority="1701" operator="containsText" text="ZONA RIESGO BAJA">
      <formula>NOT(ISERROR(SEARCH("ZONA RIESGO BAJA",V63)))</formula>
    </cfRule>
    <cfRule type="containsText" dxfId="1542" priority="1702" operator="containsText" text="ZONA RIESGO MODERADO">
      <formula>NOT(ISERROR(SEARCH("ZONA RIESGO MODERADO",V63)))</formula>
    </cfRule>
    <cfRule type="containsText" dxfId="1541" priority="1703" operator="containsText" text="ZONA RIESGO ALTO">
      <formula>NOT(ISERROR(SEARCH("ZONA RIESGO ALTO",V63)))</formula>
    </cfRule>
    <cfRule type="containsText" dxfId="1540" priority="1704" operator="containsText" text="ZONA RIESGO EXTREMO">
      <formula>NOT(ISERROR(SEARCH("ZONA RIESGO EXTREMO",V63)))</formula>
    </cfRule>
  </conditionalFormatting>
  <conditionalFormatting sqref="P63:S63">
    <cfRule type="containsText" dxfId="1539" priority="1693" operator="containsText" text="ZONA RIESGO BAJA">
      <formula>NOT(ISERROR(SEARCH("ZONA RIESGO BAJA",P63)))</formula>
    </cfRule>
    <cfRule type="containsText" dxfId="1538" priority="1694" operator="containsText" text="ZONA RIESGO MODERADO">
      <formula>NOT(ISERROR(SEARCH("ZONA RIESGO MODERADO",P63)))</formula>
    </cfRule>
    <cfRule type="containsText" dxfId="1537" priority="1695" operator="containsText" text="ZONA RIESGO ALTO">
      <formula>NOT(ISERROR(SEARCH("ZONA RIESGO ALTO",P63)))</formula>
    </cfRule>
    <cfRule type="containsText" dxfId="1536" priority="1696" operator="containsText" text="ZONA RIESGO EXTREMO">
      <formula>NOT(ISERROR(SEARCH("ZONA RIESGO EXTREMO",P63)))</formula>
    </cfRule>
  </conditionalFormatting>
  <conditionalFormatting sqref="AD64">
    <cfRule type="containsText" dxfId="1535" priority="1685" operator="containsText" text="ZONA RIESGO BAJA">
      <formula>NOT(ISERROR(SEARCH("ZONA RIESGO BAJA",AD64)))</formula>
    </cfRule>
    <cfRule type="containsText" dxfId="1534" priority="1686" operator="containsText" text="ZONA RIESGO MODERADO">
      <formula>NOT(ISERROR(SEARCH("ZONA RIESGO MODERADO",AD64)))</formula>
    </cfRule>
    <cfRule type="containsText" dxfId="1533" priority="1687" operator="containsText" text="ZONA RIESGO ALTO">
      <formula>NOT(ISERROR(SEARCH("ZONA RIESGO ALTO",AD64)))</formula>
    </cfRule>
    <cfRule type="containsText" dxfId="1532" priority="1688" operator="containsText" text="ZONA RIESGO EXTREMO">
      <formula>NOT(ISERROR(SEARCH("ZONA RIESGO EXTREMO",AD64)))</formula>
    </cfRule>
  </conditionalFormatting>
  <conditionalFormatting sqref="U64">
    <cfRule type="containsText" dxfId="1531" priority="1681" operator="containsText" text="ZONA RIESGO BAJA">
      <formula>NOT(ISERROR(SEARCH("ZONA RIESGO BAJA",U64)))</formula>
    </cfRule>
    <cfRule type="containsText" dxfId="1530" priority="1682" operator="containsText" text="ZONA RIESGO MODERADO">
      <formula>NOT(ISERROR(SEARCH("ZONA RIESGO MODERADO",U64)))</formula>
    </cfRule>
    <cfRule type="containsText" dxfId="1529" priority="1683" operator="containsText" text="ZONA RIESGO ALTO">
      <formula>NOT(ISERROR(SEARCH("ZONA RIESGO ALTO",U64)))</formula>
    </cfRule>
    <cfRule type="containsText" dxfId="1528" priority="1684" operator="containsText" text="ZONA RIESGO EXTREMO">
      <formula>NOT(ISERROR(SEARCH("ZONA RIESGO EXTREMO",U64)))</formula>
    </cfRule>
  </conditionalFormatting>
  <conditionalFormatting sqref="AC64">
    <cfRule type="containsText" dxfId="1527" priority="1677" operator="containsText" text="ZONA RIESGO BAJA">
      <formula>NOT(ISERROR(SEARCH("ZONA RIESGO BAJA",AC64)))</formula>
    </cfRule>
    <cfRule type="containsText" dxfId="1526" priority="1678" operator="containsText" text="ZONA RIESGO MODERADO">
      <formula>NOT(ISERROR(SEARCH("ZONA RIESGO MODERADO",AC64)))</formula>
    </cfRule>
    <cfRule type="containsText" dxfId="1525" priority="1679" operator="containsText" text="ZONA RIESGO ALTO">
      <formula>NOT(ISERROR(SEARCH("ZONA RIESGO ALTO",AC64)))</formula>
    </cfRule>
    <cfRule type="containsText" dxfId="1524" priority="1680" operator="containsText" text="ZONA RIESGO EXTREMO">
      <formula>NOT(ISERROR(SEARCH("ZONA RIESGO EXTREMO",AC64)))</formula>
    </cfRule>
  </conditionalFormatting>
  <conditionalFormatting sqref="T64">
    <cfRule type="containsText" dxfId="1523" priority="1673" operator="containsText" text="ZONA RIESGO BAJA">
      <formula>NOT(ISERROR(SEARCH("ZONA RIESGO BAJA",T64)))</formula>
    </cfRule>
    <cfRule type="containsText" dxfId="1522" priority="1674" operator="containsText" text="ZONA RIESGO MODERADO">
      <formula>NOT(ISERROR(SEARCH("ZONA RIESGO MODERADO",T64)))</formula>
    </cfRule>
    <cfRule type="containsText" dxfId="1521" priority="1675" operator="containsText" text="ZONA RIESGO ALTO">
      <formula>NOT(ISERROR(SEARCH("ZONA RIESGO ALTO",T64)))</formula>
    </cfRule>
    <cfRule type="containsText" dxfId="1520" priority="1676" operator="containsText" text="ZONA RIESGO EXTREMO">
      <formula>NOT(ISERROR(SEARCH("ZONA RIESGO EXTREMO",T64)))</formula>
    </cfRule>
  </conditionalFormatting>
  <conditionalFormatting sqref="Y64:AA64">
    <cfRule type="containsText" dxfId="1519" priority="1669" operator="containsText" text="ZONA RIESGO BAJA">
      <formula>NOT(ISERROR(SEARCH("ZONA RIESGO BAJA",Y64)))</formula>
    </cfRule>
    <cfRule type="containsText" dxfId="1518" priority="1670" operator="containsText" text="ZONA RIESGO MODERADO">
      <formula>NOT(ISERROR(SEARCH("ZONA RIESGO MODERADO",Y64)))</formula>
    </cfRule>
    <cfRule type="containsText" dxfId="1517" priority="1671" operator="containsText" text="ZONA RIESGO ALTO">
      <formula>NOT(ISERROR(SEARCH("ZONA RIESGO ALTO",Y64)))</formula>
    </cfRule>
    <cfRule type="containsText" dxfId="1516" priority="1672" operator="containsText" text="ZONA RIESGO EXTREMO">
      <formula>NOT(ISERROR(SEARCH("ZONA RIESGO EXTREMO",Y64)))</formula>
    </cfRule>
  </conditionalFormatting>
  <conditionalFormatting sqref="X64">
    <cfRule type="containsText" dxfId="1515" priority="1665" operator="containsText" text="ZONA RIESGO BAJA">
      <formula>NOT(ISERROR(SEARCH("ZONA RIESGO BAJA",X64)))</formula>
    </cfRule>
    <cfRule type="containsText" dxfId="1514" priority="1666" operator="containsText" text="ZONA RIESGO MODERADO">
      <formula>NOT(ISERROR(SEARCH("ZONA RIESGO MODERADO",X64)))</formula>
    </cfRule>
    <cfRule type="containsText" dxfId="1513" priority="1667" operator="containsText" text="ZONA RIESGO ALTO">
      <formula>NOT(ISERROR(SEARCH("ZONA RIESGO ALTO",X64)))</formula>
    </cfRule>
    <cfRule type="containsText" dxfId="1512" priority="1668" operator="containsText" text="ZONA RIESGO EXTREMO">
      <formula>NOT(ISERROR(SEARCH("ZONA RIESGO EXTREMO",X64)))</formula>
    </cfRule>
  </conditionalFormatting>
  <conditionalFormatting sqref="AB64">
    <cfRule type="containsText" dxfId="1511" priority="1661" operator="containsText" text="ZONA RIESGO BAJA">
      <formula>NOT(ISERROR(SEARCH("ZONA RIESGO BAJA",AB64)))</formula>
    </cfRule>
    <cfRule type="containsText" dxfId="1510" priority="1662" operator="containsText" text="ZONA RIESGO MODERADO">
      <formula>NOT(ISERROR(SEARCH("ZONA RIESGO MODERADO",AB64)))</formula>
    </cfRule>
    <cfRule type="containsText" dxfId="1509" priority="1663" operator="containsText" text="ZONA RIESGO ALTO">
      <formula>NOT(ISERROR(SEARCH("ZONA RIESGO ALTO",AB64)))</formula>
    </cfRule>
    <cfRule type="containsText" dxfId="1508" priority="1664" operator="containsText" text="ZONA RIESGO EXTREMO">
      <formula>NOT(ISERROR(SEARCH("ZONA RIESGO EXTREMO",AB64)))</formula>
    </cfRule>
  </conditionalFormatting>
  <conditionalFormatting sqref="W64">
    <cfRule type="containsText" dxfId="1507" priority="1657" operator="containsText" text="ZONA RIESGO BAJA">
      <formula>NOT(ISERROR(SEARCH("ZONA RIESGO BAJA",W64)))</formula>
    </cfRule>
    <cfRule type="containsText" dxfId="1506" priority="1658" operator="containsText" text="ZONA RIESGO MODERADO">
      <formula>NOT(ISERROR(SEARCH("ZONA RIESGO MODERADO",W64)))</formula>
    </cfRule>
    <cfRule type="containsText" dxfId="1505" priority="1659" operator="containsText" text="ZONA RIESGO ALTO">
      <formula>NOT(ISERROR(SEARCH("ZONA RIESGO ALTO",W64)))</formula>
    </cfRule>
    <cfRule type="containsText" dxfId="1504" priority="1660" operator="containsText" text="ZONA RIESGO EXTREMO">
      <formula>NOT(ISERROR(SEARCH("ZONA RIESGO EXTREMO",W64)))</formula>
    </cfRule>
  </conditionalFormatting>
  <conditionalFormatting sqref="V64">
    <cfRule type="containsText" dxfId="1503" priority="1653" operator="containsText" text="ZONA RIESGO BAJA">
      <formula>NOT(ISERROR(SEARCH("ZONA RIESGO BAJA",V64)))</formula>
    </cfRule>
    <cfRule type="containsText" dxfId="1502" priority="1654" operator="containsText" text="ZONA RIESGO MODERADO">
      <formula>NOT(ISERROR(SEARCH("ZONA RIESGO MODERADO",V64)))</formula>
    </cfRule>
    <cfRule type="containsText" dxfId="1501" priority="1655" operator="containsText" text="ZONA RIESGO ALTO">
      <formula>NOT(ISERROR(SEARCH("ZONA RIESGO ALTO",V64)))</formula>
    </cfRule>
    <cfRule type="containsText" dxfId="1500" priority="1656" operator="containsText" text="ZONA RIESGO EXTREMO">
      <formula>NOT(ISERROR(SEARCH("ZONA RIESGO EXTREMO",V64)))</formula>
    </cfRule>
  </conditionalFormatting>
  <conditionalFormatting sqref="P64:Q64">
    <cfRule type="containsText" dxfId="1499" priority="1649" operator="containsText" text="ZONA RIESGO BAJA">
      <formula>NOT(ISERROR(SEARCH("ZONA RIESGO BAJA",P64)))</formula>
    </cfRule>
    <cfRule type="containsText" dxfId="1498" priority="1650" operator="containsText" text="ZONA RIESGO MODERADO">
      <formula>NOT(ISERROR(SEARCH("ZONA RIESGO MODERADO",P64)))</formula>
    </cfRule>
    <cfRule type="containsText" dxfId="1497" priority="1651" operator="containsText" text="ZONA RIESGO ALTO">
      <formula>NOT(ISERROR(SEARCH("ZONA RIESGO ALTO",P64)))</formula>
    </cfRule>
    <cfRule type="containsText" dxfId="1496" priority="1652" operator="containsText" text="ZONA RIESGO EXTREMO">
      <formula>NOT(ISERROR(SEARCH("ZONA RIESGO EXTREMO",P64)))</formula>
    </cfRule>
  </conditionalFormatting>
  <conditionalFormatting sqref="R64:S64">
    <cfRule type="containsText" dxfId="1495" priority="1645" operator="containsText" text="ZONA RIESGO BAJA">
      <formula>NOT(ISERROR(SEARCH("ZONA RIESGO BAJA",R64)))</formula>
    </cfRule>
    <cfRule type="containsText" dxfId="1494" priority="1646" operator="containsText" text="ZONA RIESGO MODERADO">
      <formula>NOT(ISERROR(SEARCH("ZONA RIESGO MODERADO",R64)))</formula>
    </cfRule>
    <cfRule type="containsText" dxfId="1493" priority="1647" operator="containsText" text="ZONA RIESGO ALTO">
      <formula>NOT(ISERROR(SEARCH("ZONA RIESGO ALTO",R64)))</formula>
    </cfRule>
    <cfRule type="containsText" dxfId="1492" priority="1648" operator="containsText" text="ZONA RIESGO EXTREMO">
      <formula>NOT(ISERROR(SEARCH("ZONA RIESGO EXTREMO",R64)))</formula>
    </cfRule>
  </conditionalFormatting>
  <conditionalFormatting sqref="U65">
    <cfRule type="containsText" dxfId="1491" priority="1637" operator="containsText" text="ZONA RIESGO BAJA">
      <formula>NOT(ISERROR(SEARCH("ZONA RIESGO BAJA",U65)))</formula>
    </cfRule>
    <cfRule type="containsText" dxfId="1490" priority="1638" operator="containsText" text="ZONA RIESGO MODERADO">
      <formula>NOT(ISERROR(SEARCH("ZONA RIESGO MODERADO",U65)))</formula>
    </cfRule>
    <cfRule type="containsText" dxfId="1489" priority="1639" operator="containsText" text="ZONA RIESGO ALTO">
      <formula>NOT(ISERROR(SEARCH("ZONA RIESGO ALTO",U65)))</formula>
    </cfRule>
    <cfRule type="containsText" dxfId="1488" priority="1640" operator="containsText" text="ZONA RIESGO EXTREMO">
      <formula>NOT(ISERROR(SEARCH("ZONA RIESGO EXTREMO",U65)))</formula>
    </cfRule>
  </conditionalFormatting>
  <conditionalFormatting sqref="T65">
    <cfRule type="containsText" dxfId="1487" priority="1633" operator="containsText" text="ZONA RIESGO BAJA">
      <formula>NOT(ISERROR(SEARCH("ZONA RIESGO BAJA",T65)))</formula>
    </cfRule>
    <cfRule type="containsText" dxfId="1486" priority="1634" operator="containsText" text="ZONA RIESGO MODERADO">
      <formula>NOT(ISERROR(SEARCH("ZONA RIESGO MODERADO",T65)))</formula>
    </cfRule>
    <cfRule type="containsText" dxfId="1485" priority="1635" operator="containsText" text="ZONA RIESGO ALTO">
      <formula>NOT(ISERROR(SEARCH("ZONA RIESGO ALTO",T65)))</formula>
    </cfRule>
    <cfRule type="containsText" dxfId="1484" priority="1636" operator="containsText" text="ZONA RIESGO EXTREMO">
      <formula>NOT(ISERROR(SEARCH("ZONA RIESGO EXTREMO",T65)))</formula>
    </cfRule>
  </conditionalFormatting>
  <conditionalFormatting sqref="Y65:AA65">
    <cfRule type="containsText" dxfId="1483" priority="1629" operator="containsText" text="ZONA RIESGO BAJA">
      <formula>NOT(ISERROR(SEARCH("ZONA RIESGO BAJA",Y65)))</formula>
    </cfRule>
    <cfRule type="containsText" dxfId="1482" priority="1630" operator="containsText" text="ZONA RIESGO MODERADO">
      <formula>NOT(ISERROR(SEARCH("ZONA RIESGO MODERADO",Y65)))</formula>
    </cfRule>
    <cfRule type="containsText" dxfId="1481" priority="1631" operator="containsText" text="ZONA RIESGO ALTO">
      <formula>NOT(ISERROR(SEARCH("ZONA RIESGO ALTO",Y65)))</formula>
    </cfRule>
    <cfRule type="containsText" dxfId="1480" priority="1632" operator="containsText" text="ZONA RIESGO EXTREMO">
      <formula>NOT(ISERROR(SEARCH("ZONA RIESGO EXTREMO",Y65)))</formula>
    </cfRule>
  </conditionalFormatting>
  <conditionalFormatting sqref="X65">
    <cfRule type="containsText" dxfId="1479" priority="1625" operator="containsText" text="ZONA RIESGO BAJA">
      <formula>NOT(ISERROR(SEARCH("ZONA RIESGO BAJA",X65)))</formula>
    </cfRule>
    <cfRule type="containsText" dxfId="1478" priority="1626" operator="containsText" text="ZONA RIESGO MODERADO">
      <formula>NOT(ISERROR(SEARCH("ZONA RIESGO MODERADO",X65)))</formula>
    </cfRule>
    <cfRule type="containsText" dxfId="1477" priority="1627" operator="containsText" text="ZONA RIESGO ALTO">
      <formula>NOT(ISERROR(SEARCH("ZONA RIESGO ALTO",X65)))</formula>
    </cfRule>
    <cfRule type="containsText" dxfId="1476" priority="1628" operator="containsText" text="ZONA RIESGO EXTREMO">
      <formula>NOT(ISERROR(SEARCH("ZONA RIESGO EXTREMO",X65)))</formula>
    </cfRule>
  </conditionalFormatting>
  <conditionalFormatting sqref="AB65">
    <cfRule type="containsText" dxfId="1475" priority="1621" operator="containsText" text="ZONA RIESGO BAJA">
      <formula>NOT(ISERROR(SEARCH("ZONA RIESGO BAJA",AB65)))</formula>
    </cfRule>
    <cfRule type="containsText" dxfId="1474" priority="1622" operator="containsText" text="ZONA RIESGO MODERADO">
      <formula>NOT(ISERROR(SEARCH("ZONA RIESGO MODERADO",AB65)))</formula>
    </cfRule>
    <cfRule type="containsText" dxfId="1473" priority="1623" operator="containsText" text="ZONA RIESGO ALTO">
      <formula>NOT(ISERROR(SEARCH("ZONA RIESGO ALTO",AB65)))</formula>
    </cfRule>
    <cfRule type="containsText" dxfId="1472" priority="1624" operator="containsText" text="ZONA RIESGO EXTREMO">
      <formula>NOT(ISERROR(SEARCH("ZONA RIESGO EXTREMO",AB65)))</formula>
    </cfRule>
  </conditionalFormatting>
  <conditionalFormatting sqref="W65">
    <cfRule type="containsText" dxfId="1471" priority="1617" operator="containsText" text="ZONA RIESGO BAJA">
      <formula>NOT(ISERROR(SEARCH("ZONA RIESGO BAJA",W65)))</formula>
    </cfRule>
    <cfRule type="containsText" dxfId="1470" priority="1618" operator="containsText" text="ZONA RIESGO MODERADO">
      <formula>NOT(ISERROR(SEARCH("ZONA RIESGO MODERADO",W65)))</formula>
    </cfRule>
    <cfRule type="containsText" dxfId="1469" priority="1619" operator="containsText" text="ZONA RIESGO ALTO">
      <formula>NOT(ISERROR(SEARCH("ZONA RIESGO ALTO",W65)))</formula>
    </cfRule>
    <cfRule type="containsText" dxfId="1468" priority="1620" operator="containsText" text="ZONA RIESGO EXTREMO">
      <formula>NOT(ISERROR(SEARCH("ZONA RIESGO EXTREMO",W65)))</formula>
    </cfRule>
  </conditionalFormatting>
  <conditionalFormatting sqref="V65">
    <cfRule type="containsText" dxfId="1467" priority="1613" operator="containsText" text="ZONA RIESGO BAJA">
      <formula>NOT(ISERROR(SEARCH("ZONA RIESGO BAJA",V65)))</formula>
    </cfRule>
    <cfRule type="containsText" dxfId="1466" priority="1614" operator="containsText" text="ZONA RIESGO MODERADO">
      <formula>NOT(ISERROR(SEARCH("ZONA RIESGO MODERADO",V65)))</formula>
    </cfRule>
    <cfRule type="containsText" dxfId="1465" priority="1615" operator="containsText" text="ZONA RIESGO ALTO">
      <formula>NOT(ISERROR(SEARCH("ZONA RIESGO ALTO",V65)))</formula>
    </cfRule>
    <cfRule type="containsText" dxfId="1464" priority="1616" operator="containsText" text="ZONA RIESGO EXTREMO">
      <formula>NOT(ISERROR(SEARCH("ZONA RIESGO EXTREMO",V65)))</formula>
    </cfRule>
  </conditionalFormatting>
  <conditionalFormatting sqref="AC65">
    <cfRule type="containsText" dxfId="1463" priority="1609" operator="containsText" text="ZONA RIESGO BAJA">
      <formula>NOT(ISERROR(SEARCH("ZONA RIESGO BAJA",AC65)))</formula>
    </cfRule>
    <cfRule type="containsText" dxfId="1462" priority="1610" operator="containsText" text="ZONA RIESGO MODERADO">
      <formula>NOT(ISERROR(SEARCH("ZONA RIESGO MODERADO",AC65)))</formula>
    </cfRule>
    <cfRule type="containsText" dxfId="1461" priority="1611" operator="containsText" text="ZONA RIESGO ALTO">
      <formula>NOT(ISERROR(SEARCH("ZONA RIESGO ALTO",AC65)))</formula>
    </cfRule>
    <cfRule type="containsText" dxfId="1460" priority="1612" operator="containsText" text="ZONA RIESGO EXTREMO">
      <formula>NOT(ISERROR(SEARCH("ZONA RIESGO EXTREMO",AC65)))</formula>
    </cfRule>
  </conditionalFormatting>
  <conditionalFormatting sqref="U66">
    <cfRule type="containsText" dxfId="1459" priority="1605" operator="containsText" text="ZONA RIESGO BAJA">
      <formula>NOT(ISERROR(SEARCH("ZONA RIESGO BAJA",U66)))</formula>
    </cfRule>
    <cfRule type="containsText" dxfId="1458" priority="1606" operator="containsText" text="ZONA RIESGO MODERADO">
      <formula>NOT(ISERROR(SEARCH("ZONA RIESGO MODERADO",U66)))</formula>
    </cfRule>
    <cfRule type="containsText" dxfId="1457" priority="1607" operator="containsText" text="ZONA RIESGO ALTO">
      <formula>NOT(ISERROR(SEARCH("ZONA RIESGO ALTO",U66)))</formula>
    </cfRule>
    <cfRule type="containsText" dxfId="1456" priority="1608" operator="containsText" text="ZONA RIESGO EXTREMO">
      <formula>NOT(ISERROR(SEARCH("ZONA RIESGO EXTREMO",U66)))</formula>
    </cfRule>
  </conditionalFormatting>
  <conditionalFormatting sqref="AC66">
    <cfRule type="containsText" dxfId="1455" priority="1601" operator="containsText" text="ZONA RIESGO BAJA">
      <formula>NOT(ISERROR(SEARCH("ZONA RIESGO BAJA",AC66)))</formula>
    </cfRule>
    <cfRule type="containsText" dxfId="1454" priority="1602" operator="containsText" text="ZONA RIESGO MODERADO">
      <formula>NOT(ISERROR(SEARCH("ZONA RIESGO MODERADO",AC66)))</formula>
    </cfRule>
    <cfRule type="containsText" dxfId="1453" priority="1603" operator="containsText" text="ZONA RIESGO ALTO">
      <formula>NOT(ISERROR(SEARCH("ZONA RIESGO ALTO",AC66)))</formula>
    </cfRule>
    <cfRule type="containsText" dxfId="1452" priority="1604" operator="containsText" text="ZONA RIESGO EXTREMO">
      <formula>NOT(ISERROR(SEARCH("ZONA RIESGO EXTREMO",AC66)))</formula>
    </cfRule>
  </conditionalFormatting>
  <conditionalFormatting sqref="T66">
    <cfRule type="containsText" dxfId="1451" priority="1597" operator="containsText" text="ZONA RIESGO BAJA">
      <formula>NOT(ISERROR(SEARCH("ZONA RIESGO BAJA",T66)))</formula>
    </cfRule>
    <cfRule type="containsText" dxfId="1450" priority="1598" operator="containsText" text="ZONA RIESGO MODERADO">
      <formula>NOT(ISERROR(SEARCH("ZONA RIESGO MODERADO",T66)))</formula>
    </cfRule>
    <cfRule type="containsText" dxfId="1449" priority="1599" operator="containsText" text="ZONA RIESGO ALTO">
      <formula>NOT(ISERROR(SEARCH("ZONA RIESGO ALTO",T66)))</formula>
    </cfRule>
    <cfRule type="containsText" dxfId="1448" priority="1600" operator="containsText" text="ZONA RIESGO EXTREMO">
      <formula>NOT(ISERROR(SEARCH("ZONA RIESGO EXTREMO",T66)))</formula>
    </cfRule>
  </conditionalFormatting>
  <conditionalFormatting sqref="Y66:AA66">
    <cfRule type="containsText" dxfId="1447" priority="1593" operator="containsText" text="ZONA RIESGO BAJA">
      <formula>NOT(ISERROR(SEARCH("ZONA RIESGO BAJA",Y66)))</formula>
    </cfRule>
    <cfRule type="containsText" dxfId="1446" priority="1594" operator="containsText" text="ZONA RIESGO MODERADO">
      <formula>NOT(ISERROR(SEARCH("ZONA RIESGO MODERADO",Y66)))</formula>
    </cfRule>
    <cfRule type="containsText" dxfId="1445" priority="1595" operator="containsText" text="ZONA RIESGO ALTO">
      <formula>NOT(ISERROR(SEARCH("ZONA RIESGO ALTO",Y66)))</formula>
    </cfRule>
    <cfRule type="containsText" dxfId="1444" priority="1596" operator="containsText" text="ZONA RIESGO EXTREMO">
      <formula>NOT(ISERROR(SEARCH("ZONA RIESGO EXTREMO",Y66)))</formula>
    </cfRule>
  </conditionalFormatting>
  <conditionalFormatting sqref="X66">
    <cfRule type="containsText" dxfId="1443" priority="1589" operator="containsText" text="ZONA RIESGO BAJA">
      <formula>NOT(ISERROR(SEARCH("ZONA RIESGO BAJA",X66)))</formula>
    </cfRule>
    <cfRule type="containsText" dxfId="1442" priority="1590" operator="containsText" text="ZONA RIESGO MODERADO">
      <formula>NOT(ISERROR(SEARCH("ZONA RIESGO MODERADO",X66)))</formula>
    </cfRule>
    <cfRule type="containsText" dxfId="1441" priority="1591" operator="containsText" text="ZONA RIESGO ALTO">
      <formula>NOT(ISERROR(SEARCH("ZONA RIESGO ALTO",X66)))</formula>
    </cfRule>
    <cfRule type="containsText" dxfId="1440" priority="1592" operator="containsText" text="ZONA RIESGO EXTREMO">
      <formula>NOT(ISERROR(SEARCH("ZONA RIESGO EXTREMO",X66)))</formula>
    </cfRule>
  </conditionalFormatting>
  <conditionalFormatting sqref="AB66">
    <cfRule type="containsText" dxfId="1439" priority="1585" operator="containsText" text="ZONA RIESGO BAJA">
      <formula>NOT(ISERROR(SEARCH("ZONA RIESGO BAJA",AB66)))</formula>
    </cfRule>
    <cfRule type="containsText" dxfId="1438" priority="1586" operator="containsText" text="ZONA RIESGO MODERADO">
      <formula>NOT(ISERROR(SEARCH("ZONA RIESGO MODERADO",AB66)))</formula>
    </cfRule>
    <cfRule type="containsText" dxfId="1437" priority="1587" operator="containsText" text="ZONA RIESGO ALTO">
      <formula>NOT(ISERROR(SEARCH("ZONA RIESGO ALTO",AB66)))</formula>
    </cfRule>
    <cfRule type="containsText" dxfId="1436" priority="1588" operator="containsText" text="ZONA RIESGO EXTREMO">
      <formula>NOT(ISERROR(SEARCH("ZONA RIESGO EXTREMO",AB66)))</formula>
    </cfRule>
  </conditionalFormatting>
  <conditionalFormatting sqref="W66">
    <cfRule type="containsText" dxfId="1435" priority="1581" operator="containsText" text="ZONA RIESGO BAJA">
      <formula>NOT(ISERROR(SEARCH("ZONA RIESGO BAJA",W66)))</formula>
    </cfRule>
    <cfRule type="containsText" dxfId="1434" priority="1582" operator="containsText" text="ZONA RIESGO MODERADO">
      <formula>NOT(ISERROR(SEARCH("ZONA RIESGO MODERADO",W66)))</formula>
    </cfRule>
    <cfRule type="containsText" dxfId="1433" priority="1583" operator="containsText" text="ZONA RIESGO ALTO">
      <formula>NOT(ISERROR(SEARCH("ZONA RIESGO ALTO",W66)))</formula>
    </cfRule>
    <cfRule type="containsText" dxfId="1432" priority="1584" operator="containsText" text="ZONA RIESGO EXTREMO">
      <formula>NOT(ISERROR(SEARCH("ZONA RIESGO EXTREMO",W66)))</formula>
    </cfRule>
  </conditionalFormatting>
  <conditionalFormatting sqref="V66">
    <cfRule type="containsText" dxfId="1431" priority="1577" operator="containsText" text="ZONA RIESGO BAJA">
      <formula>NOT(ISERROR(SEARCH("ZONA RIESGO BAJA",V66)))</formula>
    </cfRule>
    <cfRule type="containsText" dxfId="1430" priority="1578" operator="containsText" text="ZONA RIESGO MODERADO">
      <formula>NOT(ISERROR(SEARCH("ZONA RIESGO MODERADO",V66)))</formula>
    </cfRule>
    <cfRule type="containsText" dxfId="1429" priority="1579" operator="containsText" text="ZONA RIESGO ALTO">
      <formula>NOT(ISERROR(SEARCH("ZONA RIESGO ALTO",V66)))</formula>
    </cfRule>
    <cfRule type="containsText" dxfId="1428" priority="1580" operator="containsText" text="ZONA RIESGO EXTREMO">
      <formula>NOT(ISERROR(SEARCH("ZONA RIESGO EXTREMO",V66)))</formula>
    </cfRule>
  </conditionalFormatting>
  <conditionalFormatting sqref="P65:S65">
    <cfRule type="containsText" dxfId="1427" priority="1573" operator="containsText" text="ZONA RIESGO BAJA">
      <formula>NOT(ISERROR(SEARCH("ZONA RIESGO BAJA",P65)))</formula>
    </cfRule>
    <cfRule type="containsText" dxfId="1426" priority="1574" operator="containsText" text="ZONA RIESGO MODERADO">
      <formula>NOT(ISERROR(SEARCH("ZONA RIESGO MODERADO",P65)))</formula>
    </cfRule>
    <cfRule type="containsText" dxfId="1425" priority="1575" operator="containsText" text="ZONA RIESGO ALTO">
      <formula>NOT(ISERROR(SEARCH("ZONA RIESGO ALTO",P65)))</formula>
    </cfRule>
    <cfRule type="containsText" dxfId="1424" priority="1576" operator="containsText" text="ZONA RIESGO EXTREMO">
      <formula>NOT(ISERROR(SEARCH("ZONA RIESGO EXTREMO",P65)))</formula>
    </cfRule>
  </conditionalFormatting>
  <conditionalFormatting sqref="AD65:AD66">
    <cfRule type="containsText" dxfId="1423" priority="1569" operator="containsText" text="ZONA RIESGO BAJA">
      <formula>NOT(ISERROR(SEARCH("ZONA RIESGO BAJA",AD65)))</formula>
    </cfRule>
    <cfRule type="containsText" dxfId="1422" priority="1570" operator="containsText" text="ZONA RIESGO MODERADO">
      <formula>NOT(ISERROR(SEARCH("ZONA RIESGO MODERADO",AD65)))</formula>
    </cfRule>
    <cfRule type="containsText" dxfId="1421" priority="1571" operator="containsText" text="ZONA RIESGO ALTO">
      <formula>NOT(ISERROR(SEARCH("ZONA RIESGO ALTO",AD65)))</formula>
    </cfRule>
    <cfRule type="containsText" dxfId="1420" priority="1572" operator="containsText" text="ZONA RIESGO EXTREMO">
      <formula>NOT(ISERROR(SEARCH("ZONA RIESGO EXTREMO",AD65)))</formula>
    </cfRule>
  </conditionalFormatting>
  <conditionalFormatting sqref="AC67">
    <cfRule type="containsText" dxfId="1419" priority="1565" operator="containsText" text="ZONA RIESGO BAJA">
      <formula>NOT(ISERROR(SEARCH("ZONA RIESGO BAJA",AC67)))</formula>
    </cfRule>
    <cfRule type="containsText" dxfId="1418" priority="1566" operator="containsText" text="ZONA RIESGO MODERADO">
      <formula>NOT(ISERROR(SEARCH("ZONA RIESGO MODERADO",AC67)))</formula>
    </cfRule>
    <cfRule type="containsText" dxfId="1417" priority="1567" operator="containsText" text="ZONA RIESGO ALTO">
      <formula>NOT(ISERROR(SEARCH("ZONA RIESGO ALTO",AC67)))</formula>
    </cfRule>
    <cfRule type="containsText" dxfId="1416" priority="1568" operator="containsText" text="ZONA RIESGO EXTREMO">
      <formula>NOT(ISERROR(SEARCH("ZONA RIESGO EXTREMO",AC67)))</formula>
    </cfRule>
  </conditionalFormatting>
  <conditionalFormatting sqref="AD67">
    <cfRule type="containsText" dxfId="1415" priority="1561" operator="containsText" text="ZONA RIESGO BAJA">
      <formula>NOT(ISERROR(SEARCH("ZONA RIESGO BAJA",AD67)))</formula>
    </cfRule>
    <cfRule type="containsText" dxfId="1414" priority="1562" operator="containsText" text="ZONA RIESGO MODERADO">
      <formula>NOT(ISERROR(SEARCH("ZONA RIESGO MODERADO",AD67)))</formula>
    </cfRule>
    <cfRule type="containsText" dxfId="1413" priority="1563" operator="containsText" text="ZONA RIESGO ALTO">
      <formula>NOT(ISERROR(SEARCH("ZONA RIESGO ALTO",AD67)))</formula>
    </cfRule>
    <cfRule type="containsText" dxfId="1412" priority="1564" operator="containsText" text="ZONA RIESGO EXTREMO">
      <formula>NOT(ISERROR(SEARCH("ZONA RIESGO EXTREMO",AD67)))</formula>
    </cfRule>
  </conditionalFormatting>
  <conditionalFormatting sqref="U67">
    <cfRule type="containsText" dxfId="1411" priority="1557" operator="containsText" text="ZONA RIESGO BAJA">
      <formula>NOT(ISERROR(SEARCH("ZONA RIESGO BAJA",U67)))</formula>
    </cfRule>
    <cfRule type="containsText" dxfId="1410" priority="1558" operator="containsText" text="ZONA RIESGO MODERADO">
      <formula>NOT(ISERROR(SEARCH("ZONA RIESGO MODERADO",U67)))</formula>
    </cfRule>
    <cfRule type="containsText" dxfId="1409" priority="1559" operator="containsText" text="ZONA RIESGO ALTO">
      <formula>NOT(ISERROR(SEARCH("ZONA RIESGO ALTO",U67)))</formula>
    </cfRule>
    <cfRule type="containsText" dxfId="1408" priority="1560" operator="containsText" text="ZONA RIESGO EXTREMO">
      <formula>NOT(ISERROR(SEARCH("ZONA RIESGO EXTREMO",U67)))</formula>
    </cfRule>
  </conditionalFormatting>
  <conditionalFormatting sqref="T67">
    <cfRule type="containsText" dxfId="1407" priority="1553" operator="containsText" text="ZONA RIESGO BAJA">
      <formula>NOT(ISERROR(SEARCH("ZONA RIESGO BAJA",T67)))</formula>
    </cfRule>
    <cfRule type="containsText" dxfId="1406" priority="1554" operator="containsText" text="ZONA RIESGO MODERADO">
      <formula>NOT(ISERROR(SEARCH("ZONA RIESGO MODERADO",T67)))</formula>
    </cfRule>
    <cfRule type="containsText" dxfId="1405" priority="1555" operator="containsText" text="ZONA RIESGO ALTO">
      <formula>NOT(ISERROR(SEARCH("ZONA RIESGO ALTO",T67)))</formula>
    </cfRule>
    <cfRule type="containsText" dxfId="1404" priority="1556" operator="containsText" text="ZONA RIESGO EXTREMO">
      <formula>NOT(ISERROR(SEARCH("ZONA RIESGO EXTREMO",T67)))</formula>
    </cfRule>
  </conditionalFormatting>
  <conditionalFormatting sqref="Y67:AA67">
    <cfRule type="containsText" dxfId="1403" priority="1549" operator="containsText" text="ZONA RIESGO BAJA">
      <formula>NOT(ISERROR(SEARCH("ZONA RIESGO BAJA",Y67)))</formula>
    </cfRule>
    <cfRule type="containsText" dxfId="1402" priority="1550" operator="containsText" text="ZONA RIESGO MODERADO">
      <formula>NOT(ISERROR(SEARCH("ZONA RIESGO MODERADO",Y67)))</formula>
    </cfRule>
    <cfRule type="containsText" dxfId="1401" priority="1551" operator="containsText" text="ZONA RIESGO ALTO">
      <formula>NOT(ISERROR(SEARCH("ZONA RIESGO ALTO",Y67)))</formula>
    </cfRule>
    <cfRule type="containsText" dxfId="1400" priority="1552" operator="containsText" text="ZONA RIESGO EXTREMO">
      <formula>NOT(ISERROR(SEARCH("ZONA RIESGO EXTREMO",Y67)))</formula>
    </cfRule>
  </conditionalFormatting>
  <conditionalFormatting sqref="X67">
    <cfRule type="containsText" dxfId="1399" priority="1545" operator="containsText" text="ZONA RIESGO BAJA">
      <formula>NOT(ISERROR(SEARCH("ZONA RIESGO BAJA",X67)))</formula>
    </cfRule>
    <cfRule type="containsText" dxfId="1398" priority="1546" operator="containsText" text="ZONA RIESGO MODERADO">
      <formula>NOT(ISERROR(SEARCH("ZONA RIESGO MODERADO",X67)))</formula>
    </cfRule>
    <cfRule type="containsText" dxfId="1397" priority="1547" operator="containsText" text="ZONA RIESGO ALTO">
      <formula>NOT(ISERROR(SEARCH("ZONA RIESGO ALTO",X67)))</formula>
    </cfRule>
    <cfRule type="containsText" dxfId="1396" priority="1548" operator="containsText" text="ZONA RIESGO EXTREMO">
      <formula>NOT(ISERROR(SEARCH("ZONA RIESGO EXTREMO",X67)))</formula>
    </cfRule>
  </conditionalFormatting>
  <conditionalFormatting sqref="AB67">
    <cfRule type="containsText" dxfId="1395" priority="1541" operator="containsText" text="ZONA RIESGO BAJA">
      <formula>NOT(ISERROR(SEARCH("ZONA RIESGO BAJA",AB67)))</formula>
    </cfRule>
    <cfRule type="containsText" dxfId="1394" priority="1542" operator="containsText" text="ZONA RIESGO MODERADO">
      <formula>NOT(ISERROR(SEARCH("ZONA RIESGO MODERADO",AB67)))</formula>
    </cfRule>
    <cfRule type="containsText" dxfId="1393" priority="1543" operator="containsText" text="ZONA RIESGO ALTO">
      <formula>NOT(ISERROR(SEARCH("ZONA RIESGO ALTO",AB67)))</formula>
    </cfRule>
    <cfRule type="containsText" dxfId="1392" priority="1544" operator="containsText" text="ZONA RIESGO EXTREMO">
      <formula>NOT(ISERROR(SEARCH("ZONA RIESGO EXTREMO",AB67)))</formula>
    </cfRule>
  </conditionalFormatting>
  <conditionalFormatting sqref="W67">
    <cfRule type="containsText" dxfId="1391" priority="1537" operator="containsText" text="ZONA RIESGO BAJA">
      <formula>NOT(ISERROR(SEARCH("ZONA RIESGO BAJA",W67)))</formula>
    </cfRule>
    <cfRule type="containsText" dxfId="1390" priority="1538" operator="containsText" text="ZONA RIESGO MODERADO">
      <formula>NOT(ISERROR(SEARCH("ZONA RIESGO MODERADO",W67)))</formula>
    </cfRule>
    <cfRule type="containsText" dxfId="1389" priority="1539" operator="containsText" text="ZONA RIESGO ALTO">
      <formula>NOT(ISERROR(SEARCH("ZONA RIESGO ALTO",W67)))</formula>
    </cfRule>
    <cfRule type="containsText" dxfId="1388" priority="1540" operator="containsText" text="ZONA RIESGO EXTREMO">
      <formula>NOT(ISERROR(SEARCH("ZONA RIESGO EXTREMO",W67)))</formula>
    </cfRule>
  </conditionalFormatting>
  <conditionalFormatting sqref="V67">
    <cfRule type="containsText" dxfId="1387" priority="1533" operator="containsText" text="ZONA RIESGO BAJA">
      <formula>NOT(ISERROR(SEARCH("ZONA RIESGO BAJA",V67)))</formula>
    </cfRule>
    <cfRule type="containsText" dxfId="1386" priority="1534" operator="containsText" text="ZONA RIESGO MODERADO">
      <formula>NOT(ISERROR(SEARCH("ZONA RIESGO MODERADO",V67)))</formula>
    </cfRule>
    <cfRule type="containsText" dxfId="1385" priority="1535" operator="containsText" text="ZONA RIESGO ALTO">
      <formula>NOT(ISERROR(SEARCH("ZONA RIESGO ALTO",V67)))</formula>
    </cfRule>
    <cfRule type="containsText" dxfId="1384" priority="1536" operator="containsText" text="ZONA RIESGO EXTREMO">
      <formula>NOT(ISERROR(SEARCH("ZONA RIESGO EXTREMO",V67)))</formula>
    </cfRule>
  </conditionalFormatting>
  <conditionalFormatting sqref="P67:S67">
    <cfRule type="containsText" dxfId="1383" priority="1529" operator="containsText" text="ZONA RIESGO BAJA">
      <formula>NOT(ISERROR(SEARCH("ZONA RIESGO BAJA",P67)))</formula>
    </cfRule>
    <cfRule type="containsText" dxfId="1382" priority="1530" operator="containsText" text="ZONA RIESGO MODERADO">
      <formula>NOT(ISERROR(SEARCH("ZONA RIESGO MODERADO",P67)))</formula>
    </cfRule>
    <cfRule type="containsText" dxfId="1381" priority="1531" operator="containsText" text="ZONA RIESGO ALTO">
      <formula>NOT(ISERROR(SEARCH("ZONA RIESGO ALTO",P67)))</formula>
    </cfRule>
    <cfRule type="containsText" dxfId="1380" priority="1532" operator="containsText" text="ZONA RIESGO EXTREMO">
      <formula>NOT(ISERROR(SEARCH("ZONA RIESGO EXTREMO",P67)))</formula>
    </cfRule>
  </conditionalFormatting>
  <conditionalFormatting sqref="AC68">
    <cfRule type="containsText" dxfId="1379" priority="1525" operator="containsText" text="ZONA RIESGO BAJA">
      <formula>NOT(ISERROR(SEARCH("ZONA RIESGO BAJA",AC68)))</formula>
    </cfRule>
    <cfRule type="containsText" dxfId="1378" priority="1526" operator="containsText" text="ZONA RIESGO MODERADO">
      <formula>NOT(ISERROR(SEARCH("ZONA RIESGO MODERADO",AC68)))</formula>
    </cfRule>
    <cfRule type="containsText" dxfId="1377" priority="1527" operator="containsText" text="ZONA RIESGO ALTO">
      <formula>NOT(ISERROR(SEARCH("ZONA RIESGO ALTO",AC68)))</formula>
    </cfRule>
    <cfRule type="containsText" dxfId="1376" priority="1528" operator="containsText" text="ZONA RIESGO EXTREMO">
      <formula>NOT(ISERROR(SEARCH("ZONA RIESGO EXTREMO",AC68)))</formula>
    </cfRule>
  </conditionalFormatting>
  <conditionalFormatting sqref="U68">
    <cfRule type="containsText" dxfId="1375" priority="1521" operator="containsText" text="ZONA RIESGO BAJA">
      <formula>NOT(ISERROR(SEARCH("ZONA RIESGO BAJA",U68)))</formula>
    </cfRule>
    <cfRule type="containsText" dxfId="1374" priority="1522" operator="containsText" text="ZONA RIESGO MODERADO">
      <formula>NOT(ISERROR(SEARCH("ZONA RIESGO MODERADO",U68)))</formula>
    </cfRule>
    <cfRule type="containsText" dxfId="1373" priority="1523" operator="containsText" text="ZONA RIESGO ALTO">
      <formula>NOT(ISERROR(SEARCH("ZONA RIESGO ALTO",U68)))</formula>
    </cfRule>
    <cfRule type="containsText" dxfId="1372" priority="1524" operator="containsText" text="ZONA RIESGO EXTREMO">
      <formula>NOT(ISERROR(SEARCH("ZONA RIESGO EXTREMO",U68)))</formula>
    </cfRule>
  </conditionalFormatting>
  <conditionalFormatting sqref="T68">
    <cfRule type="containsText" dxfId="1371" priority="1517" operator="containsText" text="ZONA RIESGO BAJA">
      <formula>NOT(ISERROR(SEARCH("ZONA RIESGO BAJA",T68)))</formula>
    </cfRule>
    <cfRule type="containsText" dxfId="1370" priority="1518" operator="containsText" text="ZONA RIESGO MODERADO">
      <formula>NOT(ISERROR(SEARCH("ZONA RIESGO MODERADO",T68)))</formula>
    </cfRule>
    <cfRule type="containsText" dxfId="1369" priority="1519" operator="containsText" text="ZONA RIESGO ALTO">
      <formula>NOT(ISERROR(SEARCH("ZONA RIESGO ALTO",T68)))</formula>
    </cfRule>
    <cfRule type="containsText" dxfId="1368" priority="1520" operator="containsText" text="ZONA RIESGO EXTREMO">
      <formula>NOT(ISERROR(SEARCH("ZONA RIESGO EXTREMO",T68)))</formula>
    </cfRule>
  </conditionalFormatting>
  <conditionalFormatting sqref="Y68:AA68">
    <cfRule type="containsText" dxfId="1367" priority="1513" operator="containsText" text="ZONA RIESGO BAJA">
      <formula>NOT(ISERROR(SEARCH("ZONA RIESGO BAJA",Y68)))</formula>
    </cfRule>
    <cfRule type="containsText" dxfId="1366" priority="1514" operator="containsText" text="ZONA RIESGO MODERADO">
      <formula>NOT(ISERROR(SEARCH("ZONA RIESGO MODERADO",Y68)))</formula>
    </cfRule>
    <cfRule type="containsText" dxfId="1365" priority="1515" operator="containsText" text="ZONA RIESGO ALTO">
      <formula>NOT(ISERROR(SEARCH("ZONA RIESGO ALTO",Y68)))</formula>
    </cfRule>
    <cfRule type="containsText" dxfId="1364" priority="1516" operator="containsText" text="ZONA RIESGO EXTREMO">
      <formula>NOT(ISERROR(SEARCH("ZONA RIESGO EXTREMO",Y68)))</formula>
    </cfRule>
  </conditionalFormatting>
  <conditionalFormatting sqref="X68">
    <cfRule type="containsText" dxfId="1363" priority="1509" operator="containsText" text="ZONA RIESGO BAJA">
      <formula>NOT(ISERROR(SEARCH("ZONA RIESGO BAJA",X68)))</formula>
    </cfRule>
    <cfRule type="containsText" dxfId="1362" priority="1510" operator="containsText" text="ZONA RIESGO MODERADO">
      <formula>NOT(ISERROR(SEARCH("ZONA RIESGO MODERADO",X68)))</formula>
    </cfRule>
    <cfRule type="containsText" dxfId="1361" priority="1511" operator="containsText" text="ZONA RIESGO ALTO">
      <formula>NOT(ISERROR(SEARCH("ZONA RIESGO ALTO",X68)))</formula>
    </cfRule>
    <cfRule type="containsText" dxfId="1360" priority="1512" operator="containsText" text="ZONA RIESGO EXTREMO">
      <formula>NOT(ISERROR(SEARCH("ZONA RIESGO EXTREMO",X68)))</formula>
    </cfRule>
  </conditionalFormatting>
  <conditionalFormatting sqref="AB68">
    <cfRule type="containsText" dxfId="1359" priority="1505" operator="containsText" text="ZONA RIESGO BAJA">
      <formula>NOT(ISERROR(SEARCH("ZONA RIESGO BAJA",AB68)))</formula>
    </cfRule>
    <cfRule type="containsText" dxfId="1358" priority="1506" operator="containsText" text="ZONA RIESGO MODERADO">
      <formula>NOT(ISERROR(SEARCH("ZONA RIESGO MODERADO",AB68)))</formula>
    </cfRule>
    <cfRule type="containsText" dxfId="1357" priority="1507" operator="containsText" text="ZONA RIESGO ALTO">
      <formula>NOT(ISERROR(SEARCH("ZONA RIESGO ALTO",AB68)))</formula>
    </cfRule>
    <cfRule type="containsText" dxfId="1356" priority="1508" operator="containsText" text="ZONA RIESGO EXTREMO">
      <formula>NOT(ISERROR(SEARCH("ZONA RIESGO EXTREMO",AB68)))</formula>
    </cfRule>
  </conditionalFormatting>
  <conditionalFormatting sqref="W68">
    <cfRule type="containsText" dxfId="1355" priority="1501" operator="containsText" text="ZONA RIESGO BAJA">
      <formula>NOT(ISERROR(SEARCH("ZONA RIESGO BAJA",W68)))</formula>
    </cfRule>
    <cfRule type="containsText" dxfId="1354" priority="1502" operator="containsText" text="ZONA RIESGO MODERADO">
      <formula>NOT(ISERROR(SEARCH("ZONA RIESGO MODERADO",W68)))</formula>
    </cfRule>
    <cfRule type="containsText" dxfId="1353" priority="1503" operator="containsText" text="ZONA RIESGO ALTO">
      <formula>NOT(ISERROR(SEARCH("ZONA RIESGO ALTO",W68)))</formula>
    </cfRule>
    <cfRule type="containsText" dxfId="1352" priority="1504" operator="containsText" text="ZONA RIESGO EXTREMO">
      <formula>NOT(ISERROR(SEARCH("ZONA RIESGO EXTREMO",W68)))</formula>
    </cfRule>
  </conditionalFormatting>
  <conditionalFormatting sqref="V68">
    <cfRule type="containsText" dxfId="1351" priority="1497" operator="containsText" text="ZONA RIESGO BAJA">
      <formula>NOT(ISERROR(SEARCH("ZONA RIESGO BAJA",V68)))</formula>
    </cfRule>
    <cfRule type="containsText" dxfId="1350" priority="1498" operator="containsText" text="ZONA RIESGO MODERADO">
      <formula>NOT(ISERROR(SEARCH("ZONA RIESGO MODERADO",V68)))</formula>
    </cfRule>
    <cfRule type="containsText" dxfId="1349" priority="1499" operator="containsText" text="ZONA RIESGO ALTO">
      <formula>NOT(ISERROR(SEARCH("ZONA RIESGO ALTO",V68)))</formula>
    </cfRule>
    <cfRule type="containsText" dxfId="1348" priority="1500" operator="containsText" text="ZONA RIESGO EXTREMO">
      <formula>NOT(ISERROR(SEARCH("ZONA RIESGO EXTREMO",V68)))</formula>
    </cfRule>
  </conditionalFormatting>
  <conditionalFormatting sqref="P68:S68">
    <cfRule type="containsText" dxfId="1347" priority="1493" operator="containsText" text="ZONA RIESGO BAJA">
      <formula>NOT(ISERROR(SEARCH("ZONA RIESGO BAJA",P68)))</formula>
    </cfRule>
    <cfRule type="containsText" dxfId="1346" priority="1494" operator="containsText" text="ZONA RIESGO MODERADO">
      <formula>NOT(ISERROR(SEARCH("ZONA RIESGO MODERADO",P68)))</formula>
    </cfRule>
    <cfRule type="containsText" dxfId="1345" priority="1495" operator="containsText" text="ZONA RIESGO ALTO">
      <formula>NOT(ISERROR(SEARCH("ZONA RIESGO ALTO",P68)))</formula>
    </cfRule>
    <cfRule type="containsText" dxfId="1344" priority="1496" operator="containsText" text="ZONA RIESGO EXTREMO">
      <formula>NOT(ISERROR(SEARCH("ZONA RIESGO EXTREMO",P68)))</formula>
    </cfRule>
  </conditionalFormatting>
  <conditionalFormatting sqref="AD68">
    <cfRule type="containsText" dxfId="1343" priority="1489" operator="containsText" text="ZONA RIESGO BAJA">
      <formula>NOT(ISERROR(SEARCH("ZONA RIESGO BAJA",AD68)))</formula>
    </cfRule>
    <cfRule type="containsText" dxfId="1342" priority="1490" operator="containsText" text="ZONA RIESGO MODERADO">
      <formula>NOT(ISERROR(SEARCH("ZONA RIESGO MODERADO",AD68)))</formula>
    </cfRule>
    <cfRule type="containsText" dxfId="1341" priority="1491" operator="containsText" text="ZONA RIESGO ALTO">
      <formula>NOT(ISERROR(SEARCH("ZONA RIESGO ALTO",AD68)))</formula>
    </cfRule>
    <cfRule type="containsText" dxfId="1340" priority="1492" operator="containsText" text="ZONA RIESGO EXTREMO">
      <formula>NOT(ISERROR(SEARCH("ZONA RIESGO EXTREMO",AD68)))</formula>
    </cfRule>
  </conditionalFormatting>
  <conditionalFormatting sqref="U69:U70">
    <cfRule type="containsText" dxfId="1339" priority="1481" operator="containsText" text="ZONA RIESGO BAJA">
      <formula>NOT(ISERROR(SEARCH("ZONA RIESGO BAJA",U69)))</formula>
    </cfRule>
    <cfRule type="containsText" dxfId="1338" priority="1482" operator="containsText" text="ZONA RIESGO MODERADO">
      <formula>NOT(ISERROR(SEARCH("ZONA RIESGO MODERADO",U69)))</formula>
    </cfRule>
    <cfRule type="containsText" dxfId="1337" priority="1483" operator="containsText" text="ZONA RIESGO ALTO">
      <formula>NOT(ISERROR(SEARCH("ZONA RIESGO ALTO",U69)))</formula>
    </cfRule>
    <cfRule type="containsText" dxfId="1336" priority="1484" operator="containsText" text="ZONA RIESGO EXTREMO">
      <formula>NOT(ISERROR(SEARCH("ZONA RIESGO EXTREMO",U69)))</formula>
    </cfRule>
  </conditionalFormatting>
  <conditionalFormatting sqref="T69:T70">
    <cfRule type="containsText" dxfId="1335" priority="1477" operator="containsText" text="ZONA RIESGO BAJA">
      <formula>NOT(ISERROR(SEARCH("ZONA RIESGO BAJA",T69)))</formula>
    </cfRule>
    <cfRule type="containsText" dxfId="1334" priority="1478" operator="containsText" text="ZONA RIESGO MODERADO">
      <formula>NOT(ISERROR(SEARCH("ZONA RIESGO MODERADO",T69)))</formula>
    </cfRule>
    <cfRule type="containsText" dxfId="1333" priority="1479" operator="containsText" text="ZONA RIESGO ALTO">
      <formula>NOT(ISERROR(SEARCH("ZONA RIESGO ALTO",T69)))</formula>
    </cfRule>
    <cfRule type="containsText" dxfId="1332" priority="1480" operator="containsText" text="ZONA RIESGO EXTREMO">
      <formula>NOT(ISERROR(SEARCH("ZONA RIESGO EXTREMO",T69)))</formula>
    </cfRule>
  </conditionalFormatting>
  <conditionalFormatting sqref="X69:X70">
    <cfRule type="containsText" dxfId="1331" priority="1473" operator="containsText" text="ZONA RIESGO BAJA">
      <formula>NOT(ISERROR(SEARCH("ZONA RIESGO BAJA",X69)))</formula>
    </cfRule>
    <cfRule type="containsText" dxfId="1330" priority="1474" operator="containsText" text="ZONA RIESGO MODERADO">
      <formula>NOT(ISERROR(SEARCH("ZONA RIESGO MODERADO",X69)))</formula>
    </cfRule>
    <cfRule type="containsText" dxfId="1329" priority="1475" operator="containsText" text="ZONA RIESGO ALTO">
      <formula>NOT(ISERROR(SEARCH("ZONA RIESGO ALTO",X69)))</formula>
    </cfRule>
    <cfRule type="containsText" dxfId="1328" priority="1476" operator="containsText" text="ZONA RIESGO EXTREMO">
      <formula>NOT(ISERROR(SEARCH("ZONA RIESGO EXTREMO",X69)))</formula>
    </cfRule>
  </conditionalFormatting>
  <conditionalFormatting sqref="AB69:AB70">
    <cfRule type="containsText" dxfId="1327" priority="1469" operator="containsText" text="ZONA RIESGO BAJA">
      <formula>NOT(ISERROR(SEARCH("ZONA RIESGO BAJA",AB69)))</formula>
    </cfRule>
    <cfRule type="containsText" dxfId="1326" priority="1470" operator="containsText" text="ZONA RIESGO MODERADO">
      <formula>NOT(ISERROR(SEARCH("ZONA RIESGO MODERADO",AB69)))</formula>
    </cfRule>
    <cfRule type="containsText" dxfId="1325" priority="1471" operator="containsText" text="ZONA RIESGO ALTO">
      <formula>NOT(ISERROR(SEARCH("ZONA RIESGO ALTO",AB69)))</formula>
    </cfRule>
    <cfRule type="containsText" dxfId="1324" priority="1472" operator="containsText" text="ZONA RIESGO EXTREMO">
      <formula>NOT(ISERROR(SEARCH("ZONA RIESGO EXTREMO",AB69)))</formula>
    </cfRule>
  </conditionalFormatting>
  <conditionalFormatting sqref="W69:W70">
    <cfRule type="containsText" dxfId="1323" priority="1465" operator="containsText" text="ZONA RIESGO BAJA">
      <formula>NOT(ISERROR(SEARCH("ZONA RIESGO BAJA",W69)))</formula>
    </cfRule>
    <cfRule type="containsText" dxfId="1322" priority="1466" operator="containsText" text="ZONA RIESGO MODERADO">
      <formula>NOT(ISERROR(SEARCH("ZONA RIESGO MODERADO",W69)))</formula>
    </cfRule>
    <cfRule type="containsText" dxfId="1321" priority="1467" operator="containsText" text="ZONA RIESGO ALTO">
      <formula>NOT(ISERROR(SEARCH("ZONA RIESGO ALTO",W69)))</formula>
    </cfRule>
    <cfRule type="containsText" dxfId="1320" priority="1468" operator="containsText" text="ZONA RIESGO EXTREMO">
      <formula>NOT(ISERROR(SEARCH("ZONA RIESGO EXTREMO",W69)))</formula>
    </cfRule>
  </conditionalFormatting>
  <conditionalFormatting sqref="V69:V70">
    <cfRule type="containsText" dxfId="1319" priority="1461" operator="containsText" text="ZONA RIESGO BAJA">
      <formula>NOT(ISERROR(SEARCH("ZONA RIESGO BAJA",V69)))</formula>
    </cfRule>
    <cfRule type="containsText" dxfId="1318" priority="1462" operator="containsText" text="ZONA RIESGO MODERADO">
      <formula>NOT(ISERROR(SEARCH("ZONA RIESGO MODERADO",V69)))</formula>
    </cfRule>
    <cfRule type="containsText" dxfId="1317" priority="1463" operator="containsText" text="ZONA RIESGO ALTO">
      <formula>NOT(ISERROR(SEARCH("ZONA RIESGO ALTO",V69)))</formula>
    </cfRule>
    <cfRule type="containsText" dxfId="1316" priority="1464" operator="containsText" text="ZONA RIESGO EXTREMO">
      <formula>NOT(ISERROR(SEARCH("ZONA RIESGO EXTREMO",V69)))</formula>
    </cfRule>
  </conditionalFormatting>
  <conditionalFormatting sqref="AC69">
    <cfRule type="containsText" dxfId="1315" priority="1457" operator="containsText" text="ZONA RIESGO BAJA">
      <formula>NOT(ISERROR(SEARCH("ZONA RIESGO BAJA",AC69)))</formula>
    </cfRule>
    <cfRule type="containsText" dxfId="1314" priority="1458" operator="containsText" text="ZONA RIESGO MODERADO">
      <formula>NOT(ISERROR(SEARCH("ZONA RIESGO MODERADO",AC69)))</formula>
    </cfRule>
    <cfRule type="containsText" dxfId="1313" priority="1459" operator="containsText" text="ZONA RIESGO ALTO">
      <formula>NOT(ISERROR(SEARCH("ZONA RIESGO ALTO",AC69)))</formula>
    </cfRule>
    <cfRule type="containsText" dxfId="1312" priority="1460" operator="containsText" text="ZONA RIESGO EXTREMO">
      <formula>NOT(ISERROR(SEARCH("ZONA RIESGO EXTREMO",AC69)))</formula>
    </cfRule>
  </conditionalFormatting>
  <conditionalFormatting sqref="Y69:AA69">
    <cfRule type="containsText" dxfId="1311" priority="1453" operator="containsText" text="ZONA RIESGO BAJA">
      <formula>NOT(ISERROR(SEARCH("ZONA RIESGO BAJA",Y69)))</formula>
    </cfRule>
    <cfRule type="containsText" dxfId="1310" priority="1454" operator="containsText" text="ZONA RIESGO MODERADO">
      <formula>NOT(ISERROR(SEARCH("ZONA RIESGO MODERADO",Y69)))</formula>
    </cfRule>
    <cfRule type="containsText" dxfId="1309" priority="1455" operator="containsText" text="ZONA RIESGO ALTO">
      <formula>NOT(ISERROR(SEARCH("ZONA RIESGO ALTO",Y69)))</formula>
    </cfRule>
    <cfRule type="containsText" dxfId="1308" priority="1456" operator="containsText" text="ZONA RIESGO EXTREMO">
      <formula>NOT(ISERROR(SEARCH("ZONA RIESGO EXTREMO",Y69)))</formula>
    </cfRule>
  </conditionalFormatting>
  <conditionalFormatting sqref="AC70">
    <cfRule type="containsText" dxfId="1307" priority="1449" operator="containsText" text="ZONA RIESGO BAJA">
      <formula>NOT(ISERROR(SEARCH("ZONA RIESGO BAJA",AC70)))</formula>
    </cfRule>
    <cfRule type="containsText" dxfId="1306" priority="1450" operator="containsText" text="ZONA RIESGO MODERADO">
      <formula>NOT(ISERROR(SEARCH("ZONA RIESGO MODERADO",AC70)))</formula>
    </cfRule>
    <cfRule type="containsText" dxfId="1305" priority="1451" operator="containsText" text="ZONA RIESGO ALTO">
      <formula>NOT(ISERROR(SEARCH("ZONA RIESGO ALTO",AC70)))</formula>
    </cfRule>
    <cfRule type="containsText" dxfId="1304" priority="1452" operator="containsText" text="ZONA RIESGO EXTREMO">
      <formula>NOT(ISERROR(SEARCH("ZONA RIESGO EXTREMO",AC70)))</formula>
    </cfRule>
  </conditionalFormatting>
  <conditionalFormatting sqref="Y70:AA70">
    <cfRule type="containsText" dxfId="1303" priority="1445" operator="containsText" text="ZONA RIESGO BAJA">
      <formula>NOT(ISERROR(SEARCH("ZONA RIESGO BAJA",Y70)))</formula>
    </cfRule>
    <cfRule type="containsText" dxfId="1302" priority="1446" operator="containsText" text="ZONA RIESGO MODERADO">
      <formula>NOT(ISERROR(SEARCH("ZONA RIESGO MODERADO",Y70)))</formula>
    </cfRule>
    <cfRule type="containsText" dxfId="1301" priority="1447" operator="containsText" text="ZONA RIESGO ALTO">
      <formula>NOT(ISERROR(SEARCH("ZONA RIESGO ALTO",Y70)))</formula>
    </cfRule>
    <cfRule type="containsText" dxfId="1300" priority="1448" operator="containsText" text="ZONA RIESGO EXTREMO">
      <formula>NOT(ISERROR(SEARCH("ZONA RIESGO EXTREMO",Y70)))</formula>
    </cfRule>
  </conditionalFormatting>
  <conditionalFormatting sqref="P69:S69">
    <cfRule type="containsText" dxfId="1299" priority="1441" operator="containsText" text="ZONA RIESGO BAJA">
      <formula>NOT(ISERROR(SEARCH("ZONA RIESGO BAJA",P69)))</formula>
    </cfRule>
    <cfRule type="containsText" dxfId="1298" priority="1442" operator="containsText" text="ZONA RIESGO MODERADO">
      <formula>NOT(ISERROR(SEARCH("ZONA RIESGO MODERADO",P69)))</formula>
    </cfRule>
    <cfRule type="containsText" dxfId="1297" priority="1443" operator="containsText" text="ZONA RIESGO ALTO">
      <formula>NOT(ISERROR(SEARCH("ZONA RIESGO ALTO",P69)))</formula>
    </cfRule>
    <cfRule type="containsText" dxfId="1296" priority="1444" operator="containsText" text="ZONA RIESGO EXTREMO">
      <formula>NOT(ISERROR(SEARCH("ZONA RIESGO EXTREMO",P69)))</formula>
    </cfRule>
  </conditionalFormatting>
  <conditionalFormatting sqref="AD70">
    <cfRule type="containsText" dxfId="1295" priority="1437" operator="containsText" text="ZONA RIESGO BAJA">
      <formula>NOT(ISERROR(SEARCH("ZONA RIESGO BAJA",AD70)))</formula>
    </cfRule>
    <cfRule type="containsText" dxfId="1294" priority="1438" operator="containsText" text="ZONA RIESGO MODERADO">
      <formula>NOT(ISERROR(SEARCH("ZONA RIESGO MODERADO",AD70)))</formula>
    </cfRule>
    <cfRule type="containsText" dxfId="1293" priority="1439" operator="containsText" text="ZONA RIESGO ALTO">
      <formula>NOT(ISERROR(SEARCH("ZONA RIESGO ALTO",AD70)))</formula>
    </cfRule>
    <cfRule type="containsText" dxfId="1292" priority="1440" operator="containsText" text="ZONA RIESGO EXTREMO">
      <formula>NOT(ISERROR(SEARCH("ZONA RIESGO EXTREMO",AD70)))</formula>
    </cfRule>
  </conditionalFormatting>
  <conditionalFormatting sqref="U71">
    <cfRule type="containsText" dxfId="1291" priority="1433" operator="containsText" text="ZONA RIESGO BAJA">
      <formula>NOT(ISERROR(SEARCH("ZONA RIESGO BAJA",U71)))</formula>
    </cfRule>
    <cfRule type="containsText" dxfId="1290" priority="1434" operator="containsText" text="ZONA RIESGO MODERADO">
      <formula>NOT(ISERROR(SEARCH("ZONA RIESGO MODERADO",U71)))</formula>
    </cfRule>
    <cfRule type="containsText" dxfId="1289" priority="1435" operator="containsText" text="ZONA RIESGO ALTO">
      <formula>NOT(ISERROR(SEARCH("ZONA RIESGO ALTO",U71)))</formula>
    </cfRule>
    <cfRule type="containsText" dxfId="1288" priority="1436" operator="containsText" text="ZONA RIESGO EXTREMO">
      <formula>NOT(ISERROR(SEARCH("ZONA RIESGO EXTREMO",U71)))</formula>
    </cfRule>
  </conditionalFormatting>
  <conditionalFormatting sqref="AC71">
    <cfRule type="containsText" dxfId="1287" priority="1429" operator="containsText" text="ZONA RIESGO BAJA">
      <formula>NOT(ISERROR(SEARCH("ZONA RIESGO BAJA",AC71)))</formula>
    </cfRule>
    <cfRule type="containsText" dxfId="1286" priority="1430" operator="containsText" text="ZONA RIESGO MODERADO">
      <formula>NOT(ISERROR(SEARCH("ZONA RIESGO MODERADO",AC71)))</formula>
    </cfRule>
    <cfRule type="containsText" dxfId="1285" priority="1431" operator="containsText" text="ZONA RIESGO ALTO">
      <formula>NOT(ISERROR(SEARCH("ZONA RIESGO ALTO",AC71)))</formula>
    </cfRule>
    <cfRule type="containsText" dxfId="1284" priority="1432" operator="containsText" text="ZONA RIESGO EXTREMO">
      <formula>NOT(ISERROR(SEARCH("ZONA RIESGO EXTREMO",AC71)))</formula>
    </cfRule>
  </conditionalFormatting>
  <conditionalFormatting sqref="T71">
    <cfRule type="containsText" dxfId="1283" priority="1425" operator="containsText" text="ZONA RIESGO BAJA">
      <formula>NOT(ISERROR(SEARCH("ZONA RIESGO BAJA",T71)))</formula>
    </cfRule>
    <cfRule type="containsText" dxfId="1282" priority="1426" operator="containsText" text="ZONA RIESGO MODERADO">
      <formula>NOT(ISERROR(SEARCH("ZONA RIESGO MODERADO",T71)))</formula>
    </cfRule>
    <cfRule type="containsText" dxfId="1281" priority="1427" operator="containsText" text="ZONA RIESGO ALTO">
      <formula>NOT(ISERROR(SEARCH("ZONA RIESGO ALTO",T71)))</formula>
    </cfRule>
    <cfRule type="containsText" dxfId="1280" priority="1428" operator="containsText" text="ZONA RIESGO EXTREMO">
      <formula>NOT(ISERROR(SEARCH("ZONA RIESGO EXTREMO",T71)))</formula>
    </cfRule>
  </conditionalFormatting>
  <conditionalFormatting sqref="Y71:AA71">
    <cfRule type="containsText" dxfId="1279" priority="1421" operator="containsText" text="ZONA RIESGO BAJA">
      <formula>NOT(ISERROR(SEARCH("ZONA RIESGO BAJA",Y71)))</formula>
    </cfRule>
    <cfRule type="containsText" dxfId="1278" priority="1422" operator="containsText" text="ZONA RIESGO MODERADO">
      <formula>NOT(ISERROR(SEARCH("ZONA RIESGO MODERADO",Y71)))</formula>
    </cfRule>
    <cfRule type="containsText" dxfId="1277" priority="1423" operator="containsText" text="ZONA RIESGO ALTO">
      <formula>NOT(ISERROR(SEARCH("ZONA RIESGO ALTO",Y71)))</formula>
    </cfRule>
    <cfRule type="containsText" dxfId="1276" priority="1424" operator="containsText" text="ZONA RIESGO EXTREMO">
      <formula>NOT(ISERROR(SEARCH("ZONA RIESGO EXTREMO",Y71)))</formula>
    </cfRule>
  </conditionalFormatting>
  <conditionalFormatting sqref="X71">
    <cfRule type="containsText" dxfId="1275" priority="1417" operator="containsText" text="ZONA RIESGO BAJA">
      <formula>NOT(ISERROR(SEARCH("ZONA RIESGO BAJA",X71)))</formula>
    </cfRule>
    <cfRule type="containsText" dxfId="1274" priority="1418" operator="containsText" text="ZONA RIESGO MODERADO">
      <formula>NOT(ISERROR(SEARCH("ZONA RIESGO MODERADO",X71)))</formula>
    </cfRule>
    <cfRule type="containsText" dxfId="1273" priority="1419" operator="containsText" text="ZONA RIESGO ALTO">
      <formula>NOT(ISERROR(SEARCH("ZONA RIESGO ALTO",X71)))</formula>
    </cfRule>
    <cfRule type="containsText" dxfId="1272" priority="1420" operator="containsText" text="ZONA RIESGO EXTREMO">
      <formula>NOT(ISERROR(SEARCH("ZONA RIESGO EXTREMO",X71)))</formula>
    </cfRule>
  </conditionalFormatting>
  <conditionalFormatting sqref="AB71">
    <cfRule type="containsText" dxfId="1271" priority="1413" operator="containsText" text="ZONA RIESGO BAJA">
      <formula>NOT(ISERROR(SEARCH("ZONA RIESGO BAJA",AB71)))</formula>
    </cfRule>
    <cfRule type="containsText" dxfId="1270" priority="1414" operator="containsText" text="ZONA RIESGO MODERADO">
      <formula>NOT(ISERROR(SEARCH("ZONA RIESGO MODERADO",AB71)))</formula>
    </cfRule>
    <cfRule type="containsText" dxfId="1269" priority="1415" operator="containsText" text="ZONA RIESGO ALTO">
      <formula>NOT(ISERROR(SEARCH("ZONA RIESGO ALTO",AB71)))</formula>
    </cfRule>
    <cfRule type="containsText" dxfId="1268" priority="1416" operator="containsText" text="ZONA RIESGO EXTREMO">
      <formula>NOT(ISERROR(SEARCH("ZONA RIESGO EXTREMO",AB71)))</formula>
    </cfRule>
  </conditionalFormatting>
  <conditionalFormatting sqref="W71">
    <cfRule type="containsText" dxfId="1267" priority="1409" operator="containsText" text="ZONA RIESGO BAJA">
      <formula>NOT(ISERROR(SEARCH("ZONA RIESGO BAJA",W71)))</formula>
    </cfRule>
    <cfRule type="containsText" dxfId="1266" priority="1410" operator="containsText" text="ZONA RIESGO MODERADO">
      <formula>NOT(ISERROR(SEARCH("ZONA RIESGO MODERADO",W71)))</formula>
    </cfRule>
    <cfRule type="containsText" dxfId="1265" priority="1411" operator="containsText" text="ZONA RIESGO ALTO">
      <formula>NOT(ISERROR(SEARCH("ZONA RIESGO ALTO",W71)))</formula>
    </cfRule>
    <cfRule type="containsText" dxfId="1264" priority="1412" operator="containsText" text="ZONA RIESGO EXTREMO">
      <formula>NOT(ISERROR(SEARCH("ZONA RIESGO EXTREMO",W71)))</formula>
    </cfRule>
  </conditionalFormatting>
  <conditionalFormatting sqref="V71">
    <cfRule type="containsText" dxfId="1263" priority="1405" operator="containsText" text="ZONA RIESGO BAJA">
      <formula>NOT(ISERROR(SEARCH("ZONA RIESGO BAJA",V71)))</formula>
    </cfRule>
    <cfRule type="containsText" dxfId="1262" priority="1406" operator="containsText" text="ZONA RIESGO MODERADO">
      <formula>NOT(ISERROR(SEARCH("ZONA RIESGO MODERADO",V71)))</formula>
    </cfRule>
    <cfRule type="containsText" dxfId="1261" priority="1407" operator="containsText" text="ZONA RIESGO ALTO">
      <formula>NOT(ISERROR(SEARCH("ZONA RIESGO ALTO",V71)))</formula>
    </cfRule>
    <cfRule type="containsText" dxfId="1260" priority="1408" operator="containsText" text="ZONA RIESGO EXTREMO">
      <formula>NOT(ISERROR(SEARCH("ZONA RIESGO EXTREMO",V71)))</formula>
    </cfRule>
  </conditionalFormatting>
  <conditionalFormatting sqref="P71:S71">
    <cfRule type="containsText" dxfId="1259" priority="1401" operator="containsText" text="ZONA RIESGO BAJA">
      <formula>NOT(ISERROR(SEARCH("ZONA RIESGO BAJA",P71)))</formula>
    </cfRule>
    <cfRule type="containsText" dxfId="1258" priority="1402" operator="containsText" text="ZONA RIESGO MODERADO">
      <formula>NOT(ISERROR(SEARCH("ZONA RIESGO MODERADO",P71)))</formula>
    </cfRule>
    <cfRule type="containsText" dxfId="1257" priority="1403" operator="containsText" text="ZONA RIESGO ALTO">
      <formula>NOT(ISERROR(SEARCH("ZONA RIESGO ALTO",P71)))</formula>
    </cfRule>
    <cfRule type="containsText" dxfId="1256" priority="1404" operator="containsText" text="ZONA RIESGO EXTREMO">
      <formula>NOT(ISERROR(SEARCH("ZONA RIESGO EXTREMO",P71)))</formula>
    </cfRule>
  </conditionalFormatting>
  <conditionalFormatting sqref="AD71">
    <cfRule type="containsText" dxfId="1255" priority="1397" operator="containsText" text="ZONA RIESGO BAJA">
      <formula>NOT(ISERROR(SEARCH("ZONA RIESGO BAJA",AD71)))</formula>
    </cfRule>
    <cfRule type="containsText" dxfId="1254" priority="1398" operator="containsText" text="ZONA RIESGO MODERADO">
      <formula>NOT(ISERROR(SEARCH("ZONA RIESGO MODERADO",AD71)))</formula>
    </cfRule>
    <cfRule type="containsText" dxfId="1253" priority="1399" operator="containsText" text="ZONA RIESGO ALTO">
      <formula>NOT(ISERROR(SEARCH("ZONA RIESGO ALTO",AD71)))</formula>
    </cfRule>
    <cfRule type="containsText" dxfId="1252" priority="1400" operator="containsText" text="ZONA RIESGO EXTREMO">
      <formula>NOT(ISERROR(SEARCH("ZONA RIESGO EXTREMO",AD71)))</formula>
    </cfRule>
  </conditionalFormatting>
  <conditionalFormatting sqref="AC73">
    <cfRule type="containsText" dxfId="1251" priority="1389" operator="containsText" text="ZONA RIESGO BAJA">
      <formula>NOT(ISERROR(SEARCH("ZONA RIESGO BAJA",AC73)))</formula>
    </cfRule>
    <cfRule type="containsText" dxfId="1250" priority="1390" operator="containsText" text="ZONA RIESGO MODERADO">
      <formula>NOT(ISERROR(SEARCH("ZONA RIESGO MODERADO",AC73)))</formula>
    </cfRule>
    <cfRule type="containsText" dxfId="1249" priority="1391" operator="containsText" text="ZONA RIESGO ALTO">
      <formula>NOT(ISERROR(SEARCH("ZONA RIESGO ALTO",AC73)))</formula>
    </cfRule>
    <cfRule type="containsText" dxfId="1248" priority="1392" operator="containsText" text="ZONA RIESGO EXTREMO">
      <formula>NOT(ISERROR(SEARCH("ZONA RIESGO EXTREMO",AC73)))</formula>
    </cfRule>
  </conditionalFormatting>
  <conditionalFormatting sqref="T73">
    <cfRule type="containsText" dxfId="1247" priority="1385" operator="containsText" text="ZONA RIESGO BAJA">
      <formula>NOT(ISERROR(SEARCH("ZONA RIESGO BAJA",T73)))</formula>
    </cfRule>
    <cfRule type="containsText" dxfId="1246" priority="1386" operator="containsText" text="ZONA RIESGO MODERADO">
      <formula>NOT(ISERROR(SEARCH("ZONA RIESGO MODERADO",T73)))</formula>
    </cfRule>
    <cfRule type="containsText" dxfId="1245" priority="1387" operator="containsText" text="ZONA RIESGO ALTO">
      <formula>NOT(ISERROR(SEARCH("ZONA RIESGO ALTO",T73)))</formula>
    </cfRule>
    <cfRule type="containsText" dxfId="1244" priority="1388" operator="containsText" text="ZONA RIESGO EXTREMO">
      <formula>NOT(ISERROR(SEARCH("ZONA RIESGO EXTREMO",T73)))</formula>
    </cfRule>
  </conditionalFormatting>
  <conditionalFormatting sqref="X73">
    <cfRule type="containsText" dxfId="1243" priority="1381" operator="containsText" text="ZONA RIESGO BAJA">
      <formula>NOT(ISERROR(SEARCH("ZONA RIESGO BAJA",X73)))</formula>
    </cfRule>
    <cfRule type="containsText" dxfId="1242" priority="1382" operator="containsText" text="ZONA RIESGO MODERADO">
      <formula>NOT(ISERROR(SEARCH("ZONA RIESGO MODERADO",X73)))</formula>
    </cfRule>
    <cfRule type="containsText" dxfId="1241" priority="1383" operator="containsText" text="ZONA RIESGO ALTO">
      <formula>NOT(ISERROR(SEARCH("ZONA RIESGO ALTO",X73)))</formula>
    </cfRule>
    <cfRule type="containsText" dxfId="1240" priority="1384" operator="containsText" text="ZONA RIESGO EXTREMO">
      <formula>NOT(ISERROR(SEARCH("ZONA RIESGO EXTREMO",X73)))</formula>
    </cfRule>
  </conditionalFormatting>
  <conditionalFormatting sqref="U73">
    <cfRule type="containsText" dxfId="1239" priority="1377" operator="containsText" text="ZONA RIESGO BAJA">
      <formula>NOT(ISERROR(SEARCH("ZONA RIESGO BAJA",U73)))</formula>
    </cfRule>
    <cfRule type="containsText" dxfId="1238" priority="1378" operator="containsText" text="ZONA RIESGO MODERADO">
      <formula>NOT(ISERROR(SEARCH("ZONA RIESGO MODERADO",U73)))</formula>
    </cfRule>
    <cfRule type="containsText" dxfId="1237" priority="1379" operator="containsText" text="ZONA RIESGO ALTO">
      <formula>NOT(ISERROR(SEARCH("ZONA RIESGO ALTO",U73)))</formula>
    </cfRule>
    <cfRule type="containsText" dxfId="1236" priority="1380" operator="containsText" text="ZONA RIESGO EXTREMO">
      <formula>NOT(ISERROR(SEARCH("ZONA RIESGO EXTREMO",U73)))</formula>
    </cfRule>
  </conditionalFormatting>
  <conditionalFormatting sqref="AB73">
    <cfRule type="containsText" dxfId="1235" priority="1373" operator="containsText" text="ZONA RIESGO BAJA">
      <formula>NOT(ISERROR(SEARCH("ZONA RIESGO BAJA",AB73)))</formula>
    </cfRule>
    <cfRule type="containsText" dxfId="1234" priority="1374" operator="containsText" text="ZONA RIESGO MODERADO">
      <formula>NOT(ISERROR(SEARCH("ZONA RIESGO MODERADO",AB73)))</formula>
    </cfRule>
    <cfRule type="containsText" dxfId="1233" priority="1375" operator="containsText" text="ZONA RIESGO ALTO">
      <formula>NOT(ISERROR(SEARCH("ZONA RIESGO ALTO",AB73)))</formula>
    </cfRule>
    <cfRule type="containsText" dxfId="1232" priority="1376" operator="containsText" text="ZONA RIESGO EXTREMO">
      <formula>NOT(ISERROR(SEARCH("ZONA RIESGO EXTREMO",AB73)))</formula>
    </cfRule>
  </conditionalFormatting>
  <conditionalFormatting sqref="W73">
    <cfRule type="containsText" dxfId="1231" priority="1369" operator="containsText" text="ZONA RIESGO BAJA">
      <formula>NOT(ISERROR(SEARCH("ZONA RIESGO BAJA",W73)))</formula>
    </cfRule>
    <cfRule type="containsText" dxfId="1230" priority="1370" operator="containsText" text="ZONA RIESGO MODERADO">
      <formula>NOT(ISERROR(SEARCH("ZONA RIESGO MODERADO",W73)))</formula>
    </cfRule>
    <cfRule type="containsText" dxfId="1229" priority="1371" operator="containsText" text="ZONA RIESGO ALTO">
      <formula>NOT(ISERROR(SEARCH("ZONA RIESGO ALTO",W73)))</formula>
    </cfRule>
    <cfRule type="containsText" dxfId="1228" priority="1372" operator="containsText" text="ZONA RIESGO EXTREMO">
      <formula>NOT(ISERROR(SEARCH("ZONA RIESGO EXTREMO",W73)))</formula>
    </cfRule>
  </conditionalFormatting>
  <conditionalFormatting sqref="V73">
    <cfRule type="containsText" dxfId="1227" priority="1365" operator="containsText" text="ZONA RIESGO BAJA">
      <formula>NOT(ISERROR(SEARCH("ZONA RIESGO BAJA",V73)))</formula>
    </cfRule>
    <cfRule type="containsText" dxfId="1226" priority="1366" operator="containsText" text="ZONA RIESGO MODERADO">
      <formula>NOT(ISERROR(SEARCH("ZONA RIESGO MODERADO",V73)))</formula>
    </cfRule>
    <cfRule type="containsText" dxfId="1225" priority="1367" operator="containsText" text="ZONA RIESGO ALTO">
      <formula>NOT(ISERROR(SEARCH("ZONA RIESGO ALTO",V73)))</formula>
    </cfRule>
    <cfRule type="containsText" dxfId="1224" priority="1368" operator="containsText" text="ZONA RIESGO EXTREMO">
      <formula>NOT(ISERROR(SEARCH("ZONA RIESGO EXTREMO",V73)))</formula>
    </cfRule>
  </conditionalFormatting>
  <conditionalFormatting sqref="Y73:AA73">
    <cfRule type="containsText" dxfId="1223" priority="1361" operator="containsText" text="ZONA RIESGO BAJA">
      <formula>NOT(ISERROR(SEARCH("ZONA RIESGO BAJA",Y73)))</formula>
    </cfRule>
    <cfRule type="containsText" dxfId="1222" priority="1362" operator="containsText" text="ZONA RIESGO MODERADO">
      <formula>NOT(ISERROR(SEARCH("ZONA RIESGO MODERADO",Y73)))</formula>
    </cfRule>
    <cfRule type="containsText" dxfId="1221" priority="1363" operator="containsText" text="ZONA RIESGO ALTO">
      <formula>NOT(ISERROR(SEARCH("ZONA RIESGO ALTO",Y73)))</formula>
    </cfRule>
    <cfRule type="containsText" dxfId="1220" priority="1364" operator="containsText" text="ZONA RIESGO EXTREMO">
      <formula>NOT(ISERROR(SEARCH("ZONA RIESGO EXTREMO",Y73)))</formula>
    </cfRule>
  </conditionalFormatting>
  <conditionalFormatting sqref="U72">
    <cfRule type="containsText" dxfId="1219" priority="1357" operator="containsText" text="ZONA RIESGO BAJA">
      <formula>NOT(ISERROR(SEARCH("ZONA RIESGO BAJA",U72)))</formula>
    </cfRule>
    <cfRule type="containsText" dxfId="1218" priority="1358" operator="containsText" text="ZONA RIESGO MODERADO">
      <formula>NOT(ISERROR(SEARCH("ZONA RIESGO MODERADO",U72)))</formula>
    </cfRule>
    <cfRule type="containsText" dxfId="1217" priority="1359" operator="containsText" text="ZONA RIESGO ALTO">
      <formula>NOT(ISERROR(SEARCH("ZONA RIESGO ALTO",U72)))</formula>
    </cfRule>
    <cfRule type="containsText" dxfId="1216" priority="1360" operator="containsText" text="ZONA RIESGO EXTREMO">
      <formula>NOT(ISERROR(SEARCH("ZONA RIESGO EXTREMO",U72)))</formula>
    </cfRule>
  </conditionalFormatting>
  <conditionalFormatting sqref="AC72">
    <cfRule type="containsText" dxfId="1215" priority="1353" operator="containsText" text="ZONA RIESGO BAJA">
      <formula>NOT(ISERROR(SEARCH("ZONA RIESGO BAJA",AC72)))</formula>
    </cfRule>
    <cfRule type="containsText" dxfId="1214" priority="1354" operator="containsText" text="ZONA RIESGO MODERADO">
      <formula>NOT(ISERROR(SEARCH("ZONA RIESGO MODERADO",AC72)))</formula>
    </cfRule>
    <cfRule type="containsText" dxfId="1213" priority="1355" operator="containsText" text="ZONA RIESGO ALTO">
      <formula>NOT(ISERROR(SEARCH("ZONA RIESGO ALTO",AC72)))</formula>
    </cfRule>
    <cfRule type="containsText" dxfId="1212" priority="1356" operator="containsText" text="ZONA RIESGO EXTREMO">
      <formula>NOT(ISERROR(SEARCH("ZONA RIESGO EXTREMO",AC72)))</formula>
    </cfRule>
  </conditionalFormatting>
  <conditionalFormatting sqref="T72">
    <cfRule type="containsText" dxfId="1211" priority="1349" operator="containsText" text="ZONA RIESGO BAJA">
      <formula>NOT(ISERROR(SEARCH("ZONA RIESGO BAJA",T72)))</formula>
    </cfRule>
    <cfRule type="containsText" dxfId="1210" priority="1350" operator="containsText" text="ZONA RIESGO MODERADO">
      <formula>NOT(ISERROR(SEARCH("ZONA RIESGO MODERADO",T72)))</formula>
    </cfRule>
    <cfRule type="containsText" dxfId="1209" priority="1351" operator="containsText" text="ZONA RIESGO ALTO">
      <formula>NOT(ISERROR(SEARCH("ZONA RIESGO ALTO",T72)))</formula>
    </cfRule>
    <cfRule type="containsText" dxfId="1208" priority="1352" operator="containsText" text="ZONA RIESGO EXTREMO">
      <formula>NOT(ISERROR(SEARCH("ZONA RIESGO EXTREMO",T72)))</formula>
    </cfRule>
  </conditionalFormatting>
  <conditionalFormatting sqref="Y72:AA72">
    <cfRule type="containsText" dxfId="1207" priority="1345" operator="containsText" text="ZONA RIESGO BAJA">
      <formula>NOT(ISERROR(SEARCH("ZONA RIESGO BAJA",Y72)))</formula>
    </cfRule>
    <cfRule type="containsText" dxfId="1206" priority="1346" operator="containsText" text="ZONA RIESGO MODERADO">
      <formula>NOT(ISERROR(SEARCH("ZONA RIESGO MODERADO",Y72)))</formula>
    </cfRule>
    <cfRule type="containsText" dxfId="1205" priority="1347" operator="containsText" text="ZONA RIESGO ALTO">
      <formula>NOT(ISERROR(SEARCH("ZONA RIESGO ALTO",Y72)))</formula>
    </cfRule>
    <cfRule type="containsText" dxfId="1204" priority="1348" operator="containsText" text="ZONA RIESGO EXTREMO">
      <formula>NOT(ISERROR(SEARCH("ZONA RIESGO EXTREMO",Y72)))</formula>
    </cfRule>
  </conditionalFormatting>
  <conditionalFormatting sqref="X72">
    <cfRule type="containsText" dxfId="1203" priority="1341" operator="containsText" text="ZONA RIESGO BAJA">
      <formula>NOT(ISERROR(SEARCH("ZONA RIESGO BAJA",X72)))</formula>
    </cfRule>
    <cfRule type="containsText" dxfId="1202" priority="1342" operator="containsText" text="ZONA RIESGO MODERADO">
      <formula>NOT(ISERROR(SEARCH("ZONA RIESGO MODERADO",X72)))</formula>
    </cfRule>
    <cfRule type="containsText" dxfId="1201" priority="1343" operator="containsText" text="ZONA RIESGO ALTO">
      <formula>NOT(ISERROR(SEARCH("ZONA RIESGO ALTO",X72)))</formula>
    </cfRule>
    <cfRule type="containsText" dxfId="1200" priority="1344" operator="containsText" text="ZONA RIESGO EXTREMO">
      <formula>NOT(ISERROR(SEARCH("ZONA RIESGO EXTREMO",X72)))</formula>
    </cfRule>
  </conditionalFormatting>
  <conditionalFormatting sqref="AB72">
    <cfRule type="containsText" dxfId="1199" priority="1337" operator="containsText" text="ZONA RIESGO BAJA">
      <formula>NOT(ISERROR(SEARCH("ZONA RIESGO BAJA",AB72)))</formula>
    </cfRule>
    <cfRule type="containsText" dxfId="1198" priority="1338" operator="containsText" text="ZONA RIESGO MODERADO">
      <formula>NOT(ISERROR(SEARCH("ZONA RIESGO MODERADO",AB72)))</formula>
    </cfRule>
    <cfRule type="containsText" dxfId="1197" priority="1339" operator="containsText" text="ZONA RIESGO ALTO">
      <formula>NOT(ISERROR(SEARCH("ZONA RIESGO ALTO",AB72)))</formula>
    </cfRule>
    <cfRule type="containsText" dxfId="1196" priority="1340" operator="containsText" text="ZONA RIESGO EXTREMO">
      <formula>NOT(ISERROR(SEARCH("ZONA RIESGO EXTREMO",AB72)))</formula>
    </cfRule>
  </conditionalFormatting>
  <conditionalFormatting sqref="W72">
    <cfRule type="containsText" dxfId="1195" priority="1333" operator="containsText" text="ZONA RIESGO BAJA">
      <formula>NOT(ISERROR(SEARCH("ZONA RIESGO BAJA",W72)))</formula>
    </cfRule>
    <cfRule type="containsText" dxfId="1194" priority="1334" operator="containsText" text="ZONA RIESGO MODERADO">
      <formula>NOT(ISERROR(SEARCH("ZONA RIESGO MODERADO",W72)))</formula>
    </cfRule>
    <cfRule type="containsText" dxfId="1193" priority="1335" operator="containsText" text="ZONA RIESGO ALTO">
      <formula>NOT(ISERROR(SEARCH("ZONA RIESGO ALTO",W72)))</formula>
    </cfRule>
    <cfRule type="containsText" dxfId="1192" priority="1336" operator="containsText" text="ZONA RIESGO EXTREMO">
      <formula>NOT(ISERROR(SEARCH("ZONA RIESGO EXTREMO",W72)))</formula>
    </cfRule>
  </conditionalFormatting>
  <conditionalFormatting sqref="V72">
    <cfRule type="containsText" dxfId="1191" priority="1329" operator="containsText" text="ZONA RIESGO BAJA">
      <formula>NOT(ISERROR(SEARCH("ZONA RIESGO BAJA",V72)))</formula>
    </cfRule>
    <cfRule type="containsText" dxfId="1190" priority="1330" operator="containsText" text="ZONA RIESGO MODERADO">
      <formula>NOT(ISERROR(SEARCH("ZONA RIESGO MODERADO",V72)))</formula>
    </cfRule>
    <cfRule type="containsText" dxfId="1189" priority="1331" operator="containsText" text="ZONA RIESGO ALTO">
      <formula>NOT(ISERROR(SEARCH("ZONA RIESGO ALTO",V72)))</formula>
    </cfRule>
    <cfRule type="containsText" dxfId="1188" priority="1332" operator="containsText" text="ZONA RIESGO EXTREMO">
      <formula>NOT(ISERROR(SEARCH("ZONA RIESGO EXTREMO",V72)))</formula>
    </cfRule>
  </conditionalFormatting>
  <conditionalFormatting sqref="P72:S72">
    <cfRule type="containsText" dxfId="1187" priority="1325" operator="containsText" text="ZONA RIESGO BAJA">
      <formula>NOT(ISERROR(SEARCH("ZONA RIESGO BAJA",P72)))</formula>
    </cfRule>
    <cfRule type="containsText" dxfId="1186" priority="1326" operator="containsText" text="ZONA RIESGO MODERADO">
      <formula>NOT(ISERROR(SEARCH("ZONA RIESGO MODERADO",P72)))</formula>
    </cfRule>
    <cfRule type="containsText" dxfId="1185" priority="1327" operator="containsText" text="ZONA RIESGO ALTO">
      <formula>NOT(ISERROR(SEARCH("ZONA RIESGO ALTO",P72)))</formula>
    </cfRule>
    <cfRule type="containsText" dxfId="1184" priority="1328" operator="containsText" text="ZONA RIESGO EXTREMO">
      <formula>NOT(ISERROR(SEARCH("ZONA RIESGO EXTREMO",P72)))</formula>
    </cfRule>
  </conditionalFormatting>
  <conditionalFormatting sqref="AD72:AD73">
    <cfRule type="containsText" dxfId="1183" priority="1321" operator="containsText" text="ZONA RIESGO BAJA">
      <formula>NOT(ISERROR(SEARCH("ZONA RIESGO BAJA",AD72)))</formula>
    </cfRule>
    <cfRule type="containsText" dxfId="1182" priority="1322" operator="containsText" text="ZONA RIESGO MODERADO">
      <formula>NOT(ISERROR(SEARCH("ZONA RIESGO MODERADO",AD72)))</formula>
    </cfRule>
    <cfRule type="containsText" dxfId="1181" priority="1323" operator="containsText" text="ZONA RIESGO ALTO">
      <formula>NOT(ISERROR(SEARCH("ZONA RIESGO ALTO",AD72)))</formula>
    </cfRule>
    <cfRule type="containsText" dxfId="1180" priority="1324" operator="containsText" text="ZONA RIESGO EXTREMO">
      <formula>NOT(ISERROR(SEARCH("ZONA RIESGO EXTREMO",AD72)))</formula>
    </cfRule>
  </conditionalFormatting>
  <conditionalFormatting sqref="AC74:AC75">
    <cfRule type="containsText" dxfId="1179" priority="1309" operator="containsText" text="ZONA RIESGO BAJA">
      <formula>NOT(ISERROR(SEARCH("ZONA RIESGO BAJA",AC74)))</formula>
    </cfRule>
    <cfRule type="containsText" dxfId="1178" priority="1310" operator="containsText" text="ZONA RIESGO MODERADO">
      <formula>NOT(ISERROR(SEARCH("ZONA RIESGO MODERADO",AC74)))</formula>
    </cfRule>
    <cfRule type="containsText" dxfId="1177" priority="1311" operator="containsText" text="ZONA RIESGO ALTO">
      <formula>NOT(ISERROR(SEARCH("ZONA RIESGO ALTO",AC74)))</formula>
    </cfRule>
    <cfRule type="containsText" dxfId="1176" priority="1312" operator="containsText" text="ZONA RIESGO EXTREMO">
      <formula>NOT(ISERROR(SEARCH("ZONA RIESGO EXTREMO",AC74)))</formula>
    </cfRule>
  </conditionalFormatting>
  <conditionalFormatting sqref="T74:T75">
    <cfRule type="containsText" dxfId="1175" priority="1305" operator="containsText" text="ZONA RIESGO BAJA">
      <formula>NOT(ISERROR(SEARCH("ZONA RIESGO BAJA",T74)))</formula>
    </cfRule>
    <cfRule type="containsText" dxfId="1174" priority="1306" operator="containsText" text="ZONA RIESGO MODERADO">
      <formula>NOT(ISERROR(SEARCH("ZONA RIESGO MODERADO",T74)))</formula>
    </cfRule>
    <cfRule type="containsText" dxfId="1173" priority="1307" operator="containsText" text="ZONA RIESGO ALTO">
      <formula>NOT(ISERROR(SEARCH("ZONA RIESGO ALTO",T74)))</formula>
    </cfRule>
    <cfRule type="containsText" dxfId="1172" priority="1308" operator="containsText" text="ZONA RIESGO EXTREMO">
      <formula>NOT(ISERROR(SEARCH("ZONA RIESGO EXTREMO",T74)))</formula>
    </cfRule>
  </conditionalFormatting>
  <conditionalFormatting sqref="X74:X75">
    <cfRule type="containsText" dxfId="1171" priority="1301" operator="containsText" text="ZONA RIESGO BAJA">
      <formula>NOT(ISERROR(SEARCH("ZONA RIESGO BAJA",X74)))</formula>
    </cfRule>
    <cfRule type="containsText" dxfId="1170" priority="1302" operator="containsText" text="ZONA RIESGO MODERADO">
      <formula>NOT(ISERROR(SEARCH("ZONA RIESGO MODERADO",X74)))</formula>
    </cfRule>
    <cfRule type="containsText" dxfId="1169" priority="1303" operator="containsText" text="ZONA RIESGO ALTO">
      <formula>NOT(ISERROR(SEARCH("ZONA RIESGO ALTO",X74)))</formula>
    </cfRule>
    <cfRule type="containsText" dxfId="1168" priority="1304" operator="containsText" text="ZONA RIESGO EXTREMO">
      <formula>NOT(ISERROR(SEARCH("ZONA RIESGO EXTREMO",X74)))</formula>
    </cfRule>
  </conditionalFormatting>
  <conditionalFormatting sqref="U74:U75">
    <cfRule type="containsText" dxfId="1167" priority="1297" operator="containsText" text="ZONA RIESGO BAJA">
      <formula>NOT(ISERROR(SEARCH("ZONA RIESGO BAJA",U74)))</formula>
    </cfRule>
    <cfRule type="containsText" dxfId="1166" priority="1298" operator="containsText" text="ZONA RIESGO MODERADO">
      <formula>NOT(ISERROR(SEARCH("ZONA RIESGO MODERADO",U74)))</formula>
    </cfRule>
    <cfRule type="containsText" dxfId="1165" priority="1299" operator="containsText" text="ZONA RIESGO ALTO">
      <formula>NOT(ISERROR(SEARCH("ZONA RIESGO ALTO",U74)))</formula>
    </cfRule>
    <cfRule type="containsText" dxfId="1164" priority="1300" operator="containsText" text="ZONA RIESGO EXTREMO">
      <formula>NOT(ISERROR(SEARCH("ZONA RIESGO EXTREMO",U74)))</formula>
    </cfRule>
  </conditionalFormatting>
  <conditionalFormatting sqref="AB74:AB75">
    <cfRule type="containsText" dxfId="1163" priority="1293" operator="containsText" text="ZONA RIESGO BAJA">
      <formula>NOT(ISERROR(SEARCH("ZONA RIESGO BAJA",AB74)))</formula>
    </cfRule>
    <cfRule type="containsText" dxfId="1162" priority="1294" operator="containsText" text="ZONA RIESGO MODERADO">
      <formula>NOT(ISERROR(SEARCH("ZONA RIESGO MODERADO",AB74)))</formula>
    </cfRule>
    <cfRule type="containsText" dxfId="1161" priority="1295" operator="containsText" text="ZONA RIESGO ALTO">
      <formula>NOT(ISERROR(SEARCH("ZONA RIESGO ALTO",AB74)))</formula>
    </cfRule>
    <cfRule type="containsText" dxfId="1160" priority="1296" operator="containsText" text="ZONA RIESGO EXTREMO">
      <formula>NOT(ISERROR(SEARCH("ZONA RIESGO EXTREMO",AB74)))</formula>
    </cfRule>
  </conditionalFormatting>
  <conditionalFormatting sqref="W74:W75">
    <cfRule type="containsText" dxfId="1159" priority="1289" operator="containsText" text="ZONA RIESGO BAJA">
      <formula>NOT(ISERROR(SEARCH("ZONA RIESGO BAJA",W74)))</formula>
    </cfRule>
    <cfRule type="containsText" dxfId="1158" priority="1290" operator="containsText" text="ZONA RIESGO MODERADO">
      <formula>NOT(ISERROR(SEARCH("ZONA RIESGO MODERADO",W74)))</formula>
    </cfRule>
    <cfRule type="containsText" dxfId="1157" priority="1291" operator="containsText" text="ZONA RIESGO ALTO">
      <formula>NOT(ISERROR(SEARCH("ZONA RIESGO ALTO",W74)))</formula>
    </cfRule>
    <cfRule type="containsText" dxfId="1156" priority="1292" operator="containsText" text="ZONA RIESGO EXTREMO">
      <formula>NOT(ISERROR(SEARCH("ZONA RIESGO EXTREMO",W74)))</formula>
    </cfRule>
  </conditionalFormatting>
  <conditionalFormatting sqref="V74:V75">
    <cfRule type="containsText" dxfId="1155" priority="1285" operator="containsText" text="ZONA RIESGO BAJA">
      <formula>NOT(ISERROR(SEARCH("ZONA RIESGO BAJA",V74)))</formula>
    </cfRule>
    <cfRule type="containsText" dxfId="1154" priority="1286" operator="containsText" text="ZONA RIESGO MODERADO">
      <formula>NOT(ISERROR(SEARCH("ZONA RIESGO MODERADO",V74)))</formula>
    </cfRule>
    <cfRule type="containsText" dxfId="1153" priority="1287" operator="containsText" text="ZONA RIESGO ALTO">
      <formula>NOT(ISERROR(SEARCH("ZONA RIESGO ALTO",V74)))</formula>
    </cfRule>
    <cfRule type="containsText" dxfId="1152" priority="1288" operator="containsText" text="ZONA RIESGO EXTREMO">
      <formula>NOT(ISERROR(SEARCH("ZONA RIESGO EXTREMO",V74)))</formula>
    </cfRule>
  </conditionalFormatting>
  <conditionalFormatting sqref="Y74:AA74">
    <cfRule type="containsText" dxfId="1151" priority="1281" operator="containsText" text="ZONA RIESGO BAJA">
      <formula>NOT(ISERROR(SEARCH("ZONA RIESGO BAJA",Y74)))</formula>
    </cfRule>
    <cfRule type="containsText" dxfId="1150" priority="1282" operator="containsText" text="ZONA RIESGO MODERADO">
      <formula>NOT(ISERROR(SEARCH("ZONA RIESGO MODERADO",Y74)))</formula>
    </cfRule>
    <cfRule type="containsText" dxfId="1149" priority="1283" operator="containsText" text="ZONA RIESGO ALTO">
      <formula>NOT(ISERROR(SEARCH("ZONA RIESGO ALTO",Y74)))</formula>
    </cfRule>
    <cfRule type="containsText" dxfId="1148" priority="1284" operator="containsText" text="ZONA RIESGO EXTREMO">
      <formula>NOT(ISERROR(SEARCH("ZONA RIESGO EXTREMO",Y74)))</formula>
    </cfRule>
  </conditionalFormatting>
  <conditionalFormatting sqref="Y75:AA75">
    <cfRule type="containsText" dxfId="1147" priority="1277" operator="containsText" text="ZONA RIESGO BAJA">
      <formula>NOT(ISERROR(SEARCH("ZONA RIESGO BAJA",Y75)))</formula>
    </cfRule>
    <cfRule type="containsText" dxfId="1146" priority="1278" operator="containsText" text="ZONA RIESGO MODERADO">
      <formula>NOT(ISERROR(SEARCH("ZONA RIESGO MODERADO",Y75)))</formula>
    </cfRule>
    <cfRule type="containsText" dxfId="1145" priority="1279" operator="containsText" text="ZONA RIESGO ALTO">
      <formula>NOT(ISERROR(SEARCH("ZONA RIESGO ALTO",Y75)))</formula>
    </cfRule>
    <cfRule type="containsText" dxfId="1144" priority="1280" operator="containsText" text="ZONA RIESGO EXTREMO">
      <formula>NOT(ISERROR(SEARCH("ZONA RIESGO EXTREMO",Y75)))</formula>
    </cfRule>
  </conditionalFormatting>
  <conditionalFormatting sqref="P74:S74">
    <cfRule type="containsText" dxfId="1143" priority="1273" operator="containsText" text="ZONA RIESGO BAJA">
      <formula>NOT(ISERROR(SEARCH("ZONA RIESGO BAJA",P74)))</formula>
    </cfRule>
    <cfRule type="containsText" dxfId="1142" priority="1274" operator="containsText" text="ZONA RIESGO MODERADO">
      <formula>NOT(ISERROR(SEARCH("ZONA RIESGO MODERADO",P74)))</formula>
    </cfRule>
    <cfRule type="containsText" dxfId="1141" priority="1275" operator="containsText" text="ZONA RIESGO ALTO">
      <formula>NOT(ISERROR(SEARCH("ZONA RIESGO ALTO",P74)))</formula>
    </cfRule>
    <cfRule type="containsText" dxfId="1140" priority="1276" operator="containsText" text="ZONA RIESGO EXTREMO">
      <formula>NOT(ISERROR(SEARCH("ZONA RIESGO EXTREMO",P74)))</formula>
    </cfRule>
  </conditionalFormatting>
  <conditionalFormatting sqref="AD74:AD75">
    <cfRule type="containsText" dxfId="1139" priority="1269" operator="containsText" text="ZONA RIESGO BAJA">
      <formula>NOT(ISERROR(SEARCH("ZONA RIESGO BAJA",AD74)))</formula>
    </cfRule>
    <cfRule type="containsText" dxfId="1138" priority="1270" operator="containsText" text="ZONA RIESGO MODERADO">
      <formula>NOT(ISERROR(SEARCH("ZONA RIESGO MODERADO",AD74)))</formula>
    </cfRule>
    <cfRule type="containsText" dxfId="1137" priority="1271" operator="containsText" text="ZONA RIESGO ALTO">
      <formula>NOT(ISERROR(SEARCH("ZONA RIESGO ALTO",AD74)))</formula>
    </cfRule>
    <cfRule type="containsText" dxfId="1136" priority="1272" operator="containsText" text="ZONA RIESGO EXTREMO">
      <formula>NOT(ISERROR(SEARCH("ZONA RIESGO EXTREMO",AD74)))</formula>
    </cfRule>
  </conditionalFormatting>
  <conditionalFormatting sqref="AC76">
    <cfRule type="containsText" dxfId="1135" priority="1261" operator="containsText" text="ZONA RIESGO BAJA">
      <formula>NOT(ISERROR(SEARCH("ZONA RIESGO BAJA",AC76)))</formula>
    </cfRule>
    <cfRule type="containsText" dxfId="1134" priority="1262" operator="containsText" text="ZONA RIESGO MODERADO">
      <formula>NOT(ISERROR(SEARCH("ZONA RIESGO MODERADO",AC76)))</formula>
    </cfRule>
    <cfRule type="containsText" dxfId="1133" priority="1263" operator="containsText" text="ZONA RIESGO ALTO">
      <formula>NOT(ISERROR(SEARCH("ZONA RIESGO ALTO",AC76)))</formula>
    </cfRule>
    <cfRule type="containsText" dxfId="1132" priority="1264" operator="containsText" text="ZONA RIESGO EXTREMO">
      <formula>NOT(ISERROR(SEARCH("ZONA RIESGO EXTREMO",AC76)))</formula>
    </cfRule>
  </conditionalFormatting>
  <conditionalFormatting sqref="T76:T77">
    <cfRule type="containsText" dxfId="1131" priority="1257" operator="containsText" text="ZONA RIESGO BAJA">
      <formula>NOT(ISERROR(SEARCH("ZONA RIESGO BAJA",T76)))</formula>
    </cfRule>
    <cfRule type="containsText" dxfId="1130" priority="1258" operator="containsText" text="ZONA RIESGO MODERADO">
      <formula>NOT(ISERROR(SEARCH("ZONA RIESGO MODERADO",T76)))</formula>
    </cfRule>
    <cfRule type="containsText" dxfId="1129" priority="1259" operator="containsText" text="ZONA RIESGO ALTO">
      <formula>NOT(ISERROR(SEARCH("ZONA RIESGO ALTO",T76)))</formula>
    </cfRule>
    <cfRule type="containsText" dxfId="1128" priority="1260" operator="containsText" text="ZONA RIESGO EXTREMO">
      <formula>NOT(ISERROR(SEARCH("ZONA RIESGO EXTREMO",T76)))</formula>
    </cfRule>
  </conditionalFormatting>
  <conditionalFormatting sqref="X76:X77">
    <cfRule type="containsText" dxfId="1127" priority="1253" operator="containsText" text="ZONA RIESGO BAJA">
      <formula>NOT(ISERROR(SEARCH("ZONA RIESGO BAJA",X76)))</formula>
    </cfRule>
    <cfRule type="containsText" dxfId="1126" priority="1254" operator="containsText" text="ZONA RIESGO MODERADO">
      <formula>NOT(ISERROR(SEARCH("ZONA RIESGO MODERADO",X76)))</formula>
    </cfRule>
    <cfRule type="containsText" dxfId="1125" priority="1255" operator="containsText" text="ZONA RIESGO ALTO">
      <formula>NOT(ISERROR(SEARCH("ZONA RIESGO ALTO",X76)))</formula>
    </cfRule>
    <cfRule type="containsText" dxfId="1124" priority="1256" operator="containsText" text="ZONA RIESGO EXTREMO">
      <formula>NOT(ISERROR(SEARCH("ZONA RIESGO EXTREMO",X76)))</formula>
    </cfRule>
  </conditionalFormatting>
  <conditionalFormatting sqref="U76:U77">
    <cfRule type="containsText" dxfId="1123" priority="1249" operator="containsText" text="ZONA RIESGO BAJA">
      <formula>NOT(ISERROR(SEARCH("ZONA RIESGO BAJA",U76)))</formula>
    </cfRule>
    <cfRule type="containsText" dxfId="1122" priority="1250" operator="containsText" text="ZONA RIESGO MODERADO">
      <formula>NOT(ISERROR(SEARCH("ZONA RIESGO MODERADO",U76)))</formula>
    </cfRule>
    <cfRule type="containsText" dxfId="1121" priority="1251" operator="containsText" text="ZONA RIESGO ALTO">
      <formula>NOT(ISERROR(SEARCH("ZONA RIESGO ALTO",U76)))</formula>
    </cfRule>
    <cfRule type="containsText" dxfId="1120" priority="1252" operator="containsText" text="ZONA RIESGO EXTREMO">
      <formula>NOT(ISERROR(SEARCH("ZONA RIESGO EXTREMO",U76)))</formula>
    </cfRule>
  </conditionalFormatting>
  <conditionalFormatting sqref="AB76:AB77">
    <cfRule type="containsText" dxfId="1119" priority="1245" operator="containsText" text="ZONA RIESGO BAJA">
      <formula>NOT(ISERROR(SEARCH("ZONA RIESGO BAJA",AB76)))</formula>
    </cfRule>
    <cfRule type="containsText" dxfId="1118" priority="1246" operator="containsText" text="ZONA RIESGO MODERADO">
      <formula>NOT(ISERROR(SEARCH("ZONA RIESGO MODERADO",AB76)))</formula>
    </cfRule>
    <cfRule type="containsText" dxfId="1117" priority="1247" operator="containsText" text="ZONA RIESGO ALTO">
      <formula>NOT(ISERROR(SEARCH("ZONA RIESGO ALTO",AB76)))</formula>
    </cfRule>
    <cfRule type="containsText" dxfId="1116" priority="1248" operator="containsText" text="ZONA RIESGO EXTREMO">
      <formula>NOT(ISERROR(SEARCH("ZONA RIESGO EXTREMO",AB76)))</formula>
    </cfRule>
  </conditionalFormatting>
  <conditionalFormatting sqref="W76:W77">
    <cfRule type="containsText" dxfId="1115" priority="1241" operator="containsText" text="ZONA RIESGO BAJA">
      <formula>NOT(ISERROR(SEARCH("ZONA RIESGO BAJA",W76)))</formula>
    </cfRule>
    <cfRule type="containsText" dxfId="1114" priority="1242" operator="containsText" text="ZONA RIESGO MODERADO">
      <formula>NOT(ISERROR(SEARCH("ZONA RIESGO MODERADO",W76)))</formula>
    </cfRule>
    <cfRule type="containsText" dxfId="1113" priority="1243" operator="containsText" text="ZONA RIESGO ALTO">
      <formula>NOT(ISERROR(SEARCH("ZONA RIESGO ALTO",W76)))</formula>
    </cfRule>
    <cfRule type="containsText" dxfId="1112" priority="1244" operator="containsText" text="ZONA RIESGO EXTREMO">
      <formula>NOT(ISERROR(SEARCH("ZONA RIESGO EXTREMO",W76)))</formula>
    </cfRule>
  </conditionalFormatting>
  <conditionalFormatting sqref="V76:V77">
    <cfRule type="containsText" dxfId="1111" priority="1237" operator="containsText" text="ZONA RIESGO BAJA">
      <formula>NOT(ISERROR(SEARCH("ZONA RIESGO BAJA",V76)))</formula>
    </cfRule>
    <cfRule type="containsText" dxfId="1110" priority="1238" operator="containsText" text="ZONA RIESGO MODERADO">
      <formula>NOT(ISERROR(SEARCH("ZONA RIESGO MODERADO",V76)))</formula>
    </cfRule>
    <cfRule type="containsText" dxfId="1109" priority="1239" operator="containsText" text="ZONA RIESGO ALTO">
      <formula>NOT(ISERROR(SEARCH("ZONA RIESGO ALTO",V76)))</formula>
    </cfRule>
    <cfRule type="containsText" dxfId="1108" priority="1240" operator="containsText" text="ZONA RIESGO EXTREMO">
      <formula>NOT(ISERROR(SEARCH("ZONA RIESGO EXTREMO",V76)))</formula>
    </cfRule>
  </conditionalFormatting>
  <conditionalFormatting sqref="Y76:AA76">
    <cfRule type="containsText" dxfId="1107" priority="1233" operator="containsText" text="ZONA RIESGO BAJA">
      <formula>NOT(ISERROR(SEARCH("ZONA RIESGO BAJA",Y76)))</formula>
    </cfRule>
    <cfRule type="containsText" dxfId="1106" priority="1234" operator="containsText" text="ZONA RIESGO MODERADO">
      <formula>NOT(ISERROR(SEARCH("ZONA RIESGO MODERADO",Y76)))</formula>
    </cfRule>
    <cfRule type="containsText" dxfId="1105" priority="1235" operator="containsText" text="ZONA RIESGO ALTO">
      <formula>NOT(ISERROR(SEARCH("ZONA RIESGO ALTO",Y76)))</formula>
    </cfRule>
    <cfRule type="containsText" dxfId="1104" priority="1236" operator="containsText" text="ZONA RIESGO EXTREMO">
      <formula>NOT(ISERROR(SEARCH("ZONA RIESGO EXTREMO",Y76)))</formula>
    </cfRule>
  </conditionalFormatting>
  <conditionalFormatting sqref="Y77:AA77">
    <cfRule type="containsText" dxfId="1103" priority="1229" operator="containsText" text="ZONA RIESGO BAJA">
      <formula>NOT(ISERROR(SEARCH("ZONA RIESGO BAJA",Y77)))</formula>
    </cfRule>
    <cfRule type="containsText" dxfId="1102" priority="1230" operator="containsText" text="ZONA RIESGO MODERADO">
      <formula>NOT(ISERROR(SEARCH("ZONA RIESGO MODERADO",Y77)))</formula>
    </cfRule>
    <cfRule type="containsText" dxfId="1101" priority="1231" operator="containsText" text="ZONA RIESGO ALTO">
      <formula>NOT(ISERROR(SEARCH("ZONA RIESGO ALTO",Y77)))</formula>
    </cfRule>
    <cfRule type="containsText" dxfId="1100" priority="1232" operator="containsText" text="ZONA RIESGO EXTREMO">
      <formula>NOT(ISERROR(SEARCH("ZONA RIESGO EXTREMO",Y77)))</formula>
    </cfRule>
  </conditionalFormatting>
  <conditionalFormatting sqref="AC77">
    <cfRule type="containsText" dxfId="1099" priority="1225" operator="containsText" text="ZONA RIESGO BAJA">
      <formula>NOT(ISERROR(SEARCH("ZONA RIESGO BAJA",AC77)))</formula>
    </cfRule>
    <cfRule type="containsText" dxfId="1098" priority="1226" operator="containsText" text="ZONA RIESGO MODERADO">
      <formula>NOT(ISERROR(SEARCH("ZONA RIESGO MODERADO",AC77)))</formula>
    </cfRule>
    <cfRule type="containsText" dxfId="1097" priority="1227" operator="containsText" text="ZONA RIESGO ALTO">
      <formula>NOT(ISERROR(SEARCH("ZONA RIESGO ALTO",AC77)))</formula>
    </cfRule>
    <cfRule type="containsText" dxfId="1096" priority="1228" operator="containsText" text="ZONA RIESGO EXTREMO">
      <formula>NOT(ISERROR(SEARCH("ZONA RIESGO EXTREMO",AC77)))</formula>
    </cfRule>
  </conditionalFormatting>
  <conditionalFormatting sqref="P76:S76">
    <cfRule type="containsText" dxfId="1095" priority="1221" operator="containsText" text="ZONA RIESGO BAJA">
      <formula>NOT(ISERROR(SEARCH("ZONA RIESGO BAJA",P76)))</formula>
    </cfRule>
    <cfRule type="containsText" dxfId="1094" priority="1222" operator="containsText" text="ZONA RIESGO MODERADO">
      <formula>NOT(ISERROR(SEARCH("ZONA RIESGO MODERADO",P76)))</formula>
    </cfRule>
    <cfRule type="containsText" dxfId="1093" priority="1223" operator="containsText" text="ZONA RIESGO ALTO">
      <formula>NOT(ISERROR(SEARCH("ZONA RIESGO ALTO",P76)))</formula>
    </cfRule>
    <cfRule type="containsText" dxfId="1092" priority="1224" operator="containsText" text="ZONA RIESGO EXTREMO">
      <formula>NOT(ISERROR(SEARCH("ZONA RIESGO EXTREMO",P76)))</formula>
    </cfRule>
  </conditionalFormatting>
  <conditionalFormatting sqref="AD76:AD77">
    <cfRule type="containsText" dxfId="1091" priority="1217" operator="containsText" text="ZONA RIESGO BAJA">
      <formula>NOT(ISERROR(SEARCH("ZONA RIESGO BAJA",AD76)))</formula>
    </cfRule>
    <cfRule type="containsText" dxfId="1090" priority="1218" operator="containsText" text="ZONA RIESGO MODERADO">
      <formula>NOT(ISERROR(SEARCH("ZONA RIESGO MODERADO",AD76)))</formula>
    </cfRule>
    <cfRule type="containsText" dxfId="1089" priority="1219" operator="containsText" text="ZONA RIESGO ALTO">
      <formula>NOT(ISERROR(SEARCH("ZONA RIESGO ALTO",AD76)))</formula>
    </cfRule>
    <cfRule type="containsText" dxfId="1088" priority="1220" operator="containsText" text="ZONA RIESGO EXTREMO">
      <formula>NOT(ISERROR(SEARCH("ZONA RIESGO EXTREMO",AD76)))</formula>
    </cfRule>
  </conditionalFormatting>
  <conditionalFormatting sqref="AC78:AC79">
    <cfRule type="containsText" dxfId="1087" priority="1209" operator="containsText" text="ZONA RIESGO BAJA">
      <formula>NOT(ISERROR(SEARCH("ZONA RIESGO BAJA",AC78)))</formula>
    </cfRule>
    <cfRule type="containsText" dxfId="1086" priority="1210" operator="containsText" text="ZONA RIESGO MODERADO">
      <formula>NOT(ISERROR(SEARCH("ZONA RIESGO MODERADO",AC78)))</formula>
    </cfRule>
    <cfRule type="containsText" dxfId="1085" priority="1211" operator="containsText" text="ZONA RIESGO ALTO">
      <formula>NOT(ISERROR(SEARCH("ZONA RIESGO ALTO",AC78)))</formula>
    </cfRule>
    <cfRule type="containsText" dxfId="1084" priority="1212" operator="containsText" text="ZONA RIESGO EXTREMO">
      <formula>NOT(ISERROR(SEARCH("ZONA RIESGO EXTREMO",AC78)))</formula>
    </cfRule>
  </conditionalFormatting>
  <conditionalFormatting sqref="T78:T79">
    <cfRule type="containsText" dxfId="1083" priority="1205" operator="containsText" text="ZONA RIESGO BAJA">
      <formula>NOT(ISERROR(SEARCH("ZONA RIESGO BAJA",T78)))</formula>
    </cfRule>
    <cfRule type="containsText" dxfId="1082" priority="1206" operator="containsText" text="ZONA RIESGO MODERADO">
      <formula>NOT(ISERROR(SEARCH("ZONA RIESGO MODERADO",T78)))</formula>
    </cfRule>
    <cfRule type="containsText" dxfId="1081" priority="1207" operator="containsText" text="ZONA RIESGO ALTO">
      <formula>NOT(ISERROR(SEARCH("ZONA RIESGO ALTO",T78)))</formula>
    </cfRule>
    <cfRule type="containsText" dxfId="1080" priority="1208" operator="containsText" text="ZONA RIESGO EXTREMO">
      <formula>NOT(ISERROR(SEARCH("ZONA RIESGO EXTREMO",T78)))</formula>
    </cfRule>
  </conditionalFormatting>
  <conditionalFormatting sqref="X78:X79">
    <cfRule type="containsText" dxfId="1079" priority="1201" operator="containsText" text="ZONA RIESGO BAJA">
      <formula>NOT(ISERROR(SEARCH("ZONA RIESGO BAJA",X78)))</formula>
    </cfRule>
    <cfRule type="containsText" dxfId="1078" priority="1202" operator="containsText" text="ZONA RIESGO MODERADO">
      <formula>NOT(ISERROR(SEARCH("ZONA RIESGO MODERADO",X78)))</formula>
    </cfRule>
    <cfRule type="containsText" dxfId="1077" priority="1203" operator="containsText" text="ZONA RIESGO ALTO">
      <formula>NOT(ISERROR(SEARCH("ZONA RIESGO ALTO",X78)))</formula>
    </cfRule>
    <cfRule type="containsText" dxfId="1076" priority="1204" operator="containsText" text="ZONA RIESGO EXTREMO">
      <formula>NOT(ISERROR(SEARCH("ZONA RIESGO EXTREMO",X78)))</formula>
    </cfRule>
  </conditionalFormatting>
  <conditionalFormatting sqref="U78:U79">
    <cfRule type="containsText" dxfId="1075" priority="1197" operator="containsText" text="ZONA RIESGO BAJA">
      <formula>NOT(ISERROR(SEARCH("ZONA RIESGO BAJA",U78)))</formula>
    </cfRule>
    <cfRule type="containsText" dxfId="1074" priority="1198" operator="containsText" text="ZONA RIESGO MODERADO">
      <formula>NOT(ISERROR(SEARCH("ZONA RIESGO MODERADO",U78)))</formula>
    </cfRule>
    <cfRule type="containsText" dxfId="1073" priority="1199" operator="containsText" text="ZONA RIESGO ALTO">
      <formula>NOT(ISERROR(SEARCH("ZONA RIESGO ALTO",U78)))</formula>
    </cfRule>
    <cfRule type="containsText" dxfId="1072" priority="1200" operator="containsText" text="ZONA RIESGO EXTREMO">
      <formula>NOT(ISERROR(SEARCH("ZONA RIESGO EXTREMO",U78)))</formula>
    </cfRule>
  </conditionalFormatting>
  <conditionalFormatting sqref="AB78:AB79">
    <cfRule type="containsText" dxfId="1071" priority="1193" operator="containsText" text="ZONA RIESGO BAJA">
      <formula>NOT(ISERROR(SEARCH("ZONA RIESGO BAJA",AB78)))</formula>
    </cfRule>
    <cfRule type="containsText" dxfId="1070" priority="1194" operator="containsText" text="ZONA RIESGO MODERADO">
      <formula>NOT(ISERROR(SEARCH("ZONA RIESGO MODERADO",AB78)))</formula>
    </cfRule>
    <cfRule type="containsText" dxfId="1069" priority="1195" operator="containsText" text="ZONA RIESGO ALTO">
      <formula>NOT(ISERROR(SEARCH("ZONA RIESGO ALTO",AB78)))</formula>
    </cfRule>
    <cfRule type="containsText" dxfId="1068" priority="1196" operator="containsText" text="ZONA RIESGO EXTREMO">
      <formula>NOT(ISERROR(SEARCH("ZONA RIESGO EXTREMO",AB78)))</formula>
    </cfRule>
  </conditionalFormatting>
  <conditionalFormatting sqref="W78:W79">
    <cfRule type="containsText" dxfId="1067" priority="1189" operator="containsText" text="ZONA RIESGO BAJA">
      <formula>NOT(ISERROR(SEARCH("ZONA RIESGO BAJA",W78)))</formula>
    </cfRule>
    <cfRule type="containsText" dxfId="1066" priority="1190" operator="containsText" text="ZONA RIESGO MODERADO">
      <formula>NOT(ISERROR(SEARCH("ZONA RIESGO MODERADO",W78)))</formula>
    </cfRule>
    <cfRule type="containsText" dxfId="1065" priority="1191" operator="containsText" text="ZONA RIESGO ALTO">
      <formula>NOT(ISERROR(SEARCH("ZONA RIESGO ALTO",W78)))</formula>
    </cfRule>
    <cfRule type="containsText" dxfId="1064" priority="1192" operator="containsText" text="ZONA RIESGO EXTREMO">
      <formula>NOT(ISERROR(SEARCH("ZONA RIESGO EXTREMO",W78)))</formula>
    </cfRule>
  </conditionalFormatting>
  <conditionalFormatting sqref="V78:V79">
    <cfRule type="containsText" dxfId="1063" priority="1185" operator="containsText" text="ZONA RIESGO BAJA">
      <formula>NOT(ISERROR(SEARCH("ZONA RIESGO BAJA",V78)))</formula>
    </cfRule>
    <cfRule type="containsText" dxfId="1062" priority="1186" operator="containsText" text="ZONA RIESGO MODERADO">
      <formula>NOT(ISERROR(SEARCH("ZONA RIESGO MODERADO",V78)))</formula>
    </cfRule>
    <cfRule type="containsText" dxfId="1061" priority="1187" operator="containsText" text="ZONA RIESGO ALTO">
      <formula>NOT(ISERROR(SEARCH("ZONA RIESGO ALTO",V78)))</formula>
    </cfRule>
    <cfRule type="containsText" dxfId="1060" priority="1188" operator="containsText" text="ZONA RIESGO EXTREMO">
      <formula>NOT(ISERROR(SEARCH("ZONA RIESGO EXTREMO",V78)))</formula>
    </cfRule>
  </conditionalFormatting>
  <conditionalFormatting sqref="Y78:AA78">
    <cfRule type="containsText" dxfId="1059" priority="1181" operator="containsText" text="ZONA RIESGO BAJA">
      <formula>NOT(ISERROR(SEARCH("ZONA RIESGO BAJA",Y78)))</formula>
    </cfRule>
    <cfRule type="containsText" dxfId="1058" priority="1182" operator="containsText" text="ZONA RIESGO MODERADO">
      <formula>NOT(ISERROR(SEARCH("ZONA RIESGO MODERADO",Y78)))</formula>
    </cfRule>
    <cfRule type="containsText" dxfId="1057" priority="1183" operator="containsText" text="ZONA RIESGO ALTO">
      <formula>NOT(ISERROR(SEARCH("ZONA RIESGO ALTO",Y78)))</formula>
    </cfRule>
    <cfRule type="containsText" dxfId="1056" priority="1184" operator="containsText" text="ZONA RIESGO EXTREMO">
      <formula>NOT(ISERROR(SEARCH("ZONA RIESGO EXTREMO",Y78)))</formula>
    </cfRule>
  </conditionalFormatting>
  <conditionalFormatting sqref="Y79:AA79">
    <cfRule type="containsText" dxfId="1055" priority="1177" operator="containsText" text="ZONA RIESGO BAJA">
      <formula>NOT(ISERROR(SEARCH("ZONA RIESGO BAJA",Y79)))</formula>
    </cfRule>
    <cfRule type="containsText" dxfId="1054" priority="1178" operator="containsText" text="ZONA RIESGO MODERADO">
      <formula>NOT(ISERROR(SEARCH("ZONA RIESGO MODERADO",Y79)))</formula>
    </cfRule>
    <cfRule type="containsText" dxfId="1053" priority="1179" operator="containsText" text="ZONA RIESGO ALTO">
      <formula>NOT(ISERROR(SEARCH("ZONA RIESGO ALTO",Y79)))</formula>
    </cfRule>
    <cfRule type="containsText" dxfId="1052" priority="1180" operator="containsText" text="ZONA RIESGO EXTREMO">
      <formula>NOT(ISERROR(SEARCH("ZONA RIESGO EXTREMO",Y79)))</formula>
    </cfRule>
  </conditionalFormatting>
  <conditionalFormatting sqref="P78:S78">
    <cfRule type="containsText" dxfId="1051" priority="1173" operator="containsText" text="ZONA RIESGO BAJA">
      <formula>NOT(ISERROR(SEARCH("ZONA RIESGO BAJA",P78)))</formula>
    </cfRule>
    <cfRule type="containsText" dxfId="1050" priority="1174" operator="containsText" text="ZONA RIESGO MODERADO">
      <formula>NOT(ISERROR(SEARCH("ZONA RIESGO MODERADO",P78)))</formula>
    </cfRule>
    <cfRule type="containsText" dxfId="1049" priority="1175" operator="containsText" text="ZONA RIESGO ALTO">
      <formula>NOT(ISERROR(SEARCH("ZONA RIESGO ALTO",P78)))</formula>
    </cfRule>
    <cfRule type="containsText" dxfId="1048" priority="1176" operator="containsText" text="ZONA RIESGO EXTREMO">
      <formula>NOT(ISERROR(SEARCH("ZONA RIESGO EXTREMO",P78)))</formula>
    </cfRule>
  </conditionalFormatting>
  <conditionalFormatting sqref="U80:U82">
    <cfRule type="containsText" dxfId="1047" priority="1169" operator="containsText" text="ZONA RIESGO BAJA">
      <formula>NOT(ISERROR(SEARCH("ZONA RIESGO BAJA",U80)))</formula>
    </cfRule>
    <cfRule type="containsText" dxfId="1046" priority="1170" operator="containsText" text="ZONA RIESGO MODERADO">
      <formula>NOT(ISERROR(SEARCH("ZONA RIESGO MODERADO",U80)))</formula>
    </cfRule>
    <cfRule type="containsText" dxfId="1045" priority="1171" operator="containsText" text="ZONA RIESGO ALTO">
      <formula>NOT(ISERROR(SEARCH("ZONA RIESGO ALTO",U80)))</formula>
    </cfRule>
    <cfRule type="containsText" dxfId="1044" priority="1172" operator="containsText" text="ZONA RIESGO EXTREMO">
      <formula>NOT(ISERROR(SEARCH("ZONA RIESGO EXTREMO",U80)))</formula>
    </cfRule>
  </conditionalFormatting>
  <conditionalFormatting sqref="T80:T83">
    <cfRule type="containsText" dxfId="1043" priority="1161" operator="containsText" text="ZONA RIESGO BAJA">
      <formula>NOT(ISERROR(SEARCH("ZONA RIESGO BAJA",T80)))</formula>
    </cfRule>
    <cfRule type="containsText" dxfId="1042" priority="1162" operator="containsText" text="ZONA RIESGO MODERADO">
      <formula>NOT(ISERROR(SEARCH("ZONA RIESGO MODERADO",T80)))</formula>
    </cfRule>
    <cfRule type="containsText" dxfId="1041" priority="1163" operator="containsText" text="ZONA RIESGO ALTO">
      <formula>NOT(ISERROR(SEARCH("ZONA RIESGO ALTO",T80)))</formula>
    </cfRule>
    <cfRule type="containsText" dxfId="1040" priority="1164" operator="containsText" text="ZONA RIESGO EXTREMO">
      <formula>NOT(ISERROR(SEARCH("ZONA RIESGO EXTREMO",T80)))</formula>
    </cfRule>
  </conditionalFormatting>
  <conditionalFormatting sqref="AC80:AC82">
    <cfRule type="containsText" dxfId="1039" priority="1165" operator="containsText" text="ZONA RIESGO BAJA">
      <formula>NOT(ISERROR(SEARCH("ZONA RIESGO BAJA",AC80)))</formula>
    </cfRule>
    <cfRule type="containsText" dxfId="1038" priority="1166" operator="containsText" text="ZONA RIESGO MODERADO">
      <formula>NOT(ISERROR(SEARCH("ZONA RIESGO MODERADO",AC80)))</formula>
    </cfRule>
    <cfRule type="containsText" dxfId="1037" priority="1167" operator="containsText" text="ZONA RIESGO ALTO">
      <formula>NOT(ISERROR(SEARCH("ZONA RIESGO ALTO",AC80)))</formula>
    </cfRule>
    <cfRule type="containsText" dxfId="1036" priority="1168" operator="containsText" text="ZONA RIESGO EXTREMO">
      <formula>NOT(ISERROR(SEARCH("ZONA RIESGO EXTREMO",AC80)))</formula>
    </cfRule>
  </conditionalFormatting>
  <conditionalFormatting sqref="Y80:AA80">
    <cfRule type="containsText" dxfId="1035" priority="1157" operator="containsText" text="ZONA RIESGO BAJA">
      <formula>NOT(ISERROR(SEARCH("ZONA RIESGO BAJA",Y80)))</formula>
    </cfRule>
    <cfRule type="containsText" dxfId="1034" priority="1158" operator="containsText" text="ZONA RIESGO MODERADO">
      <formula>NOT(ISERROR(SEARCH("ZONA RIESGO MODERADO",Y80)))</formula>
    </cfRule>
    <cfRule type="containsText" dxfId="1033" priority="1159" operator="containsText" text="ZONA RIESGO ALTO">
      <formula>NOT(ISERROR(SEARCH("ZONA RIESGO ALTO",Y80)))</formula>
    </cfRule>
    <cfRule type="containsText" dxfId="1032" priority="1160" operator="containsText" text="ZONA RIESGO EXTREMO">
      <formula>NOT(ISERROR(SEARCH("ZONA RIESGO EXTREMO",Y80)))</formula>
    </cfRule>
  </conditionalFormatting>
  <conditionalFormatting sqref="X80:X82">
    <cfRule type="containsText" dxfId="1031" priority="1153" operator="containsText" text="ZONA RIESGO BAJA">
      <formula>NOT(ISERROR(SEARCH("ZONA RIESGO BAJA",X80)))</formula>
    </cfRule>
    <cfRule type="containsText" dxfId="1030" priority="1154" operator="containsText" text="ZONA RIESGO MODERADO">
      <formula>NOT(ISERROR(SEARCH("ZONA RIESGO MODERADO",X80)))</formula>
    </cfRule>
    <cfRule type="containsText" dxfId="1029" priority="1155" operator="containsText" text="ZONA RIESGO ALTO">
      <formula>NOT(ISERROR(SEARCH("ZONA RIESGO ALTO",X80)))</formula>
    </cfRule>
    <cfRule type="containsText" dxfId="1028" priority="1156" operator="containsText" text="ZONA RIESGO EXTREMO">
      <formula>NOT(ISERROR(SEARCH("ZONA RIESGO EXTREMO",X80)))</formula>
    </cfRule>
  </conditionalFormatting>
  <conditionalFormatting sqref="AB80:AB82">
    <cfRule type="containsText" dxfId="1027" priority="1149" operator="containsText" text="ZONA RIESGO BAJA">
      <formula>NOT(ISERROR(SEARCH("ZONA RIESGO BAJA",AB80)))</formula>
    </cfRule>
    <cfRule type="containsText" dxfId="1026" priority="1150" operator="containsText" text="ZONA RIESGO MODERADO">
      <formula>NOT(ISERROR(SEARCH("ZONA RIESGO MODERADO",AB80)))</formula>
    </cfRule>
    <cfRule type="containsText" dxfId="1025" priority="1151" operator="containsText" text="ZONA RIESGO ALTO">
      <formula>NOT(ISERROR(SEARCH("ZONA RIESGO ALTO",AB80)))</formula>
    </cfRule>
    <cfRule type="containsText" dxfId="1024" priority="1152" operator="containsText" text="ZONA RIESGO EXTREMO">
      <formula>NOT(ISERROR(SEARCH("ZONA RIESGO EXTREMO",AB80)))</formula>
    </cfRule>
  </conditionalFormatting>
  <conditionalFormatting sqref="W80:W82">
    <cfRule type="containsText" dxfId="1023" priority="1145" operator="containsText" text="ZONA RIESGO BAJA">
      <formula>NOT(ISERROR(SEARCH("ZONA RIESGO BAJA",W80)))</formula>
    </cfRule>
    <cfRule type="containsText" dxfId="1022" priority="1146" operator="containsText" text="ZONA RIESGO MODERADO">
      <formula>NOT(ISERROR(SEARCH("ZONA RIESGO MODERADO",W80)))</formula>
    </cfRule>
    <cfRule type="containsText" dxfId="1021" priority="1147" operator="containsText" text="ZONA RIESGO ALTO">
      <formula>NOT(ISERROR(SEARCH("ZONA RIESGO ALTO",W80)))</formula>
    </cfRule>
    <cfRule type="containsText" dxfId="1020" priority="1148" operator="containsText" text="ZONA RIESGO EXTREMO">
      <formula>NOT(ISERROR(SEARCH("ZONA RIESGO EXTREMO",W80)))</formula>
    </cfRule>
  </conditionalFormatting>
  <conditionalFormatting sqref="V80:V82">
    <cfRule type="containsText" dxfId="1019" priority="1141" operator="containsText" text="ZONA RIESGO BAJA">
      <formula>NOT(ISERROR(SEARCH("ZONA RIESGO BAJA",V80)))</formula>
    </cfRule>
    <cfRule type="containsText" dxfId="1018" priority="1142" operator="containsText" text="ZONA RIESGO MODERADO">
      <formula>NOT(ISERROR(SEARCH("ZONA RIESGO MODERADO",V80)))</formula>
    </cfRule>
    <cfRule type="containsText" dxfId="1017" priority="1143" operator="containsText" text="ZONA RIESGO ALTO">
      <formula>NOT(ISERROR(SEARCH("ZONA RIESGO ALTO",V80)))</formula>
    </cfRule>
    <cfRule type="containsText" dxfId="1016" priority="1144" operator="containsText" text="ZONA RIESGO EXTREMO">
      <formula>NOT(ISERROR(SEARCH("ZONA RIESGO EXTREMO",V80)))</formula>
    </cfRule>
  </conditionalFormatting>
  <conditionalFormatting sqref="P80:S82">
    <cfRule type="containsText" dxfId="1015" priority="1137" operator="containsText" text="ZONA RIESGO BAJA">
      <formula>NOT(ISERROR(SEARCH("ZONA RIESGO BAJA",P80)))</formula>
    </cfRule>
    <cfRule type="containsText" dxfId="1014" priority="1138" operator="containsText" text="ZONA RIESGO MODERADO">
      <formula>NOT(ISERROR(SEARCH("ZONA RIESGO MODERADO",P80)))</formula>
    </cfRule>
    <cfRule type="containsText" dxfId="1013" priority="1139" operator="containsText" text="ZONA RIESGO ALTO">
      <formula>NOT(ISERROR(SEARCH("ZONA RIESGO ALTO",P80)))</formula>
    </cfRule>
    <cfRule type="containsText" dxfId="1012" priority="1140" operator="containsText" text="ZONA RIESGO EXTREMO">
      <formula>NOT(ISERROR(SEARCH("ZONA RIESGO EXTREMO",P80)))</formula>
    </cfRule>
  </conditionalFormatting>
  <conditionalFormatting sqref="AD80:AD83">
    <cfRule type="containsText" dxfId="1011" priority="1133" operator="containsText" text="ZONA RIESGO BAJA">
      <formula>NOT(ISERROR(SEARCH("ZONA RIESGO BAJA",AD80)))</formula>
    </cfRule>
    <cfRule type="containsText" dxfId="1010" priority="1134" operator="containsText" text="ZONA RIESGO MODERADO">
      <formula>NOT(ISERROR(SEARCH("ZONA RIESGO MODERADO",AD80)))</formula>
    </cfRule>
    <cfRule type="containsText" dxfId="1009" priority="1135" operator="containsText" text="ZONA RIESGO ALTO">
      <formula>NOT(ISERROR(SEARCH("ZONA RIESGO ALTO",AD80)))</formula>
    </cfRule>
    <cfRule type="containsText" dxfId="1008" priority="1136" operator="containsText" text="ZONA RIESGO EXTREMO">
      <formula>NOT(ISERROR(SEARCH("ZONA RIESGO EXTREMO",AD80)))</formula>
    </cfRule>
  </conditionalFormatting>
  <conditionalFormatting sqref="Y81:AA81">
    <cfRule type="containsText" dxfId="1007" priority="1129" operator="containsText" text="ZONA RIESGO BAJA">
      <formula>NOT(ISERROR(SEARCH("ZONA RIESGO BAJA",Y81)))</formula>
    </cfRule>
    <cfRule type="containsText" dxfId="1006" priority="1130" operator="containsText" text="ZONA RIESGO MODERADO">
      <formula>NOT(ISERROR(SEARCH("ZONA RIESGO MODERADO",Y81)))</formula>
    </cfRule>
    <cfRule type="containsText" dxfId="1005" priority="1131" operator="containsText" text="ZONA RIESGO ALTO">
      <formula>NOT(ISERROR(SEARCH("ZONA RIESGO ALTO",Y81)))</formula>
    </cfRule>
    <cfRule type="containsText" dxfId="1004" priority="1132" operator="containsText" text="ZONA RIESGO EXTREMO">
      <formula>NOT(ISERROR(SEARCH("ZONA RIESGO EXTREMO",Y81)))</formula>
    </cfRule>
  </conditionalFormatting>
  <conditionalFormatting sqref="Y82:AA82">
    <cfRule type="containsText" dxfId="1003" priority="1125" operator="containsText" text="ZONA RIESGO BAJA">
      <formula>NOT(ISERROR(SEARCH("ZONA RIESGO BAJA",Y82)))</formula>
    </cfRule>
    <cfRule type="containsText" dxfId="1002" priority="1126" operator="containsText" text="ZONA RIESGO MODERADO">
      <formula>NOT(ISERROR(SEARCH("ZONA RIESGO MODERADO",Y82)))</formula>
    </cfRule>
    <cfRule type="containsText" dxfId="1001" priority="1127" operator="containsText" text="ZONA RIESGO ALTO">
      <formula>NOT(ISERROR(SEARCH("ZONA RIESGO ALTO",Y82)))</formula>
    </cfRule>
    <cfRule type="containsText" dxfId="1000" priority="1128" operator="containsText" text="ZONA RIESGO EXTREMO">
      <formula>NOT(ISERROR(SEARCH("ZONA RIESGO EXTREMO",Y82)))</formula>
    </cfRule>
  </conditionalFormatting>
  <conditionalFormatting sqref="P83:S83">
    <cfRule type="containsText" dxfId="999" priority="1121" operator="containsText" text="ZONA RIESGO BAJA">
      <formula>NOT(ISERROR(SEARCH("ZONA RIESGO BAJA",P83)))</formula>
    </cfRule>
    <cfRule type="containsText" dxfId="998" priority="1122" operator="containsText" text="ZONA RIESGO MODERADO">
      <formula>NOT(ISERROR(SEARCH("ZONA RIESGO MODERADO",P83)))</formula>
    </cfRule>
    <cfRule type="containsText" dxfId="997" priority="1123" operator="containsText" text="ZONA RIESGO ALTO">
      <formula>NOT(ISERROR(SEARCH("ZONA RIESGO ALTO",P83)))</formula>
    </cfRule>
    <cfRule type="containsText" dxfId="996" priority="1124" operator="containsText" text="ZONA RIESGO EXTREMO">
      <formula>NOT(ISERROR(SEARCH("ZONA RIESGO EXTREMO",P83)))</formula>
    </cfRule>
  </conditionalFormatting>
  <conditionalFormatting sqref="AC86">
    <cfRule type="containsText" dxfId="995" priority="1113" operator="containsText" text="ZONA RIESGO BAJA">
      <formula>NOT(ISERROR(SEARCH("ZONA RIESGO BAJA",AC86)))</formula>
    </cfRule>
    <cfRule type="containsText" dxfId="994" priority="1114" operator="containsText" text="ZONA RIESGO MODERADO">
      <formula>NOT(ISERROR(SEARCH("ZONA RIESGO MODERADO",AC86)))</formula>
    </cfRule>
    <cfRule type="containsText" dxfId="993" priority="1115" operator="containsText" text="ZONA RIESGO ALTO">
      <formula>NOT(ISERROR(SEARCH("ZONA RIESGO ALTO",AC86)))</formula>
    </cfRule>
    <cfRule type="containsText" dxfId="992" priority="1116" operator="containsText" text="ZONA RIESGO EXTREMO">
      <formula>NOT(ISERROR(SEARCH("ZONA RIESGO EXTREMO",AC86)))</formula>
    </cfRule>
  </conditionalFormatting>
  <conditionalFormatting sqref="U83:U84">
    <cfRule type="containsText" dxfId="991" priority="1109" operator="containsText" text="ZONA RIESGO BAJA">
      <formula>NOT(ISERROR(SEARCH("ZONA RIESGO BAJA",U83)))</formula>
    </cfRule>
    <cfRule type="containsText" dxfId="990" priority="1110" operator="containsText" text="ZONA RIESGO MODERADO">
      <formula>NOT(ISERROR(SEARCH("ZONA RIESGO MODERADO",U83)))</formula>
    </cfRule>
    <cfRule type="containsText" dxfId="989" priority="1111" operator="containsText" text="ZONA RIESGO ALTO">
      <formula>NOT(ISERROR(SEARCH("ZONA RIESGO ALTO",U83)))</formula>
    </cfRule>
    <cfRule type="containsText" dxfId="988" priority="1112" operator="containsText" text="ZONA RIESGO EXTREMO">
      <formula>NOT(ISERROR(SEARCH("ZONA RIESGO EXTREMO",U83)))</formula>
    </cfRule>
  </conditionalFormatting>
  <conditionalFormatting sqref="AC83:AC84">
    <cfRule type="containsText" dxfId="987" priority="1105" operator="containsText" text="ZONA RIESGO BAJA">
      <formula>NOT(ISERROR(SEARCH("ZONA RIESGO BAJA",AC83)))</formula>
    </cfRule>
    <cfRule type="containsText" dxfId="986" priority="1106" operator="containsText" text="ZONA RIESGO MODERADO">
      <formula>NOT(ISERROR(SEARCH("ZONA RIESGO MODERADO",AC83)))</formula>
    </cfRule>
    <cfRule type="containsText" dxfId="985" priority="1107" operator="containsText" text="ZONA RIESGO ALTO">
      <formula>NOT(ISERROR(SEARCH("ZONA RIESGO ALTO",AC83)))</formula>
    </cfRule>
    <cfRule type="containsText" dxfId="984" priority="1108" operator="containsText" text="ZONA RIESGO EXTREMO">
      <formula>NOT(ISERROR(SEARCH("ZONA RIESGO EXTREMO",AC83)))</formula>
    </cfRule>
  </conditionalFormatting>
  <conditionalFormatting sqref="T84">
    <cfRule type="containsText" dxfId="983" priority="1101" operator="containsText" text="ZONA RIESGO BAJA">
      <formula>NOT(ISERROR(SEARCH("ZONA RIESGO BAJA",T84)))</formula>
    </cfRule>
    <cfRule type="containsText" dxfId="982" priority="1102" operator="containsText" text="ZONA RIESGO MODERADO">
      <formula>NOT(ISERROR(SEARCH("ZONA RIESGO MODERADO",T84)))</formula>
    </cfRule>
    <cfRule type="containsText" dxfId="981" priority="1103" operator="containsText" text="ZONA RIESGO ALTO">
      <formula>NOT(ISERROR(SEARCH("ZONA RIESGO ALTO",T84)))</formula>
    </cfRule>
    <cfRule type="containsText" dxfId="980" priority="1104" operator="containsText" text="ZONA RIESGO EXTREMO">
      <formula>NOT(ISERROR(SEARCH("ZONA RIESGO EXTREMO",T84)))</formula>
    </cfRule>
  </conditionalFormatting>
  <conditionalFormatting sqref="Y84:AA84">
    <cfRule type="containsText" dxfId="979" priority="1097" operator="containsText" text="ZONA RIESGO BAJA">
      <formula>NOT(ISERROR(SEARCH("ZONA RIESGO BAJA",Y84)))</formula>
    </cfRule>
    <cfRule type="containsText" dxfId="978" priority="1098" operator="containsText" text="ZONA RIESGO MODERADO">
      <formula>NOT(ISERROR(SEARCH("ZONA RIESGO MODERADO",Y84)))</formula>
    </cfRule>
    <cfRule type="containsText" dxfId="977" priority="1099" operator="containsText" text="ZONA RIESGO ALTO">
      <formula>NOT(ISERROR(SEARCH("ZONA RIESGO ALTO",Y84)))</formula>
    </cfRule>
    <cfRule type="containsText" dxfId="976" priority="1100" operator="containsText" text="ZONA RIESGO EXTREMO">
      <formula>NOT(ISERROR(SEARCH("ZONA RIESGO EXTREMO",Y84)))</formula>
    </cfRule>
  </conditionalFormatting>
  <conditionalFormatting sqref="X83:X84">
    <cfRule type="containsText" dxfId="975" priority="1093" operator="containsText" text="ZONA RIESGO BAJA">
      <formula>NOT(ISERROR(SEARCH("ZONA RIESGO BAJA",X83)))</formula>
    </cfRule>
    <cfRule type="containsText" dxfId="974" priority="1094" operator="containsText" text="ZONA RIESGO MODERADO">
      <formula>NOT(ISERROR(SEARCH("ZONA RIESGO MODERADO",X83)))</formula>
    </cfRule>
    <cfRule type="containsText" dxfId="973" priority="1095" operator="containsText" text="ZONA RIESGO ALTO">
      <formula>NOT(ISERROR(SEARCH("ZONA RIESGO ALTO",X83)))</formula>
    </cfRule>
    <cfRule type="containsText" dxfId="972" priority="1096" operator="containsText" text="ZONA RIESGO EXTREMO">
      <formula>NOT(ISERROR(SEARCH("ZONA RIESGO EXTREMO",X83)))</formula>
    </cfRule>
  </conditionalFormatting>
  <conditionalFormatting sqref="AB83:AB84">
    <cfRule type="containsText" dxfId="971" priority="1089" operator="containsText" text="ZONA RIESGO BAJA">
      <formula>NOT(ISERROR(SEARCH("ZONA RIESGO BAJA",AB83)))</formula>
    </cfRule>
    <cfRule type="containsText" dxfId="970" priority="1090" operator="containsText" text="ZONA RIESGO MODERADO">
      <formula>NOT(ISERROR(SEARCH("ZONA RIESGO MODERADO",AB83)))</formula>
    </cfRule>
    <cfRule type="containsText" dxfId="969" priority="1091" operator="containsText" text="ZONA RIESGO ALTO">
      <formula>NOT(ISERROR(SEARCH("ZONA RIESGO ALTO",AB83)))</formula>
    </cfRule>
    <cfRule type="containsText" dxfId="968" priority="1092" operator="containsText" text="ZONA RIESGO EXTREMO">
      <formula>NOT(ISERROR(SEARCH("ZONA RIESGO EXTREMO",AB83)))</formula>
    </cfRule>
  </conditionalFormatting>
  <conditionalFormatting sqref="W83:W84">
    <cfRule type="containsText" dxfId="967" priority="1085" operator="containsText" text="ZONA RIESGO BAJA">
      <formula>NOT(ISERROR(SEARCH("ZONA RIESGO BAJA",W83)))</formula>
    </cfRule>
    <cfRule type="containsText" dxfId="966" priority="1086" operator="containsText" text="ZONA RIESGO MODERADO">
      <formula>NOT(ISERROR(SEARCH("ZONA RIESGO MODERADO",W83)))</formula>
    </cfRule>
    <cfRule type="containsText" dxfId="965" priority="1087" operator="containsText" text="ZONA RIESGO ALTO">
      <formula>NOT(ISERROR(SEARCH("ZONA RIESGO ALTO",W83)))</formula>
    </cfRule>
    <cfRule type="containsText" dxfId="964" priority="1088" operator="containsText" text="ZONA RIESGO EXTREMO">
      <formula>NOT(ISERROR(SEARCH("ZONA RIESGO EXTREMO",W83)))</formula>
    </cfRule>
  </conditionalFormatting>
  <conditionalFormatting sqref="V83:V84">
    <cfRule type="containsText" dxfId="963" priority="1081" operator="containsText" text="ZONA RIESGO BAJA">
      <formula>NOT(ISERROR(SEARCH("ZONA RIESGO BAJA",V83)))</formula>
    </cfRule>
    <cfRule type="containsText" dxfId="962" priority="1082" operator="containsText" text="ZONA RIESGO MODERADO">
      <formula>NOT(ISERROR(SEARCH("ZONA RIESGO MODERADO",V83)))</formula>
    </cfRule>
    <cfRule type="containsText" dxfId="961" priority="1083" operator="containsText" text="ZONA RIESGO ALTO">
      <formula>NOT(ISERROR(SEARCH("ZONA RIESGO ALTO",V83)))</formula>
    </cfRule>
    <cfRule type="containsText" dxfId="960" priority="1084" operator="containsText" text="ZONA RIESGO EXTREMO">
      <formula>NOT(ISERROR(SEARCH("ZONA RIESGO EXTREMO",V83)))</formula>
    </cfRule>
  </conditionalFormatting>
  <conditionalFormatting sqref="U85:U86">
    <cfRule type="containsText" dxfId="959" priority="1077" operator="containsText" text="ZONA RIESGO BAJA">
      <formula>NOT(ISERROR(SEARCH("ZONA RIESGO BAJA",U85)))</formula>
    </cfRule>
    <cfRule type="containsText" dxfId="958" priority="1078" operator="containsText" text="ZONA RIESGO MODERADO">
      <formula>NOT(ISERROR(SEARCH("ZONA RIESGO MODERADO",U85)))</formula>
    </cfRule>
    <cfRule type="containsText" dxfId="957" priority="1079" operator="containsText" text="ZONA RIESGO ALTO">
      <formula>NOT(ISERROR(SEARCH("ZONA RIESGO ALTO",U85)))</formula>
    </cfRule>
    <cfRule type="containsText" dxfId="956" priority="1080" operator="containsText" text="ZONA RIESGO EXTREMO">
      <formula>NOT(ISERROR(SEARCH("ZONA RIESGO EXTREMO",U85)))</formula>
    </cfRule>
  </conditionalFormatting>
  <conditionalFormatting sqref="AC85">
    <cfRule type="containsText" dxfId="955" priority="1073" operator="containsText" text="ZONA RIESGO BAJA">
      <formula>NOT(ISERROR(SEARCH("ZONA RIESGO BAJA",AC85)))</formula>
    </cfRule>
    <cfRule type="containsText" dxfId="954" priority="1074" operator="containsText" text="ZONA RIESGO MODERADO">
      <formula>NOT(ISERROR(SEARCH("ZONA RIESGO MODERADO",AC85)))</formula>
    </cfRule>
    <cfRule type="containsText" dxfId="953" priority="1075" operator="containsText" text="ZONA RIESGO ALTO">
      <formula>NOT(ISERROR(SEARCH("ZONA RIESGO ALTO",AC85)))</formula>
    </cfRule>
    <cfRule type="containsText" dxfId="952" priority="1076" operator="containsText" text="ZONA RIESGO EXTREMO">
      <formula>NOT(ISERROR(SEARCH("ZONA RIESGO EXTREMO",AC85)))</formula>
    </cfRule>
  </conditionalFormatting>
  <conditionalFormatting sqref="T85">
    <cfRule type="containsText" dxfId="951" priority="1069" operator="containsText" text="ZONA RIESGO BAJA">
      <formula>NOT(ISERROR(SEARCH("ZONA RIESGO BAJA",T85)))</formula>
    </cfRule>
    <cfRule type="containsText" dxfId="950" priority="1070" operator="containsText" text="ZONA RIESGO MODERADO">
      <formula>NOT(ISERROR(SEARCH("ZONA RIESGO MODERADO",T85)))</formula>
    </cfRule>
    <cfRule type="containsText" dxfId="949" priority="1071" operator="containsText" text="ZONA RIESGO ALTO">
      <formula>NOT(ISERROR(SEARCH("ZONA RIESGO ALTO",T85)))</formula>
    </cfRule>
    <cfRule type="containsText" dxfId="948" priority="1072" operator="containsText" text="ZONA RIESGO EXTREMO">
      <formula>NOT(ISERROR(SEARCH("ZONA RIESGO EXTREMO",T85)))</formula>
    </cfRule>
  </conditionalFormatting>
  <conditionalFormatting sqref="Y85:AA85">
    <cfRule type="containsText" dxfId="947" priority="1065" operator="containsText" text="ZONA RIESGO BAJA">
      <formula>NOT(ISERROR(SEARCH("ZONA RIESGO BAJA",Y85)))</formula>
    </cfRule>
    <cfRule type="containsText" dxfId="946" priority="1066" operator="containsText" text="ZONA RIESGO MODERADO">
      <formula>NOT(ISERROR(SEARCH("ZONA RIESGO MODERADO",Y85)))</formula>
    </cfRule>
    <cfRule type="containsText" dxfId="945" priority="1067" operator="containsText" text="ZONA RIESGO ALTO">
      <formula>NOT(ISERROR(SEARCH("ZONA RIESGO ALTO",Y85)))</formula>
    </cfRule>
    <cfRule type="containsText" dxfId="944" priority="1068" operator="containsText" text="ZONA RIESGO EXTREMO">
      <formula>NOT(ISERROR(SEARCH("ZONA RIESGO EXTREMO",Y85)))</formula>
    </cfRule>
  </conditionalFormatting>
  <conditionalFormatting sqref="X85">
    <cfRule type="containsText" dxfId="943" priority="1061" operator="containsText" text="ZONA RIESGO BAJA">
      <formula>NOT(ISERROR(SEARCH("ZONA RIESGO BAJA",X85)))</formula>
    </cfRule>
    <cfRule type="containsText" dxfId="942" priority="1062" operator="containsText" text="ZONA RIESGO MODERADO">
      <formula>NOT(ISERROR(SEARCH("ZONA RIESGO MODERADO",X85)))</formula>
    </cfRule>
    <cfRule type="containsText" dxfId="941" priority="1063" operator="containsText" text="ZONA RIESGO ALTO">
      <formula>NOT(ISERROR(SEARCH("ZONA RIESGO ALTO",X85)))</formula>
    </cfRule>
    <cfRule type="containsText" dxfId="940" priority="1064" operator="containsText" text="ZONA RIESGO EXTREMO">
      <formula>NOT(ISERROR(SEARCH("ZONA RIESGO EXTREMO",X85)))</formula>
    </cfRule>
  </conditionalFormatting>
  <conditionalFormatting sqref="AB85">
    <cfRule type="containsText" dxfId="939" priority="1057" operator="containsText" text="ZONA RIESGO BAJA">
      <formula>NOT(ISERROR(SEARCH("ZONA RIESGO BAJA",AB85)))</formula>
    </cfRule>
    <cfRule type="containsText" dxfId="938" priority="1058" operator="containsText" text="ZONA RIESGO MODERADO">
      <formula>NOT(ISERROR(SEARCH("ZONA RIESGO MODERADO",AB85)))</formula>
    </cfRule>
    <cfRule type="containsText" dxfId="937" priority="1059" operator="containsText" text="ZONA RIESGO ALTO">
      <formula>NOT(ISERROR(SEARCH("ZONA RIESGO ALTO",AB85)))</formula>
    </cfRule>
    <cfRule type="containsText" dxfId="936" priority="1060" operator="containsText" text="ZONA RIESGO EXTREMO">
      <formula>NOT(ISERROR(SEARCH("ZONA RIESGO EXTREMO",AB85)))</formula>
    </cfRule>
  </conditionalFormatting>
  <conditionalFormatting sqref="W85">
    <cfRule type="containsText" dxfId="935" priority="1053" operator="containsText" text="ZONA RIESGO BAJA">
      <formula>NOT(ISERROR(SEARCH("ZONA RIESGO BAJA",W85)))</formula>
    </cfRule>
    <cfRule type="containsText" dxfId="934" priority="1054" operator="containsText" text="ZONA RIESGO MODERADO">
      <formula>NOT(ISERROR(SEARCH("ZONA RIESGO MODERADO",W85)))</formula>
    </cfRule>
    <cfRule type="containsText" dxfId="933" priority="1055" operator="containsText" text="ZONA RIESGO ALTO">
      <formula>NOT(ISERROR(SEARCH("ZONA RIESGO ALTO",W85)))</formula>
    </cfRule>
    <cfRule type="containsText" dxfId="932" priority="1056" operator="containsText" text="ZONA RIESGO EXTREMO">
      <formula>NOT(ISERROR(SEARCH("ZONA RIESGO EXTREMO",W85)))</formula>
    </cfRule>
  </conditionalFormatting>
  <conditionalFormatting sqref="V85">
    <cfRule type="containsText" dxfId="931" priority="1049" operator="containsText" text="ZONA RIESGO BAJA">
      <formula>NOT(ISERROR(SEARCH("ZONA RIESGO BAJA",V85)))</formula>
    </cfRule>
    <cfRule type="containsText" dxfId="930" priority="1050" operator="containsText" text="ZONA RIESGO MODERADO">
      <formula>NOT(ISERROR(SEARCH("ZONA RIESGO MODERADO",V85)))</formula>
    </cfRule>
    <cfRule type="containsText" dxfId="929" priority="1051" operator="containsText" text="ZONA RIESGO ALTO">
      <formula>NOT(ISERROR(SEARCH("ZONA RIESGO ALTO",V85)))</formula>
    </cfRule>
    <cfRule type="containsText" dxfId="928" priority="1052" operator="containsText" text="ZONA RIESGO EXTREMO">
      <formula>NOT(ISERROR(SEARCH("ZONA RIESGO EXTREMO",V85)))</formula>
    </cfRule>
  </conditionalFormatting>
  <conditionalFormatting sqref="T86">
    <cfRule type="containsText" dxfId="927" priority="1045" operator="containsText" text="ZONA RIESGO BAJA">
      <formula>NOT(ISERROR(SEARCH("ZONA RIESGO BAJA",T86)))</formula>
    </cfRule>
    <cfRule type="containsText" dxfId="926" priority="1046" operator="containsText" text="ZONA RIESGO MODERADO">
      <formula>NOT(ISERROR(SEARCH("ZONA RIESGO MODERADO",T86)))</formula>
    </cfRule>
    <cfRule type="containsText" dxfId="925" priority="1047" operator="containsText" text="ZONA RIESGO ALTO">
      <formula>NOT(ISERROR(SEARCH("ZONA RIESGO ALTO",T86)))</formula>
    </cfRule>
    <cfRule type="containsText" dxfId="924" priority="1048" operator="containsText" text="ZONA RIESGO EXTREMO">
      <formula>NOT(ISERROR(SEARCH("ZONA RIESGO EXTREMO",T86)))</formula>
    </cfRule>
  </conditionalFormatting>
  <conditionalFormatting sqref="Y86:AA86">
    <cfRule type="containsText" dxfId="923" priority="1041" operator="containsText" text="ZONA RIESGO BAJA">
      <formula>NOT(ISERROR(SEARCH("ZONA RIESGO BAJA",Y86)))</formula>
    </cfRule>
    <cfRule type="containsText" dxfId="922" priority="1042" operator="containsText" text="ZONA RIESGO MODERADO">
      <formula>NOT(ISERROR(SEARCH("ZONA RIESGO MODERADO",Y86)))</formula>
    </cfRule>
    <cfRule type="containsText" dxfId="921" priority="1043" operator="containsText" text="ZONA RIESGO ALTO">
      <formula>NOT(ISERROR(SEARCH("ZONA RIESGO ALTO",Y86)))</formula>
    </cfRule>
    <cfRule type="containsText" dxfId="920" priority="1044" operator="containsText" text="ZONA RIESGO EXTREMO">
      <formula>NOT(ISERROR(SEARCH("ZONA RIESGO EXTREMO",Y86)))</formula>
    </cfRule>
  </conditionalFormatting>
  <conditionalFormatting sqref="X86">
    <cfRule type="containsText" dxfId="919" priority="1037" operator="containsText" text="ZONA RIESGO BAJA">
      <formula>NOT(ISERROR(SEARCH("ZONA RIESGO BAJA",X86)))</formula>
    </cfRule>
    <cfRule type="containsText" dxfId="918" priority="1038" operator="containsText" text="ZONA RIESGO MODERADO">
      <formula>NOT(ISERROR(SEARCH("ZONA RIESGO MODERADO",X86)))</formula>
    </cfRule>
    <cfRule type="containsText" dxfId="917" priority="1039" operator="containsText" text="ZONA RIESGO ALTO">
      <formula>NOT(ISERROR(SEARCH("ZONA RIESGO ALTO",X86)))</formula>
    </cfRule>
    <cfRule type="containsText" dxfId="916" priority="1040" operator="containsText" text="ZONA RIESGO EXTREMO">
      <formula>NOT(ISERROR(SEARCH("ZONA RIESGO EXTREMO",X86)))</formula>
    </cfRule>
  </conditionalFormatting>
  <conditionalFormatting sqref="AB86">
    <cfRule type="containsText" dxfId="915" priority="1033" operator="containsText" text="ZONA RIESGO BAJA">
      <formula>NOT(ISERROR(SEARCH("ZONA RIESGO BAJA",AB86)))</formula>
    </cfRule>
    <cfRule type="containsText" dxfId="914" priority="1034" operator="containsText" text="ZONA RIESGO MODERADO">
      <formula>NOT(ISERROR(SEARCH("ZONA RIESGO MODERADO",AB86)))</formula>
    </cfRule>
    <cfRule type="containsText" dxfId="913" priority="1035" operator="containsText" text="ZONA RIESGO ALTO">
      <formula>NOT(ISERROR(SEARCH("ZONA RIESGO ALTO",AB86)))</formula>
    </cfRule>
    <cfRule type="containsText" dxfId="912" priority="1036" operator="containsText" text="ZONA RIESGO EXTREMO">
      <formula>NOT(ISERROR(SEARCH("ZONA RIESGO EXTREMO",AB86)))</formula>
    </cfRule>
  </conditionalFormatting>
  <conditionalFormatting sqref="W86">
    <cfRule type="containsText" dxfId="911" priority="1029" operator="containsText" text="ZONA RIESGO BAJA">
      <formula>NOT(ISERROR(SEARCH("ZONA RIESGO BAJA",W86)))</formula>
    </cfRule>
    <cfRule type="containsText" dxfId="910" priority="1030" operator="containsText" text="ZONA RIESGO MODERADO">
      <formula>NOT(ISERROR(SEARCH("ZONA RIESGO MODERADO",W86)))</formula>
    </cfRule>
    <cfRule type="containsText" dxfId="909" priority="1031" operator="containsText" text="ZONA RIESGO ALTO">
      <formula>NOT(ISERROR(SEARCH("ZONA RIESGO ALTO",W86)))</formula>
    </cfRule>
    <cfRule type="containsText" dxfId="908" priority="1032" operator="containsText" text="ZONA RIESGO EXTREMO">
      <formula>NOT(ISERROR(SEARCH("ZONA RIESGO EXTREMO",W86)))</formula>
    </cfRule>
  </conditionalFormatting>
  <conditionalFormatting sqref="V86">
    <cfRule type="containsText" dxfId="907" priority="1025" operator="containsText" text="ZONA RIESGO BAJA">
      <formula>NOT(ISERROR(SEARCH("ZONA RIESGO BAJA",V86)))</formula>
    </cfRule>
    <cfRule type="containsText" dxfId="906" priority="1026" operator="containsText" text="ZONA RIESGO MODERADO">
      <formula>NOT(ISERROR(SEARCH("ZONA RIESGO MODERADO",V86)))</formula>
    </cfRule>
    <cfRule type="containsText" dxfId="905" priority="1027" operator="containsText" text="ZONA RIESGO ALTO">
      <formula>NOT(ISERROR(SEARCH("ZONA RIESGO ALTO",V86)))</formula>
    </cfRule>
    <cfRule type="containsText" dxfId="904" priority="1028" operator="containsText" text="ZONA RIESGO EXTREMO">
      <formula>NOT(ISERROR(SEARCH("ZONA RIESGO EXTREMO",V86)))</formula>
    </cfRule>
  </conditionalFormatting>
  <conditionalFormatting sqref="U87">
    <cfRule type="containsText" dxfId="903" priority="1021" operator="containsText" text="ZONA RIESGO BAJA">
      <formula>NOT(ISERROR(SEARCH("ZONA RIESGO BAJA",U87)))</formula>
    </cfRule>
    <cfRule type="containsText" dxfId="902" priority="1022" operator="containsText" text="ZONA RIESGO MODERADO">
      <formula>NOT(ISERROR(SEARCH("ZONA RIESGO MODERADO",U87)))</formula>
    </cfRule>
    <cfRule type="containsText" dxfId="901" priority="1023" operator="containsText" text="ZONA RIESGO ALTO">
      <formula>NOT(ISERROR(SEARCH("ZONA RIESGO ALTO",U87)))</formula>
    </cfRule>
    <cfRule type="containsText" dxfId="900" priority="1024" operator="containsText" text="ZONA RIESGO EXTREMO">
      <formula>NOT(ISERROR(SEARCH("ZONA RIESGO EXTREMO",U87)))</formula>
    </cfRule>
  </conditionalFormatting>
  <conditionalFormatting sqref="AC87">
    <cfRule type="containsText" dxfId="899" priority="1017" operator="containsText" text="ZONA RIESGO BAJA">
      <formula>NOT(ISERROR(SEARCH("ZONA RIESGO BAJA",AC87)))</formula>
    </cfRule>
    <cfRule type="containsText" dxfId="898" priority="1018" operator="containsText" text="ZONA RIESGO MODERADO">
      <formula>NOT(ISERROR(SEARCH("ZONA RIESGO MODERADO",AC87)))</formula>
    </cfRule>
    <cfRule type="containsText" dxfId="897" priority="1019" operator="containsText" text="ZONA RIESGO ALTO">
      <formula>NOT(ISERROR(SEARCH("ZONA RIESGO ALTO",AC87)))</formula>
    </cfRule>
    <cfRule type="containsText" dxfId="896" priority="1020" operator="containsText" text="ZONA RIESGO EXTREMO">
      <formula>NOT(ISERROR(SEARCH("ZONA RIESGO EXTREMO",AC87)))</formula>
    </cfRule>
  </conditionalFormatting>
  <conditionalFormatting sqref="T87">
    <cfRule type="containsText" dxfId="895" priority="1013" operator="containsText" text="ZONA RIESGO BAJA">
      <formula>NOT(ISERROR(SEARCH("ZONA RIESGO BAJA",T87)))</formula>
    </cfRule>
    <cfRule type="containsText" dxfId="894" priority="1014" operator="containsText" text="ZONA RIESGO MODERADO">
      <formula>NOT(ISERROR(SEARCH("ZONA RIESGO MODERADO",T87)))</formula>
    </cfRule>
    <cfRule type="containsText" dxfId="893" priority="1015" operator="containsText" text="ZONA RIESGO ALTO">
      <formula>NOT(ISERROR(SEARCH("ZONA RIESGO ALTO",T87)))</formula>
    </cfRule>
    <cfRule type="containsText" dxfId="892" priority="1016" operator="containsText" text="ZONA RIESGO EXTREMO">
      <formula>NOT(ISERROR(SEARCH("ZONA RIESGO EXTREMO",T87)))</formula>
    </cfRule>
  </conditionalFormatting>
  <conditionalFormatting sqref="Y87:AA87">
    <cfRule type="containsText" dxfId="891" priority="1009" operator="containsText" text="ZONA RIESGO BAJA">
      <formula>NOT(ISERROR(SEARCH("ZONA RIESGO BAJA",Y87)))</formula>
    </cfRule>
    <cfRule type="containsText" dxfId="890" priority="1010" operator="containsText" text="ZONA RIESGO MODERADO">
      <formula>NOT(ISERROR(SEARCH("ZONA RIESGO MODERADO",Y87)))</formula>
    </cfRule>
    <cfRule type="containsText" dxfId="889" priority="1011" operator="containsText" text="ZONA RIESGO ALTO">
      <formula>NOT(ISERROR(SEARCH("ZONA RIESGO ALTO",Y87)))</formula>
    </cfRule>
    <cfRule type="containsText" dxfId="888" priority="1012" operator="containsText" text="ZONA RIESGO EXTREMO">
      <formula>NOT(ISERROR(SEARCH("ZONA RIESGO EXTREMO",Y87)))</formula>
    </cfRule>
  </conditionalFormatting>
  <conditionalFormatting sqref="X87">
    <cfRule type="containsText" dxfId="887" priority="1005" operator="containsText" text="ZONA RIESGO BAJA">
      <formula>NOT(ISERROR(SEARCH("ZONA RIESGO BAJA",X87)))</formula>
    </cfRule>
    <cfRule type="containsText" dxfId="886" priority="1006" operator="containsText" text="ZONA RIESGO MODERADO">
      <formula>NOT(ISERROR(SEARCH("ZONA RIESGO MODERADO",X87)))</formula>
    </cfRule>
    <cfRule type="containsText" dxfId="885" priority="1007" operator="containsText" text="ZONA RIESGO ALTO">
      <formula>NOT(ISERROR(SEARCH("ZONA RIESGO ALTO",X87)))</formula>
    </cfRule>
    <cfRule type="containsText" dxfId="884" priority="1008" operator="containsText" text="ZONA RIESGO EXTREMO">
      <formula>NOT(ISERROR(SEARCH("ZONA RIESGO EXTREMO",X87)))</formula>
    </cfRule>
  </conditionalFormatting>
  <conditionalFormatting sqref="AB87">
    <cfRule type="containsText" dxfId="883" priority="1001" operator="containsText" text="ZONA RIESGO BAJA">
      <formula>NOT(ISERROR(SEARCH("ZONA RIESGO BAJA",AB87)))</formula>
    </cfRule>
    <cfRule type="containsText" dxfId="882" priority="1002" operator="containsText" text="ZONA RIESGO MODERADO">
      <formula>NOT(ISERROR(SEARCH("ZONA RIESGO MODERADO",AB87)))</formula>
    </cfRule>
    <cfRule type="containsText" dxfId="881" priority="1003" operator="containsText" text="ZONA RIESGO ALTO">
      <formula>NOT(ISERROR(SEARCH("ZONA RIESGO ALTO",AB87)))</formula>
    </cfRule>
    <cfRule type="containsText" dxfId="880" priority="1004" operator="containsText" text="ZONA RIESGO EXTREMO">
      <formula>NOT(ISERROR(SEARCH("ZONA RIESGO EXTREMO",AB87)))</formula>
    </cfRule>
  </conditionalFormatting>
  <conditionalFormatting sqref="W87">
    <cfRule type="containsText" dxfId="879" priority="997" operator="containsText" text="ZONA RIESGO BAJA">
      <formula>NOT(ISERROR(SEARCH("ZONA RIESGO BAJA",W87)))</formula>
    </cfRule>
    <cfRule type="containsText" dxfId="878" priority="998" operator="containsText" text="ZONA RIESGO MODERADO">
      <formula>NOT(ISERROR(SEARCH("ZONA RIESGO MODERADO",W87)))</formula>
    </cfRule>
    <cfRule type="containsText" dxfId="877" priority="999" operator="containsText" text="ZONA RIESGO ALTO">
      <formula>NOT(ISERROR(SEARCH("ZONA RIESGO ALTO",W87)))</formula>
    </cfRule>
    <cfRule type="containsText" dxfId="876" priority="1000" operator="containsText" text="ZONA RIESGO EXTREMO">
      <formula>NOT(ISERROR(SEARCH("ZONA RIESGO EXTREMO",W87)))</formula>
    </cfRule>
  </conditionalFormatting>
  <conditionalFormatting sqref="V87">
    <cfRule type="containsText" dxfId="875" priority="993" operator="containsText" text="ZONA RIESGO BAJA">
      <formula>NOT(ISERROR(SEARCH("ZONA RIESGO BAJA",V87)))</formula>
    </cfRule>
    <cfRule type="containsText" dxfId="874" priority="994" operator="containsText" text="ZONA RIESGO MODERADO">
      <formula>NOT(ISERROR(SEARCH("ZONA RIESGO MODERADO",V87)))</formula>
    </cfRule>
    <cfRule type="containsText" dxfId="873" priority="995" operator="containsText" text="ZONA RIESGO ALTO">
      <formula>NOT(ISERROR(SEARCH("ZONA RIESGO ALTO",V87)))</formula>
    </cfRule>
    <cfRule type="containsText" dxfId="872" priority="996" operator="containsText" text="ZONA RIESGO EXTREMO">
      <formula>NOT(ISERROR(SEARCH("ZONA RIESGO EXTREMO",V87)))</formula>
    </cfRule>
  </conditionalFormatting>
  <conditionalFormatting sqref="U88">
    <cfRule type="containsText" dxfId="871" priority="989" operator="containsText" text="ZONA RIESGO BAJA">
      <formula>NOT(ISERROR(SEARCH("ZONA RIESGO BAJA",U88)))</formula>
    </cfRule>
    <cfRule type="containsText" dxfId="870" priority="990" operator="containsText" text="ZONA RIESGO MODERADO">
      <formula>NOT(ISERROR(SEARCH("ZONA RIESGO MODERADO",U88)))</formula>
    </cfRule>
    <cfRule type="containsText" dxfId="869" priority="991" operator="containsText" text="ZONA RIESGO ALTO">
      <formula>NOT(ISERROR(SEARCH("ZONA RIESGO ALTO",U88)))</formula>
    </cfRule>
    <cfRule type="containsText" dxfId="868" priority="992" operator="containsText" text="ZONA RIESGO EXTREMO">
      <formula>NOT(ISERROR(SEARCH("ZONA RIESGO EXTREMO",U88)))</formula>
    </cfRule>
  </conditionalFormatting>
  <conditionalFormatting sqref="AC88">
    <cfRule type="containsText" dxfId="867" priority="985" operator="containsText" text="ZONA RIESGO BAJA">
      <formula>NOT(ISERROR(SEARCH("ZONA RIESGO BAJA",AC88)))</formula>
    </cfRule>
    <cfRule type="containsText" dxfId="866" priority="986" operator="containsText" text="ZONA RIESGO MODERADO">
      <formula>NOT(ISERROR(SEARCH("ZONA RIESGO MODERADO",AC88)))</formula>
    </cfRule>
    <cfRule type="containsText" dxfId="865" priority="987" operator="containsText" text="ZONA RIESGO ALTO">
      <formula>NOT(ISERROR(SEARCH("ZONA RIESGO ALTO",AC88)))</formula>
    </cfRule>
    <cfRule type="containsText" dxfId="864" priority="988" operator="containsText" text="ZONA RIESGO EXTREMO">
      <formula>NOT(ISERROR(SEARCH("ZONA RIESGO EXTREMO",AC88)))</formula>
    </cfRule>
  </conditionalFormatting>
  <conditionalFormatting sqref="T88">
    <cfRule type="containsText" dxfId="863" priority="981" operator="containsText" text="ZONA RIESGO BAJA">
      <formula>NOT(ISERROR(SEARCH("ZONA RIESGO BAJA",T88)))</formula>
    </cfRule>
    <cfRule type="containsText" dxfId="862" priority="982" operator="containsText" text="ZONA RIESGO MODERADO">
      <formula>NOT(ISERROR(SEARCH("ZONA RIESGO MODERADO",T88)))</formula>
    </cfRule>
    <cfRule type="containsText" dxfId="861" priority="983" operator="containsText" text="ZONA RIESGO ALTO">
      <formula>NOT(ISERROR(SEARCH("ZONA RIESGO ALTO",T88)))</formula>
    </cfRule>
    <cfRule type="containsText" dxfId="860" priority="984" operator="containsText" text="ZONA RIESGO EXTREMO">
      <formula>NOT(ISERROR(SEARCH("ZONA RIESGO EXTREMO",T88)))</formula>
    </cfRule>
  </conditionalFormatting>
  <conditionalFormatting sqref="Y88:AA88">
    <cfRule type="containsText" dxfId="859" priority="977" operator="containsText" text="ZONA RIESGO BAJA">
      <formula>NOT(ISERROR(SEARCH("ZONA RIESGO BAJA",Y88)))</formula>
    </cfRule>
    <cfRule type="containsText" dxfId="858" priority="978" operator="containsText" text="ZONA RIESGO MODERADO">
      <formula>NOT(ISERROR(SEARCH("ZONA RIESGO MODERADO",Y88)))</formula>
    </cfRule>
    <cfRule type="containsText" dxfId="857" priority="979" operator="containsText" text="ZONA RIESGO ALTO">
      <formula>NOT(ISERROR(SEARCH("ZONA RIESGO ALTO",Y88)))</formula>
    </cfRule>
    <cfRule type="containsText" dxfId="856" priority="980" operator="containsText" text="ZONA RIESGO EXTREMO">
      <formula>NOT(ISERROR(SEARCH("ZONA RIESGO EXTREMO",Y88)))</formula>
    </cfRule>
  </conditionalFormatting>
  <conditionalFormatting sqref="X88">
    <cfRule type="containsText" dxfId="855" priority="973" operator="containsText" text="ZONA RIESGO BAJA">
      <formula>NOT(ISERROR(SEARCH("ZONA RIESGO BAJA",X88)))</formula>
    </cfRule>
    <cfRule type="containsText" dxfId="854" priority="974" operator="containsText" text="ZONA RIESGO MODERADO">
      <formula>NOT(ISERROR(SEARCH("ZONA RIESGO MODERADO",X88)))</formula>
    </cfRule>
    <cfRule type="containsText" dxfId="853" priority="975" operator="containsText" text="ZONA RIESGO ALTO">
      <formula>NOT(ISERROR(SEARCH("ZONA RIESGO ALTO",X88)))</formula>
    </cfRule>
    <cfRule type="containsText" dxfId="852" priority="976" operator="containsText" text="ZONA RIESGO EXTREMO">
      <formula>NOT(ISERROR(SEARCH("ZONA RIESGO EXTREMO",X88)))</formula>
    </cfRule>
  </conditionalFormatting>
  <conditionalFormatting sqref="AB88">
    <cfRule type="containsText" dxfId="851" priority="969" operator="containsText" text="ZONA RIESGO BAJA">
      <formula>NOT(ISERROR(SEARCH("ZONA RIESGO BAJA",AB88)))</formula>
    </cfRule>
    <cfRule type="containsText" dxfId="850" priority="970" operator="containsText" text="ZONA RIESGO MODERADO">
      <formula>NOT(ISERROR(SEARCH("ZONA RIESGO MODERADO",AB88)))</formula>
    </cfRule>
    <cfRule type="containsText" dxfId="849" priority="971" operator="containsText" text="ZONA RIESGO ALTO">
      <formula>NOT(ISERROR(SEARCH("ZONA RIESGO ALTO",AB88)))</formula>
    </cfRule>
    <cfRule type="containsText" dxfId="848" priority="972" operator="containsText" text="ZONA RIESGO EXTREMO">
      <formula>NOT(ISERROR(SEARCH("ZONA RIESGO EXTREMO",AB88)))</formula>
    </cfRule>
  </conditionalFormatting>
  <conditionalFormatting sqref="W88">
    <cfRule type="containsText" dxfId="847" priority="965" operator="containsText" text="ZONA RIESGO BAJA">
      <formula>NOT(ISERROR(SEARCH("ZONA RIESGO BAJA",W88)))</formula>
    </cfRule>
    <cfRule type="containsText" dxfId="846" priority="966" operator="containsText" text="ZONA RIESGO MODERADO">
      <formula>NOT(ISERROR(SEARCH("ZONA RIESGO MODERADO",W88)))</formula>
    </cfRule>
    <cfRule type="containsText" dxfId="845" priority="967" operator="containsText" text="ZONA RIESGO ALTO">
      <formula>NOT(ISERROR(SEARCH("ZONA RIESGO ALTO",W88)))</formula>
    </cfRule>
    <cfRule type="containsText" dxfId="844" priority="968" operator="containsText" text="ZONA RIESGO EXTREMO">
      <formula>NOT(ISERROR(SEARCH("ZONA RIESGO EXTREMO",W88)))</formula>
    </cfRule>
  </conditionalFormatting>
  <conditionalFormatting sqref="V88">
    <cfRule type="containsText" dxfId="843" priority="961" operator="containsText" text="ZONA RIESGO BAJA">
      <formula>NOT(ISERROR(SEARCH("ZONA RIESGO BAJA",V88)))</formula>
    </cfRule>
    <cfRule type="containsText" dxfId="842" priority="962" operator="containsText" text="ZONA RIESGO MODERADO">
      <formula>NOT(ISERROR(SEARCH("ZONA RIESGO MODERADO",V88)))</formula>
    </cfRule>
    <cfRule type="containsText" dxfId="841" priority="963" operator="containsText" text="ZONA RIESGO ALTO">
      <formula>NOT(ISERROR(SEARCH("ZONA RIESGO ALTO",V88)))</formula>
    </cfRule>
    <cfRule type="containsText" dxfId="840" priority="964" operator="containsText" text="ZONA RIESGO EXTREMO">
      <formula>NOT(ISERROR(SEARCH("ZONA RIESGO EXTREMO",V88)))</formula>
    </cfRule>
  </conditionalFormatting>
  <conditionalFormatting sqref="U89">
    <cfRule type="containsText" dxfId="839" priority="957" operator="containsText" text="ZONA RIESGO BAJA">
      <formula>NOT(ISERROR(SEARCH("ZONA RIESGO BAJA",U89)))</formula>
    </cfRule>
    <cfRule type="containsText" dxfId="838" priority="958" operator="containsText" text="ZONA RIESGO MODERADO">
      <formula>NOT(ISERROR(SEARCH("ZONA RIESGO MODERADO",U89)))</formula>
    </cfRule>
    <cfRule type="containsText" dxfId="837" priority="959" operator="containsText" text="ZONA RIESGO ALTO">
      <formula>NOT(ISERROR(SEARCH("ZONA RIESGO ALTO",U89)))</formula>
    </cfRule>
    <cfRule type="containsText" dxfId="836" priority="960" operator="containsText" text="ZONA RIESGO EXTREMO">
      <formula>NOT(ISERROR(SEARCH("ZONA RIESGO EXTREMO",U89)))</formula>
    </cfRule>
  </conditionalFormatting>
  <conditionalFormatting sqref="AC89">
    <cfRule type="containsText" dxfId="835" priority="953" operator="containsText" text="ZONA RIESGO BAJA">
      <formula>NOT(ISERROR(SEARCH("ZONA RIESGO BAJA",AC89)))</formula>
    </cfRule>
    <cfRule type="containsText" dxfId="834" priority="954" operator="containsText" text="ZONA RIESGO MODERADO">
      <formula>NOT(ISERROR(SEARCH("ZONA RIESGO MODERADO",AC89)))</formula>
    </cfRule>
    <cfRule type="containsText" dxfId="833" priority="955" operator="containsText" text="ZONA RIESGO ALTO">
      <formula>NOT(ISERROR(SEARCH("ZONA RIESGO ALTO",AC89)))</formula>
    </cfRule>
    <cfRule type="containsText" dxfId="832" priority="956" operator="containsText" text="ZONA RIESGO EXTREMO">
      <formula>NOT(ISERROR(SEARCH("ZONA RIESGO EXTREMO",AC89)))</formula>
    </cfRule>
  </conditionalFormatting>
  <conditionalFormatting sqref="T89">
    <cfRule type="containsText" dxfId="831" priority="949" operator="containsText" text="ZONA RIESGO BAJA">
      <formula>NOT(ISERROR(SEARCH("ZONA RIESGO BAJA",T89)))</formula>
    </cfRule>
    <cfRule type="containsText" dxfId="830" priority="950" operator="containsText" text="ZONA RIESGO MODERADO">
      <formula>NOT(ISERROR(SEARCH("ZONA RIESGO MODERADO",T89)))</formula>
    </cfRule>
    <cfRule type="containsText" dxfId="829" priority="951" operator="containsText" text="ZONA RIESGO ALTO">
      <formula>NOT(ISERROR(SEARCH("ZONA RIESGO ALTO",T89)))</formula>
    </cfRule>
    <cfRule type="containsText" dxfId="828" priority="952" operator="containsText" text="ZONA RIESGO EXTREMO">
      <formula>NOT(ISERROR(SEARCH("ZONA RIESGO EXTREMO",T89)))</formula>
    </cfRule>
  </conditionalFormatting>
  <conditionalFormatting sqref="Y89:AA89">
    <cfRule type="containsText" dxfId="827" priority="945" operator="containsText" text="ZONA RIESGO BAJA">
      <formula>NOT(ISERROR(SEARCH("ZONA RIESGO BAJA",Y89)))</formula>
    </cfRule>
    <cfRule type="containsText" dxfId="826" priority="946" operator="containsText" text="ZONA RIESGO MODERADO">
      <formula>NOT(ISERROR(SEARCH("ZONA RIESGO MODERADO",Y89)))</formula>
    </cfRule>
    <cfRule type="containsText" dxfId="825" priority="947" operator="containsText" text="ZONA RIESGO ALTO">
      <formula>NOT(ISERROR(SEARCH("ZONA RIESGO ALTO",Y89)))</formula>
    </cfRule>
    <cfRule type="containsText" dxfId="824" priority="948" operator="containsText" text="ZONA RIESGO EXTREMO">
      <formula>NOT(ISERROR(SEARCH("ZONA RIESGO EXTREMO",Y89)))</formula>
    </cfRule>
  </conditionalFormatting>
  <conditionalFormatting sqref="X89">
    <cfRule type="containsText" dxfId="823" priority="941" operator="containsText" text="ZONA RIESGO BAJA">
      <formula>NOT(ISERROR(SEARCH("ZONA RIESGO BAJA",X89)))</formula>
    </cfRule>
    <cfRule type="containsText" dxfId="822" priority="942" operator="containsText" text="ZONA RIESGO MODERADO">
      <formula>NOT(ISERROR(SEARCH("ZONA RIESGO MODERADO",X89)))</formula>
    </cfRule>
    <cfRule type="containsText" dxfId="821" priority="943" operator="containsText" text="ZONA RIESGO ALTO">
      <formula>NOT(ISERROR(SEARCH("ZONA RIESGO ALTO",X89)))</formula>
    </cfRule>
    <cfRule type="containsText" dxfId="820" priority="944" operator="containsText" text="ZONA RIESGO EXTREMO">
      <formula>NOT(ISERROR(SEARCH("ZONA RIESGO EXTREMO",X89)))</formula>
    </cfRule>
  </conditionalFormatting>
  <conditionalFormatting sqref="AB89">
    <cfRule type="containsText" dxfId="819" priority="937" operator="containsText" text="ZONA RIESGO BAJA">
      <formula>NOT(ISERROR(SEARCH("ZONA RIESGO BAJA",AB89)))</formula>
    </cfRule>
    <cfRule type="containsText" dxfId="818" priority="938" operator="containsText" text="ZONA RIESGO MODERADO">
      <formula>NOT(ISERROR(SEARCH("ZONA RIESGO MODERADO",AB89)))</formula>
    </cfRule>
    <cfRule type="containsText" dxfId="817" priority="939" operator="containsText" text="ZONA RIESGO ALTO">
      <formula>NOT(ISERROR(SEARCH("ZONA RIESGO ALTO",AB89)))</formula>
    </cfRule>
    <cfRule type="containsText" dxfId="816" priority="940" operator="containsText" text="ZONA RIESGO EXTREMO">
      <formula>NOT(ISERROR(SEARCH("ZONA RIESGO EXTREMO",AB89)))</formula>
    </cfRule>
  </conditionalFormatting>
  <conditionalFormatting sqref="W89">
    <cfRule type="containsText" dxfId="815" priority="933" operator="containsText" text="ZONA RIESGO BAJA">
      <formula>NOT(ISERROR(SEARCH("ZONA RIESGO BAJA",W89)))</formula>
    </cfRule>
    <cfRule type="containsText" dxfId="814" priority="934" operator="containsText" text="ZONA RIESGO MODERADO">
      <formula>NOT(ISERROR(SEARCH("ZONA RIESGO MODERADO",W89)))</formula>
    </cfRule>
    <cfRule type="containsText" dxfId="813" priority="935" operator="containsText" text="ZONA RIESGO ALTO">
      <formula>NOT(ISERROR(SEARCH("ZONA RIESGO ALTO",W89)))</formula>
    </cfRule>
    <cfRule type="containsText" dxfId="812" priority="936" operator="containsText" text="ZONA RIESGO EXTREMO">
      <formula>NOT(ISERROR(SEARCH("ZONA RIESGO EXTREMO",W89)))</formula>
    </cfRule>
  </conditionalFormatting>
  <conditionalFormatting sqref="V89">
    <cfRule type="containsText" dxfId="811" priority="929" operator="containsText" text="ZONA RIESGO BAJA">
      <formula>NOT(ISERROR(SEARCH("ZONA RIESGO BAJA",V89)))</formula>
    </cfRule>
    <cfRule type="containsText" dxfId="810" priority="930" operator="containsText" text="ZONA RIESGO MODERADO">
      <formula>NOT(ISERROR(SEARCH("ZONA RIESGO MODERADO",V89)))</formula>
    </cfRule>
    <cfRule type="containsText" dxfId="809" priority="931" operator="containsText" text="ZONA RIESGO ALTO">
      <formula>NOT(ISERROR(SEARCH("ZONA RIESGO ALTO",V89)))</formula>
    </cfRule>
    <cfRule type="containsText" dxfId="808" priority="932" operator="containsText" text="ZONA RIESGO EXTREMO">
      <formula>NOT(ISERROR(SEARCH("ZONA RIESGO EXTREMO",V89)))</formula>
    </cfRule>
  </conditionalFormatting>
  <conditionalFormatting sqref="P84:S84 P86:S88">
    <cfRule type="containsText" dxfId="807" priority="925" operator="containsText" text="ZONA RIESGO BAJA">
      <formula>NOT(ISERROR(SEARCH("ZONA RIESGO BAJA",P84)))</formula>
    </cfRule>
    <cfRule type="containsText" dxfId="806" priority="926" operator="containsText" text="ZONA RIESGO MODERADO">
      <formula>NOT(ISERROR(SEARCH("ZONA RIESGO MODERADO",P84)))</formula>
    </cfRule>
    <cfRule type="containsText" dxfId="805" priority="927" operator="containsText" text="ZONA RIESGO ALTO">
      <formula>NOT(ISERROR(SEARCH("ZONA RIESGO ALTO",P84)))</formula>
    </cfRule>
    <cfRule type="containsText" dxfId="804" priority="928" operator="containsText" text="ZONA RIESGO EXTREMO">
      <formula>NOT(ISERROR(SEARCH("ZONA RIESGO EXTREMO",P84)))</formula>
    </cfRule>
  </conditionalFormatting>
  <conditionalFormatting sqref="AD84:AD85">
    <cfRule type="containsText" dxfId="803" priority="921" operator="containsText" text="ZONA RIESGO BAJA">
      <formula>NOT(ISERROR(SEARCH("ZONA RIESGO BAJA",AD84)))</formula>
    </cfRule>
    <cfRule type="containsText" dxfId="802" priority="922" operator="containsText" text="ZONA RIESGO MODERADO">
      <formula>NOT(ISERROR(SEARCH("ZONA RIESGO MODERADO",AD84)))</formula>
    </cfRule>
    <cfRule type="containsText" dxfId="801" priority="923" operator="containsText" text="ZONA RIESGO ALTO">
      <formula>NOT(ISERROR(SEARCH("ZONA RIESGO ALTO",AD84)))</formula>
    </cfRule>
    <cfRule type="containsText" dxfId="800" priority="924" operator="containsText" text="ZONA RIESGO EXTREMO">
      <formula>NOT(ISERROR(SEARCH("ZONA RIESGO EXTREMO",AD84)))</formula>
    </cfRule>
  </conditionalFormatting>
  <conditionalFormatting sqref="AD86">
    <cfRule type="containsText" dxfId="799" priority="917" operator="containsText" text="ZONA RIESGO BAJA">
      <formula>NOT(ISERROR(SEARCH("ZONA RIESGO BAJA",AD86)))</formula>
    </cfRule>
    <cfRule type="containsText" dxfId="798" priority="918" operator="containsText" text="ZONA RIESGO MODERADO">
      <formula>NOT(ISERROR(SEARCH("ZONA RIESGO MODERADO",AD86)))</formula>
    </cfRule>
    <cfRule type="containsText" dxfId="797" priority="919" operator="containsText" text="ZONA RIESGO ALTO">
      <formula>NOT(ISERROR(SEARCH("ZONA RIESGO ALTO",AD86)))</formula>
    </cfRule>
    <cfRule type="containsText" dxfId="796" priority="920" operator="containsText" text="ZONA RIESGO EXTREMO">
      <formula>NOT(ISERROR(SEARCH("ZONA RIESGO EXTREMO",AD86)))</formula>
    </cfRule>
  </conditionalFormatting>
  <conditionalFormatting sqref="AD87">
    <cfRule type="containsText" dxfId="795" priority="913" operator="containsText" text="ZONA RIESGO BAJA">
      <formula>NOT(ISERROR(SEARCH("ZONA RIESGO BAJA",AD87)))</formula>
    </cfRule>
    <cfRule type="containsText" dxfId="794" priority="914" operator="containsText" text="ZONA RIESGO MODERADO">
      <formula>NOT(ISERROR(SEARCH("ZONA RIESGO MODERADO",AD87)))</formula>
    </cfRule>
    <cfRule type="containsText" dxfId="793" priority="915" operator="containsText" text="ZONA RIESGO ALTO">
      <formula>NOT(ISERROR(SEARCH("ZONA RIESGO ALTO",AD87)))</formula>
    </cfRule>
    <cfRule type="containsText" dxfId="792" priority="916" operator="containsText" text="ZONA RIESGO EXTREMO">
      <formula>NOT(ISERROR(SEARCH("ZONA RIESGO EXTREMO",AD87)))</formula>
    </cfRule>
  </conditionalFormatting>
  <conditionalFormatting sqref="AD88:AD89">
    <cfRule type="containsText" dxfId="791" priority="909" operator="containsText" text="ZONA RIESGO BAJA">
      <formula>NOT(ISERROR(SEARCH("ZONA RIESGO BAJA",AD88)))</formula>
    </cfRule>
    <cfRule type="containsText" dxfId="790" priority="910" operator="containsText" text="ZONA RIESGO MODERADO">
      <formula>NOT(ISERROR(SEARCH("ZONA RIESGO MODERADO",AD88)))</formula>
    </cfRule>
    <cfRule type="containsText" dxfId="789" priority="911" operator="containsText" text="ZONA RIESGO ALTO">
      <formula>NOT(ISERROR(SEARCH("ZONA RIESGO ALTO",AD88)))</formula>
    </cfRule>
    <cfRule type="containsText" dxfId="788" priority="912" operator="containsText" text="ZONA RIESGO EXTREMO">
      <formula>NOT(ISERROR(SEARCH("ZONA RIESGO EXTREMO",AD88)))</formula>
    </cfRule>
  </conditionalFormatting>
  <conditionalFormatting sqref="P90:S90">
    <cfRule type="containsText" dxfId="787" priority="897" operator="containsText" text="ZONA RIESGO BAJA">
      <formula>NOT(ISERROR(SEARCH("ZONA RIESGO BAJA",P90)))</formula>
    </cfRule>
    <cfRule type="containsText" dxfId="786" priority="898" operator="containsText" text="ZONA RIESGO MODERADO">
      <formula>NOT(ISERROR(SEARCH("ZONA RIESGO MODERADO",P90)))</formula>
    </cfRule>
    <cfRule type="containsText" dxfId="785" priority="899" operator="containsText" text="ZONA RIESGO ALTO">
      <formula>NOT(ISERROR(SEARCH("ZONA RIESGO ALTO",P90)))</formula>
    </cfRule>
    <cfRule type="containsText" dxfId="784" priority="900" operator="containsText" text="ZONA RIESGO EXTREMO">
      <formula>NOT(ISERROR(SEARCH("ZONA RIESGO EXTREMO",P90)))</formula>
    </cfRule>
  </conditionalFormatting>
  <conditionalFormatting sqref="U90:U91">
    <cfRule type="containsText" dxfId="783" priority="893" operator="containsText" text="ZONA RIESGO BAJA">
      <formula>NOT(ISERROR(SEARCH("ZONA RIESGO BAJA",U90)))</formula>
    </cfRule>
    <cfRule type="containsText" dxfId="782" priority="894" operator="containsText" text="ZONA RIESGO MODERADO">
      <formula>NOT(ISERROR(SEARCH("ZONA RIESGO MODERADO",U90)))</formula>
    </cfRule>
    <cfRule type="containsText" dxfId="781" priority="895" operator="containsText" text="ZONA RIESGO ALTO">
      <formula>NOT(ISERROR(SEARCH("ZONA RIESGO ALTO",U90)))</formula>
    </cfRule>
    <cfRule type="containsText" dxfId="780" priority="896" operator="containsText" text="ZONA RIESGO EXTREMO">
      <formula>NOT(ISERROR(SEARCH("ZONA RIESGO EXTREMO",U90)))</formula>
    </cfRule>
  </conditionalFormatting>
  <conditionalFormatting sqref="AC90:AC91">
    <cfRule type="containsText" dxfId="779" priority="889" operator="containsText" text="ZONA RIESGO BAJA">
      <formula>NOT(ISERROR(SEARCH("ZONA RIESGO BAJA",AC90)))</formula>
    </cfRule>
    <cfRule type="containsText" dxfId="778" priority="890" operator="containsText" text="ZONA RIESGO MODERADO">
      <formula>NOT(ISERROR(SEARCH("ZONA RIESGO MODERADO",AC90)))</formula>
    </cfRule>
    <cfRule type="containsText" dxfId="777" priority="891" operator="containsText" text="ZONA RIESGO ALTO">
      <formula>NOT(ISERROR(SEARCH("ZONA RIESGO ALTO",AC90)))</formula>
    </cfRule>
    <cfRule type="containsText" dxfId="776" priority="892" operator="containsText" text="ZONA RIESGO EXTREMO">
      <formula>NOT(ISERROR(SEARCH("ZONA RIESGO EXTREMO",AC90)))</formula>
    </cfRule>
  </conditionalFormatting>
  <conditionalFormatting sqref="T90:T91">
    <cfRule type="containsText" dxfId="775" priority="885" operator="containsText" text="ZONA RIESGO BAJA">
      <formula>NOT(ISERROR(SEARCH("ZONA RIESGO BAJA",T90)))</formula>
    </cfRule>
    <cfRule type="containsText" dxfId="774" priority="886" operator="containsText" text="ZONA RIESGO MODERADO">
      <formula>NOT(ISERROR(SEARCH("ZONA RIESGO MODERADO",T90)))</formula>
    </cfRule>
    <cfRule type="containsText" dxfId="773" priority="887" operator="containsText" text="ZONA RIESGO ALTO">
      <formula>NOT(ISERROR(SEARCH("ZONA RIESGO ALTO",T90)))</formula>
    </cfRule>
    <cfRule type="containsText" dxfId="772" priority="888" operator="containsText" text="ZONA RIESGO EXTREMO">
      <formula>NOT(ISERROR(SEARCH("ZONA RIESGO EXTREMO",T90)))</formula>
    </cfRule>
  </conditionalFormatting>
  <conditionalFormatting sqref="Y90:AA90">
    <cfRule type="containsText" dxfId="771" priority="881" operator="containsText" text="ZONA RIESGO BAJA">
      <formula>NOT(ISERROR(SEARCH("ZONA RIESGO BAJA",Y90)))</formula>
    </cfRule>
    <cfRule type="containsText" dxfId="770" priority="882" operator="containsText" text="ZONA RIESGO MODERADO">
      <formula>NOT(ISERROR(SEARCH("ZONA RIESGO MODERADO",Y90)))</formula>
    </cfRule>
    <cfRule type="containsText" dxfId="769" priority="883" operator="containsText" text="ZONA RIESGO ALTO">
      <formula>NOT(ISERROR(SEARCH("ZONA RIESGO ALTO",Y90)))</formula>
    </cfRule>
    <cfRule type="containsText" dxfId="768" priority="884" operator="containsText" text="ZONA RIESGO EXTREMO">
      <formula>NOT(ISERROR(SEARCH("ZONA RIESGO EXTREMO",Y90)))</formula>
    </cfRule>
  </conditionalFormatting>
  <conditionalFormatting sqref="X90:X91">
    <cfRule type="containsText" dxfId="767" priority="877" operator="containsText" text="ZONA RIESGO BAJA">
      <formula>NOT(ISERROR(SEARCH("ZONA RIESGO BAJA",X90)))</formula>
    </cfRule>
    <cfRule type="containsText" dxfId="766" priority="878" operator="containsText" text="ZONA RIESGO MODERADO">
      <formula>NOT(ISERROR(SEARCH("ZONA RIESGO MODERADO",X90)))</formula>
    </cfRule>
    <cfRule type="containsText" dxfId="765" priority="879" operator="containsText" text="ZONA RIESGO ALTO">
      <formula>NOT(ISERROR(SEARCH("ZONA RIESGO ALTO",X90)))</formula>
    </cfRule>
    <cfRule type="containsText" dxfId="764" priority="880" operator="containsText" text="ZONA RIESGO EXTREMO">
      <formula>NOT(ISERROR(SEARCH("ZONA RIESGO EXTREMO",X90)))</formula>
    </cfRule>
  </conditionalFormatting>
  <conditionalFormatting sqref="AB90:AB91">
    <cfRule type="containsText" dxfId="763" priority="873" operator="containsText" text="ZONA RIESGO BAJA">
      <formula>NOT(ISERROR(SEARCH("ZONA RIESGO BAJA",AB90)))</formula>
    </cfRule>
    <cfRule type="containsText" dxfId="762" priority="874" operator="containsText" text="ZONA RIESGO MODERADO">
      <formula>NOT(ISERROR(SEARCH("ZONA RIESGO MODERADO",AB90)))</formula>
    </cfRule>
    <cfRule type="containsText" dxfId="761" priority="875" operator="containsText" text="ZONA RIESGO ALTO">
      <formula>NOT(ISERROR(SEARCH("ZONA RIESGO ALTO",AB90)))</formula>
    </cfRule>
    <cfRule type="containsText" dxfId="760" priority="876" operator="containsText" text="ZONA RIESGO EXTREMO">
      <formula>NOT(ISERROR(SEARCH("ZONA RIESGO EXTREMO",AB90)))</formula>
    </cfRule>
  </conditionalFormatting>
  <conditionalFormatting sqref="W90:W91">
    <cfRule type="containsText" dxfId="759" priority="869" operator="containsText" text="ZONA RIESGO BAJA">
      <formula>NOT(ISERROR(SEARCH("ZONA RIESGO BAJA",W90)))</formula>
    </cfRule>
    <cfRule type="containsText" dxfId="758" priority="870" operator="containsText" text="ZONA RIESGO MODERADO">
      <formula>NOT(ISERROR(SEARCH("ZONA RIESGO MODERADO",W90)))</formula>
    </cfRule>
    <cfRule type="containsText" dxfId="757" priority="871" operator="containsText" text="ZONA RIESGO ALTO">
      <formula>NOT(ISERROR(SEARCH("ZONA RIESGO ALTO",W90)))</formula>
    </cfRule>
    <cfRule type="containsText" dxfId="756" priority="872" operator="containsText" text="ZONA RIESGO EXTREMO">
      <formula>NOT(ISERROR(SEARCH("ZONA RIESGO EXTREMO",W90)))</formula>
    </cfRule>
  </conditionalFormatting>
  <conditionalFormatting sqref="V90:V91">
    <cfRule type="containsText" dxfId="755" priority="865" operator="containsText" text="ZONA RIESGO BAJA">
      <formula>NOT(ISERROR(SEARCH("ZONA RIESGO BAJA",V90)))</formula>
    </cfRule>
    <cfRule type="containsText" dxfId="754" priority="866" operator="containsText" text="ZONA RIESGO MODERADO">
      <formula>NOT(ISERROR(SEARCH("ZONA RIESGO MODERADO",V90)))</formula>
    </cfRule>
    <cfRule type="containsText" dxfId="753" priority="867" operator="containsText" text="ZONA RIESGO ALTO">
      <formula>NOT(ISERROR(SEARCH("ZONA RIESGO ALTO",V90)))</formula>
    </cfRule>
    <cfRule type="containsText" dxfId="752" priority="868" operator="containsText" text="ZONA RIESGO EXTREMO">
      <formula>NOT(ISERROR(SEARCH("ZONA RIESGO EXTREMO",V90)))</formula>
    </cfRule>
  </conditionalFormatting>
  <conditionalFormatting sqref="AD90:AD91">
    <cfRule type="containsText" dxfId="751" priority="861" operator="containsText" text="ZONA RIESGO BAJA">
      <formula>NOT(ISERROR(SEARCH("ZONA RIESGO BAJA",AD90)))</formula>
    </cfRule>
    <cfRule type="containsText" dxfId="750" priority="862" operator="containsText" text="ZONA RIESGO MODERADO">
      <formula>NOT(ISERROR(SEARCH("ZONA RIESGO MODERADO",AD90)))</formula>
    </cfRule>
    <cfRule type="containsText" dxfId="749" priority="863" operator="containsText" text="ZONA RIESGO ALTO">
      <formula>NOT(ISERROR(SEARCH("ZONA RIESGO ALTO",AD90)))</formula>
    </cfRule>
    <cfRule type="containsText" dxfId="748" priority="864" operator="containsText" text="ZONA RIESGO EXTREMO">
      <formula>NOT(ISERROR(SEARCH("ZONA RIESGO EXTREMO",AD90)))</formula>
    </cfRule>
  </conditionalFormatting>
  <conditionalFormatting sqref="U92">
    <cfRule type="containsText" dxfId="747" priority="817" operator="containsText" text="ZONA RIESGO BAJA">
      <formula>NOT(ISERROR(SEARCH("ZONA RIESGO BAJA",U92)))</formula>
    </cfRule>
    <cfRule type="containsText" dxfId="746" priority="818" operator="containsText" text="ZONA RIESGO MODERADO">
      <formula>NOT(ISERROR(SEARCH("ZONA RIESGO MODERADO",U92)))</formula>
    </cfRule>
    <cfRule type="containsText" dxfId="745" priority="819" operator="containsText" text="ZONA RIESGO ALTO">
      <formula>NOT(ISERROR(SEARCH("ZONA RIESGO ALTO",U92)))</formula>
    </cfRule>
    <cfRule type="containsText" dxfId="744" priority="820" operator="containsText" text="ZONA RIESGO EXTREMO">
      <formula>NOT(ISERROR(SEARCH("ZONA RIESGO EXTREMO",U92)))</formula>
    </cfRule>
  </conditionalFormatting>
  <conditionalFormatting sqref="AC92">
    <cfRule type="containsText" dxfId="743" priority="813" operator="containsText" text="ZONA RIESGO BAJA">
      <formula>NOT(ISERROR(SEARCH("ZONA RIESGO BAJA",AC92)))</formula>
    </cfRule>
    <cfRule type="containsText" dxfId="742" priority="814" operator="containsText" text="ZONA RIESGO MODERADO">
      <formula>NOT(ISERROR(SEARCH("ZONA RIESGO MODERADO",AC92)))</formula>
    </cfRule>
    <cfRule type="containsText" dxfId="741" priority="815" operator="containsText" text="ZONA RIESGO ALTO">
      <formula>NOT(ISERROR(SEARCH("ZONA RIESGO ALTO",AC92)))</formula>
    </cfRule>
    <cfRule type="containsText" dxfId="740" priority="816" operator="containsText" text="ZONA RIESGO EXTREMO">
      <formula>NOT(ISERROR(SEARCH("ZONA RIESGO EXTREMO",AC92)))</formula>
    </cfRule>
  </conditionalFormatting>
  <conditionalFormatting sqref="T92">
    <cfRule type="containsText" dxfId="739" priority="809" operator="containsText" text="ZONA RIESGO BAJA">
      <formula>NOT(ISERROR(SEARCH("ZONA RIESGO BAJA",T92)))</formula>
    </cfRule>
    <cfRule type="containsText" dxfId="738" priority="810" operator="containsText" text="ZONA RIESGO MODERADO">
      <formula>NOT(ISERROR(SEARCH("ZONA RIESGO MODERADO",T92)))</formula>
    </cfRule>
    <cfRule type="containsText" dxfId="737" priority="811" operator="containsText" text="ZONA RIESGO ALTO">
      <formula>NOT(ISERROR(SEARCH("ZONA RIESGO ALTO",T92)))</formula>
    </cfRule>
    <cfRule type="containsText" dxfId="736" priority="812" operator="containsText" text="ZONA RIESGO EXTREMO">
      <formula>NOT(ISERROR(SEARCH("ZONA RIESGO EXTREMO",T92)))</formula>
    </cfRule>
  </conditionalFormatting>
  <conditionalFormatting sqref="Y92:AA92">
    <cfRule type="containsText" dxfId="735" priority="805" operator="containsText" text="ZONA RIESGO BAJA">
      <formula>NOT(ISERROR(SEARCH("ZONA RIESGO BAJA",Y92)))</formula>
    </cfRule>
    <cfRule type="containsText" dxfId="734" priority="806" operator="containsText" text="ZONA RIESGO MODERADO">
      <formula>NOT(ISERROR(SEARCH("ZONA RIESGO MODERADO",Y92)))</formula>
    </cfRule>
    <cfRule type="containsText" dxfId="733" priority="807" operator="containsText" text="ZONA RIESGO ALTO">
      <formula>NOT(ISERROR(SEARCH("ZONA RIESGO ALTO",Y92)))</formula>
    </cfRule>
    <cfRule type="containsText" dxfId="732" priority="808" operator="containsText" text="ZONA RIESGO EXTREMO">
      <formula>NOT(ISERROR(SEARCH("ZONA RIESGO EXTREMO",Y92)))</formula>
    </cfRule>
  </conditionalFormatting>
  <conditionalFormatting sqref="X92">
    <cfRule type="containsText" dxfId="731" priority="801" operator="containsText" text="ZONA RIESGO BAJA">
      <formula>NOT(ISERROR(SEARCH("ZONA RIESGO BAJA",X92)))</formula>
    </cfRule>
    <cfRule type="containsText" dxfId="730" priority="802" operator="containsText" text="ZONA RIESGO MODERADO">
      <formula>NOT(ISERROR(SEARCH("ZONA RIESGO MODERADO",X92)))</formula>
    </cfRule>
    <cfRule type="containsText" dxfId="729" priority="803" operator="containsText" text="ZONA RIESGO ALTO">
      <formula>NOT(ISERROR(SEARCH("ZONA RIESGO ALTO",X92)))</formula>
    </cfRule>
    <cfRule type="containsText" dxfId="728" priority="804" operator="containsText" text="ZONA RIESGO EXTREMO">
      <formula>NOT(ISERROR(SEARCH("ZONA RIESGO EXTREMO",X92)))</formula>
    </cfRule>
  </conditionalFormatting>
  <conditionalFormatting sqref="AB92">
    <cfRule type="containsText" dxfId="727" priority="797" operator="containsText" text="ZONA RIESGO BAJA">
      <formula>NOT(ISERROR(SEARCH("ZONA RIESGO BAJA",AB92)))</formula>
    </cfRule>
    <cfRule type="containsText" dxfId="726" priority="798" operator="containsText" text="ZONA RIESGO MODERADO">
      <formula>NOT(ISERROR(SEARCH("ZONA RIESGO MODERADO",AB92)))</formula>
    </cfRule>
    <cfRule type="containsText" dxfId="725" priority="799" operator="containsText" text="ZONA RIESGO ALTO">
      <formula>NOT(ISERROR(SEARCH("ZONA RIESGO ALTO",AB92)))</formula>
    </cfRule>
    <cfRule type="containsText" dxfId="724" priority="800" operator="containsText" text="ZONA RIESGO EXTREMO">
      <formula>NOT(ISERROR(SEARCH("ZONA RIESGO EXTREMO",AB92)))</formula>
    </cfRule>
  </conditionalFormatting>
  <conditionalFormatting sqref="W92">
    <cfRule type="containsText" dxfId="723" priority="793" operator="containsText" text="ZONA RIESGO BAJA">
      <formula>NOT(ISERROR(SEARCH("ZONA RIESGO BAJA",W92)))</formula>
    </cfRule>
    <cfRule type="containsText" dxfId="722" priority="794" operator="containsText" text="ZONA RIESGO MODERADO">
      <formula>NOT(ISERROR(SEARCH("ZONA RIESGO MODERADO",W92)))</formula>
    </cfRule>
    <cfRule type="containsText" dxfId="721" priority="795" operator="containsText" text="ZONA RIESGO ALTO">
      <formula>NOT(ISERROR(SEARCH("ZONA RIESGO ALTO",W92)))</formula>
    </cfRule>
    <cfRule type="containsText" dxfId="720" priority="796" operator="containsText" text="ZONA RIESGO EXTREMO">
      <formula>NOT(ISERROR(SEARCH("ZONA RIESGO EXTREMO",W92)))</formula>
    </cfRule>
  </conditionalFormatting>
  <conditionalFormatting sqref="V92">
    <cfRule type="containsText" dxfId="719" priority="789" operator="containsText" text="ZONA RIESGO BAJA">
      <formula>NOT(ISERROR(SEARCH("ZONA RIESGO BAJA",V92)))</formula>
    </cfRule>
    <cfRule type="containsText" dxfId="718" priority="790" operator="containsText" text="ZONA RIESGO MODERADO">
      <formula>NOT(ISERROR(SEARCH("ZONA RIESGO MODERADO",V92)))</formula>
    </cfRule>
    <cfRule type="containsText" dxfId="717" priority="791" operator="containsText" text="ZONA RIESGO ALTO">
      <formula>NOT(ISERROR(SEARCH("ZONA RIESGO ALTO",V92)))</formula>
    </cfRule>
    <cfRule type="containsText" dxfId="716" priority="792" operator="containsText" text="ZONA RIESGO EXTREMO">
      <formula>NOT(ISERROR(SEARCH("ZONA RIESGO EXTREMO",V92)))</formula>
    </cfRule>
  </conditionalFormatting>
  <conditionalFormatting sqref="U93">
    <cfRule type="containsText" dxfId="715" priority="785" operator="containsText" text="ZONA RIESGO BAJA">
      <formula>NOT(ISERROR(SEARCH("ZONA RIESGO BAJA",U93)))</formula>
    </cfRule>
    <cfRule type="containsText" dxfId="714" priority="786" operator="containsText" text="ZONA RIESGO MODERADO">
      <formula>NOT(ISERROR(SEARCH("ZONA RIESGO MODERADO",U93)))</formula>
    </cfRule>
    <cfRule type="containsText" dxfId="713" priority="787" operator="containsText" text="ZONA RIESGO ALTO">
      <formula>NOT(ISERROR(SEARCH("ZONA RIESGO ALTO",U93)))</formula>
    </cfRule>
    <cfRule type="containsText" dxfId="712" priority="788" operator="containsText" text="ZONA RIESGO EXTREMO">
      <formula>NOT(ISERROR(SEARCH("ZONA RIESGO EXTREMO",U93)))</formula>
    </cfRule>
  </conditionalFormatting>
  <conditionalFormatting sqref="AC93">
    <cfRule type="containsText" dxfId="711" priority="781" operator="containsText" text="ZONA RIESGO BAJA">
      <formula>NOT(ISERROR(SEARCH("ZONA RIESGO BAJA",AC93)))</formula>
    </cfRule>
    <cfRule type="containsText" dxfId="710" priority="782" operator="containsText" text="ZONA RIESGO MODERADO">
      <formula>NOT(ISERROR(SEARCH("ZONA RIESGO MODERADO",AC93)))</formula>
    </cfRule>
    <cfRule type="containsText" dxfId="709" priority="783" operator="containsText" text="ZONA RIESGO ALTO">
      <formula>NOT(ISERROR(SEARCH("ZONA RIESGO ALTO",AC93)))</formula>
    </cfRule>
    <cfRule type="containsText" dxfId="708" priority="784" operator="containsText" text="ZONA RIESGO EXTREMO">
      <formula>NOT(ISERROR(SEARCH("ZONA RIESGO EXTREMO",AC93)))</formula>
    </cfRule>
  </conditionalFormatting>
  <conditionalFormatting sqref="T93">
    <cfRule type="containsText" dxfId="707" priority="777" operator="containsText" text="ZONA RIESGO BAJA">
      <formula>NOT(ISERROR(SEARCH("ZONA RIESGO BAJA",T93)))</formula>
    </cfRule>
    <cfRule type="containsText" dxfId="706" priority="778" operator="containsText" text="ZONA RIESGO MODERADO">
      <formula>NOT(ISERROR(SEARCH("ZONA RIESGO MODERADO",T93)))</formula>
    </cfRule>
    <cfRule type="containsText" dxfId="705" priority="779" operator="containsText" text="ZONA RIESGO ALTO">
      <formula>NOT(ISERROR(SEARCH("ZONA RIESGO ALTO",T93)))</formula>
    </cfRule>
    <cfRule type="containsText" dxfId="704" priority="780" operator="containsText" text="ZONA RIESGO EXTREMO">
      <formula>NOT(ISERROR(SEARCH("ZONA RIESGO EXTREMO",T93)))</formula>
    </cfRule>
  </conditionalFormatting>
  <conditionalFormatting sqref="Y93:AA93">
    <cfRule type="containsText" dxfId="703" priority="773" operator="containsText" text="ZONA RIESGO BAJA">
      <formula>NOT(ISERROR(SEARCH("ZONA RIESGO BAJA",Y93)))</formula>
    </cfRule>
    <cfRule type="containsText" dxfId="702" priority="774" operator="containsText" text="ZONA RIESGO MODERADO">
      <formula>NOT(ISERROR(SEARCH("ZONA RIESGO MODERADO",Y93)))</formula>
    </cfRule>
    <cfRule type="containsText" dxfId="701" priority="775" operator="containsText" text="ZONA RIESGO ALTO">
      <formula>NOT(ISERROR(SEARCH("ZONA RIESGO ALTO",Y93)))</formula>
    </cfRule>
    <cfRule type="containsText" dxfId="700" priority="776" operator="containsText" text="ZONA RIESGO EXTREMO">
      <formula>NOT(ISERROR(SEARCH("ZONA RIESGO EXTREMO",Y93)))</formula>
    </cfRule>
  </conditionalFormatting>
  <conditionalFormatting sqref="X93">
    <cfRule type="containsText" dxfId="699" priority="769" operator="containsText" text="ZONA RIESGO BAJA">
      <formula>NOT(ISERROR(SEARCH("ZONA RIESGO BAJA",X93)))</formula>
    </cfRule>
    <cfRule type="containsText" dxfId="698" priority="770" operator="containsText" text="ZONA RIESGO MODERADO">
      <formula>NOT(ISERROR(SEARCH("ZONA RIESGO MODERADO",X93)))</formula>
    </cfRule>
    <cfRule type="containsText" dxfId="697" priority="771" operator="containsText" text="ZONA RIESGO ALTO">
      <formula>NOT(ISERROR(SEARCH("ZONA RIESGO ALTO",X93)))</formula>
    </cfRule>
    <cfRule type="containsText" dxfId="696" priority="772" operator="containsText" text="ZONA RIESGO EXTREMO">
      <formula>NOT(ISERROR(SEARCH("ZONA RIESGO EXTREMO",X93)))</formula>
    </cfRule>
  </conditionalFormatting>
  <conditionalFormatting sqref="AB93">
    <cfRule type="containsText" dxfId="695" priority="765" operator="containsText" text="ZONA RIESGO BAJA">
      <formula>NOT(ISERROR(SEARCH("ZONA RIESGO BAJA",AB93)))</formula>
    </cfRule>
    <cfRule type="containsText" dxfId="694" priority="766" operator="containsText" text="ZONA RIESGO MODERADO">
      <formula>NOT(ISERROR(SEARCH("ZONA RIESGO MODERADO",AB93)))</formula>
    </cfRule>
    <cfRule type="containsText" dxfId="693" priority="767" operator="containsText" text="ZONA RIESGO ALTO">
      <formula>NOT(ISERROR(SEARCH("ZONA RIESGO ALTO",AB93)))</formula>
    </cfRule>
    <cfRule type="containsText" dxfId="692" priority="768" operator="containsText" text="ZONA RIESGO EXTREMO">
      <formula>NOT(ISERROR(SEARCH("ZONA RIESGO EXTREMO",AB93)))</formula>
    </cfRule>
  </conditionalFormatting>
  <conditionalFormatting sqref="W93">
    <cfRule type="containsText" dxfId="691" priority="761" operator="containsText" text="ZONA RIESGO BAJA">
      <formula>NOT(ISERROR(SEARCH("ZONA RIESGO BAJA",W93)))</formula>
    </cfRule>
    <cfRule type="containsText" dxfId="690" priority="762" operator="containsText" text="ZONA RIESGO MODERADO">
      <formula>NOT(ISERROR(SEARCH("ZONA RIESGO MODERADO",W93)))</formula>
    </cfRule>
    <cfRule type="containsText" dxfId="689" priority="763" operator="containsText" text="ZONA RIESGO ALTO">
      <formula>NOT(ISERROR(SEARCH("ZONA RIESGO ALTO",W93)))</formula>
    </cfRule>
    <cfRule type="containsText" dxfId="688" priority="764" operator="containsText" text="ZONA RIESGO EXTREMO">
      <formula>NOT(ISERROR(SEARCH("ZONA RIESGO EXTREMO",W93)))</formula>
    </cfRule>
  </conditionalFormatting>
  <conditionalFormatting sqref="V93">
    <cfRule type="containsText" dxfId="687" priority="757" operator="containsText" text="ZONA RIESGO BAJA">
      <formula>NOT(ISERROR(SEARCH("ZONA RIESGO BAJA",V93)))</formula>
    </cfRule>
    <cfRule type="containsText" dxfId="686" priority="758" operator="containsText" text="ZONA RIESGO MODERADO">
      <formula>NOT(ISERROR(SEARCH("ZONA RIESGO MODERADO",V93)))</formula>
    </cfRule>
    <cfRule type="containsText" dxfId="685" priority="759" operator="containsText" text="ZONA RIESGO ALTO">
      <formula>NOT(ISERROR(SEARCH("ZONA RIESGO ALTO",V93)))</formula>
    </cfRule>
    <cfRule type="containsText" dxfId="684" priority="760" operator="containsText" text="ZONA RIESGO EXTREMO">
      <formula>NOT(ISERROR(SEARCH("ZONA RIESGO EXTREMO",V93)))</formula>
    </cfRule>
  </conditionalFormatting>
  <conditionalFormatting sqref="P92:Q92">
    <cfRule type="containsText" dxfId="683" priority="753" operator="containsText" text="ZONA RIESGO BAJA">
      <formula>NOT(ISERROR(SEARCH("ZONA RIESGO BAJA",P92)))</formula>
    </cfRule>
    <cfRule type="containsText" dxfId="682" priority="754" operator="containsText" text="ZONA RIESGO MODERADO">
      <formula>NOT(ISERROR(SEARCH("ZONA RIESGO MODERADO",P92)))</formula>
    </cfRule>
    <cfRule type="containsText" dxfId="681" priority="755" operator="containsText" text="ZONA RIESGO ALTO">
      <formula>NOT(ISERROR(SEARCH("ZONA RIESGO ALTO",P92)))</formula>
    </cfRule>
    <cfRule type="containsText" dxfId="680" priority="756" operator="containsText" text="ZONA RIESGO EXTREMO">
      <formula>NOT(ISERROR(SEARCH("ZONA RIESGO EXTREMO",P92)))</formula>
    </cfRule>
  </conditionalFormatting>
  <conditionalFormatting sqref="AD92:AD93">
    <cfRule type="containsText" dxfId="679" priority="749" operator="containsText" text="ZONA RIESGO BAJA">
      <formula>NOT(ISERROR(SEARCH("ZONA RIESGO BAJA",AD92)))</formula>
    </cfRule>
    <cfRule type="containsText" dxfId="678" priority="750" operator="containsText" text="ZONA RIESGO MODERADO">
      <formula>NOT(ISERROR(SEARCH("ZONA RIESGO MODERADO",AD92)))</formula>
    </cfRule>
    <cfRule type="containsText" dxfId="677" priority="751" operator="containsText" text="ZONA RIESGO ALTO">
      <formula>NOT(ISERROR(SEARCH("ZONA RIESGO ALTO",AD92)))</formula>
    </cfRule>
    <cfRule type="containsText" dxfId="676" priority="752" operator="containsText" text="ZONA RIESGO EXTREMO">
      <formula>NOT(ISERROR(SEARCH("ZONA RIESGO EXTREMO",AD92)))</formula>
    </cfRule>
  </conditionalFormatting>
  <conditionalFormatting sqref="U94:U95">
    <cfRule type="containsText" dxfId="675" priority="745" operator="containsText" text="ZONA RIESGO BAJA">
      <formula>NOT(ISERROR(SEARCH("ZONA RIESGO BAJA",U94)))</formula>
    </cfRule>
    <cfRule type="containsText" dxfId="674" priority="746" operator="containsText" text="ZONA RIESGO MODERADO">
      <formula>NOT(ISERROR(SEARCH("ZONA RIESGO MODERADO",U94)))</formula>
    </cfRule>
    <cfRule type="containsText" dxfId="673" priority="747" operator="containsText" text="ZONA RIESGO ALTO">
      <formula>NOT(ISERROR(SEARCH("ZONA RIESGO ALTO",U94)))</formula>
    </cfRule>
    <cfRule type="containsText" dxfId="672" priority="748" operator="containsText" text="ZONA RIESGO EXTREMO">
      <formula>NOT(ISERROR(SEARCH("ZONA RIESGO EXTREMO",U94)))</formula>
    </cfRule>
  </conditionalFormatting>
  <conditionalFormatting sqref="AC94">
    <cfRule type="containsText" dxfId="671" priority="741" operator="containsText" text="ZONA RIESGO BAJA">
      <formula>NOT(ISERROR(SEARCH("ZONA RIESGO BAJA",AC94)))</formula>
    </cfRule>
    <cfRule type="containsText" dxfId="670" priority="742" operator="containsText" text="ZONA RIESGO MODERADO">
      <formula>NOT(ISERROR(SEARCH("ZONA RIESGO MODERADO",AC94)))</formula>
    </cfRule>
    <cfRule type="containsText" dxfId="669" priority="743" operator="containsText" text="ZONA RIESGO ALTO">
      <formula>NOT(ISERROR(SEARCH("ZONA RIESGO ALTO",AC94)))</formula>
    </cfRule>
    <cfRule type="containsText" dxfId="668" priority="744" operator="containsText" text="ZONA RIESGO EXTREMO">
      <formula>NOT(ISERROR(SEARCH("ZONA RIESGO EXTREMO",AC94)))</formula>
    </cfRule>
  </conditionalFormatting>
  <conditionalFormatting sqref="T94">
    <cfRule type="containsText" dxfId="667" priority="737" operator="containsText" text="ZONA RIESGO BAJA">
      <formula>NOT(ISERROR(SEARCH("ZONA RIESGO BAJA",T94)))</formula>
    </cfRule>
    <cfRule type="containsText" dxfId="666" priority="738" operator="containsText" text="ZONA RIESGO MODERADO">
      <formula>NOT(ISERROR(SEARCH("ZONA RIESGO MODERADO",T94)))</formula>
    </cfRule>
    <cfRule type="containsText" dxfId="665" priority="739" operator="containsText" text="ZONA RIESGO ALTO">
      <formula>NOT(ISERROR(SEARCH("ZONA RIESGO ALTO",T94)))</formula>
    </cfRule>
    <cfRule type="containsText" dxfId="664" priority="740" operator="containsText" text="ZONA RIESGO EXTREMO">
      <formula>NOT(ISERROR(SEARCH("ZONA RIESGO EXTREMO",T94)))</formula>
    </cfRule>
  </conditionalFormatting>
  <conditionalFormatting sqref="Y94:AA94">
    <cfRule type="containsText" dxfId="663" priority="733" operator="containsText" text="ZONA RIESGO BAJA">
      <formula>NOT(ISERROR(SEARCH("ZONA RIESGO BAJA",Y94)))</formula>
    </cfRule>
    <cfRule type="containsText" dxfId="662" priority="734" operator="containsText" text="ZONA RIESGO MODERADO">
      <formula>NOT(ISERROR(SEARCH("ZONA RIESGO MODERADO",Y94)))</formula>
    </cfRule>
    <cfRule type="containsText" dxfId="661" priority="735" operator="containsText" text="ZONA RIESGO ALTO">
      <formula>NOT(ISERROR(SEARCH("ZONA RIESGO ALTO",Y94)))</formula>
    </cfRule>
    <cfRule type="containsText" dxfId="660" priority="736" operator="containsText" text="ZONA RIESGO EXTREMO">
      <formula>NOT(ISERROR(SEARCH("ZONA RIESGO EXTREMO",Y94)))</formula>
    </cfRule>
  </conditionalFormatting>
  <conditionalFormatting sqref="X94">
    <cfRule type="containsText" dxfId="659" priority="729" operator="containsText" text="ZONA RIESGO BAJA">
      <formula>NOT(ISERROR(SEARCH("ZONA RIESGO BAJA",X94)))</formula>
    </cfRule>
    <cfRule type="containsText" dxfId="658" priority="730" operator="containsText" text="ZONA RIESGO MODERADO">
      <formula>NOT(ISERROR(SEARCH("ZONA RIESGO MODERADO",X94)))</formula>
    </cfRule>
    <cfRule type="containsText" dxfId="657" priority="731" operator="containsText" text="ZONA RIESGO ALTO">
      <formula>NOT(ISERROR(SEARCH("ZONA RIESGO ALTO",X94)))</formula>
    </cfRule>
    <cfRule type="containsText" dxfId="656" priority="732" operator="containsText" text="ZONA RIESGO EXTREMO">
      <formula>NOT(ISERROR(SEARCH("ZONA RIESGO EXTREMO",X94)))</formula>
    </cfRule>
  </conditionalFormatting>
  <conditionalFormatting sqref="AB94">
    <cfRule type="containsText" dxfId="655" priority="725" operator="containsText" text="ZONA RIESGO BAJA">
      <formula>NOT(ISERROR(SEARCH("ZONA RIESGO BAJA",AB94)))</formula>
    </cfRule>
    <cfRule type="containsText" dxfId="654" priority="726" operator="containsText" text="ZONA RIESGO MODERADO">
      <formula>NOT(ISERROR(SEARCH("ZONA RIESGO MODERADO",AB94)))</formula>
    </cfRule>
    <cfRule type="containsText" dxfId="653" priority="727" operator="containsText" text="ZONA RIESGO ALTO">
      <formula>NOT(ISERROR(SEARCH("ZONA RIESGO ALTO",AB94)))</formula>
    </cfRule>
    <cfRule type="containsText" dxfId="652" priority="728" operator="containsText" text="ZONA RIESGO EXTREMO">
      <formula>NOT(ISERROR(SEARCH("ZONA RIESGO EXTREMO",AB94)))</formula>
    </cfRule>
  </conditionalFormatting>
  <conditionalFormatting sqref="W94">
    <cfRule type="containsText" dxfId="651" priority="721" operator="containsText" text="ZONA RIESGO BAJA">
      <formula>NOT(ISERROR(SEARCH("ZONA RIESGO BAJA",W94)))</formula>
    </cfRule>
    <cfRule type="containsText" dxfId="650" priority="722" operator="containsText" text="ZONA RIESGO MODERADO">
      <formula>NOT(ISERROR(SEARCH("ZONA RIESGO MODERADO",W94)))</formula>
    </cfRule>
    <cfRule type="containsText" dxfId="649" priority="723" operator="containsText" text="ZONA RIESGO ALTO">
      <formula>NOT(ISERROR(SEARCH("ZONA RIESGO ALTO",W94)))</formula>
    </cfRule>
    <cfRule type="containsText" dxfId="648" priority="724" operator="containsText" text="ZONA RIESGO EXTREMO">
      <formula>NOT(ISERROR(SEARCH("ZONA RIESGO EXTREMO",W94)))</formula>
    </cfRule>
  </conditionalFormatting>
  <conditionalFormatting sqref="V94">
    <cfRule type="containsText" dxfId="647" priority="717" operator="containsText" text="ZONA RIESGO BAJA">
      <formula>NOT(ISERROR(SEARCH("ZONA RIESGO BAJA",V94)))</formula>
    </cfRule>
    <cfRule type="containsText" dxfId="646" priority="718" operator="containsText" text="ZONA RIESGO MODERADO">
      <formula>NOT(ISERROR(SEARCH("ZONA RIESGO MODERADO",V94)))</formula>
    </cfRule>
    <cfRule type="containsText" dxfId="645" priority="719" operator="containsText" text="ZONA RIESGO ALTO">
      <formula>NOT(ISERROR(SEARCH("ZONA RIESGO ALTO",V94)))</formula>
    </cfRule>
    <cfRule type="containsText" dxfId="644" priority="720" operator="containsText" text="ZONA RIESGO EXTREMO">
      <formula>NOT(ISERROR(SEARCH("ZONA RIESGO EXTREMO",V94)))</formula>
    </cfRule>
  </conditionalFormatting>
  <conditionalFormatting sqref="AC95">
    <cfRule type="containsText" dxfId="643" priority="713" operator="containsText" text="ZONA RIESGO BAJA">
      <formula>NOT(ISERROR(SEARCH("ZONA RIESGO BAJA",AC95)))</formula>
    </cfRule>
    <cfRule type="containsText" dxfId="642" priority="714" operator="containsText" text="ZONA RIESGO MODERADO">
      <formula>NOT(ISERROR(SEARCH("ZONA RIESGO MODERADO",AC95)))</formula>
    </cfRule>
    <cfRule type="containsText" dxfId="641" priority="715" operator="containsText" text="ZONA RIESGO ALTO">
      <formula>NOT(ISERROR(SEARCH("ZONA RIESGO ALTO",AC95)))</formula>
    </cfRule>
    <cfRule type="containsText" dxfId="640" priority="716" operator="containsText" text="ZONA RIESGO EXTREMO">
      <formula>NOT(ISERROR(SEARCH("ZONA RIESGO EXTREMO",AC95)))</formula>
    </cfRule>
  </conditionalFormatting>
  <conditionalFormatting sqref="T95">
    <cfRule type="containsText" dxfId="639" priority="709" operator="containsText" text="ZONA RIESGO BAJA">
      <formula>NOT(ISERROR(SEARCH("ZONA RIESGO BAJA",T95)))</formula>
    </cfRule>
    <cfRule type="containsText" dxfId="638" priority="710" operator="containsText" text="ZONA RIESGO MODERADO">
      <formula>NOT(ISERROR(SEARCH("ZONA RIESGO MODERADO",T95)))</formula>
    </cfRule>
    <cfRule type="containsText" dxfId="637" priority="711" operator="containsText" text="ZONA RIESGO ALTO">
      <formula>NOT(ISERROR(SEARCH("ZONA RIESGO ALTO",T95)))</formula>
    </cfRule>
    <cfRule type="containsText" dxfId="636" priority="712" operator="containsText" text="ZONA RIESGO EXTREMO">
      <formula>NOT(ISERROR(SEARCH("ZONA RIESGO EXTREMO",T95)))</formula>
    </cfRule>
  </conditionalFormatting>
  <conditionalFormatting sqref="Y95:AA95">
    <cfRule type="containsText" dxfId="635" priority="705" operator="containsText" text="ZONA RIESGO BAJA">
      <formula>NOT(ISERROR(SEARCH("ZONA RIESGO BAJA",Y95)))</formula>
    </cfRule>
    <cfRule type="containsText" dxfId="634" priority="706" operator="containsText" text="ZONA RIESGO MODERADO">
      <formula>NOT(ISERROR(SEARCH("ZONA RIESGO MODERADO",Y95)))</formula>
    </cfRule>
    <cfRule type="containsText" dxfId="633" priority="707" operator="containsText" text="ZONA RIESGO ALTO">
      <formula>NOT(ISERROR(SEARCH("ZONA RIESGO ALTO",Y95)))</formula>
    </cfRule>
    <cfRule type="containsText" dxfId="632" priority="708" operator="containsText" text="ZONA RIESGO EXTREMO">
      <formula>NOT(ISERROR(SEARCH("ZONA RIESGO EXTREMO",Y95)))</formula>
    </cfRule>
  </conditionalFormatting>
  <conditionalFormatting sqref="X95">
    <cfRule type="containsText" dxfId="631" priority="701" operator="containsText" text="ZONA RIESGO BAJA">
      <formula>NOT(ISERROR(SEARCH("ZONA RIESGO BAJA",X95)))</formula>
    </cfRule>
    <cfRule type="containsText" dxfId="630" priority="702" operator="containsText" text="ZONA RIESGO MODERADO">
      <formula>NOT(ISERROR(SEARCH("ZONA RIESGO MODERADO",X95)))</formula>
    </cfRule>
    <cfRule type="containsText" dxfId="629" priority="703" operator="containsText" text="ZONA RIESGO ALTO">
      <formula>NOT(ISERROR(SEARCH("ZONA RIESGO ALTO",X95)))</formula>
    </cfRule>
    <cfRule type="containsText" dxfId="628" priority="704" operator="containsText" text="ZONA RIESGO EXTREMO">
      <formula>NOT(ISERROR(SEARCH("ZONA RIESGO EXTREMO",X95)))</formula>
    </cfRule>
  </conditionalFormatting>
  <conditionalFormatting sqref="AB95">
    <cfRule type="containsText" dxfId="627" priority="697" operator="containsText" text="ZONA RIESGO BAJA">
      <formula>NOT(ISERROR(SEARCH("ZONA RIESGO BAJA",AB95)))</formula>
    </cfRule>
    <cfRule type="containsText" dxfId="626" priority="698" operator="containsText" text="ZONA RIESGO MODERADO">
      <formula>NOT(ISERROR(SEARCH("ZONA RIESGO MODERADO",AB95)))</formula>
    </cfRule>
    <cfRule type="containsText" dxfId="625" priority="699" operator="containsText" text="ZONA RIESGO ALTO">
      <formula>NOT(ISERROR(SEARCH("ZONA RIESGO ALTO",AB95)))</formula>
    </cfRule>
    <cfRule type="containsText" dxfId="624" priority="700" operator="containsText" text="ZONA RIESGO EXTREMO">
      <formula>NOT(ISERROR(SEARCH("ZONA RIESGO EXTREMO",AB95)))</formula>
    </cfRule>
  </conditionalFormatting>
  <conditionalFormatting sqref="W95">
    <cfRule type="containsText" dxfId="623" priority="693" operator="containsText" text="ZONA RIESGO BAJA">
      <formula>NOT(ISERROR(SEARCH("ZONA RIESGO BAJA",W95)))</formula>
    </cfRule>
    <cfRule type="containsText" dxfId="622" priority="694" operator="containsText" text="ZONA RIESGO MODERADO">
      <formula>NOT(ISERROR(SEARCH("ZONA RIESGO MODERADO",W95)))</formula>
    </cfRule>
    <cfRule type="containsText" dxfId="621" priority="695" operator="containsText" text="ZONA RIESGO ALTO">
      <formula>NOT(ISERROR(SEARCH("ZONA RIESGO ALTO",W95)))</formula>
    </cfRule>
    <cfRule type="containsText" dxfId="620" priority="696" operator="containsText" text="ZONA RIESGO EXTREMO">
      <formula>NOT(ISERROR(SEARCH("ZONA RIESGO EXTREMO",W95)))</formula>
    </cfRule>
  </conditionalFormatting>
  <conditionalFormatting sqref="V95">
    <cfRule type="containsText" dxfId="619" priority="689" operator="containsText" text="ZONA RIESGO BAJA">
      <formula>NOT(ISERROR(SEARCH("ZONA RIESGO BAJA",V95)))</formula>
    </cfRule>
    <cfRule type="containsText" dxfId="618" priority="690" operator="containsText" text="ZONA RIESGO MODERADO">
      <formula>NOT(ISERROR(SEARCH("ZONA RIESGO MODERADO",V95)))</formula>
    </cfRule>
    <cfRule type="containsText" dxfId="617" priority="691" operator="containsText" text="ZONA RIESGO ALTO">
      <formula>NOT(ISERROR(SEARCH("ZONA RIESGO ALTO",V95)))</formula>
    </cfRule>
    <cfRule type="containsText" dxfId="616" priority="692" operator="containsText" text="ZONA RIESGO EXTREMO">
      <formula>NOT(ISERROR(SEARCH("ZONA RIESGO EXTREMO",V95)))</formula>
    </cfRule>
  </conditionalFormatting>
  <conditionalFormatting sqref="P94:S94">
    <cfRule type="containsText" dxfId="615" priority="685" operator="containsText" text="ZONA RIESGO BAJA">
      <formula>NOT(ISERROR(SEARCH("ZONA RIESGO BAJA",P94)))</formula>
    </cfRule>
    <cfRule type="containsText" dxfId="614" priority="686" operator="containsText" text="ZONA RIESGO MODERADO">
      <formula>NOT(ISERROR(SEARCH("ZONA RIESGO MODERADO",P94)))</formula>
    </cfRule>
    <cfRule type="containsText" dxfId="613" priority="687" operator="containsText" text="ZONA RIESGO ALTO">
      <formula>NOT(ISERROR(SEARCH("ZONA RIESGO ALTO",P94)))</formula>
    </cfRule>
    <cfRule type="containsText" dxfId="612" priority="688" operator="containsText" text="ZONA RIESGO EXTREMO">
      <formula>NOT(ISERROR(SEARCH("ZONA RIESGO EXTREMO",P94)))</formula>
    </cfRule>
  </conditionalFormatting>
  <conditionalFormatting sqref="AD95">
    <cfRule type="containsText" dxfId="611" priority="681" operator="containsText" text="ZONA RIESGO BAJA">
      <formula>NOT(ISERROR(SEARCH("ZONA RIESGO BAJA",AD95)))</formula>
    </cfRule>
    <cfRule type="containsText" dxfId="610" priority="682" operator="containsText" text="ZONA RIESGO MODERADO">
      <formula>NOT(ISERROR(SEARCH("ZONA RIESGO MODERADO",AD95)))</formula>
    </cfRule>
    <cfRule type="containsText" dxfId="609" priority="683" operator="containsText" text="ZONA RIESGO ALTO">
      <formula>NOT(ISERROR(SEARCH("ZONA RIESGO ALTO",AD95)))</formula>
    </cfRule>
    <cfRule type="containsText" dxfId="608" priority="684" operator="containsText" text="ZONA RIESGO EXTREMO">
      <formula>NOT(ISERROR(SEARCH("ZONA RIESGO EXTREMO",AD95)))</formula>
    </cfRule>
  </conditionalFormatting>
  <conditionalFormatting sqref="AD94">
    <cfRule type="containsText" dxfId="607" priority="677" operator="containsText" text="ZONA RIESGO BAJA">
      <formula>NOT(ISERROR(SEARCH("ZONA RIESGO BAJA",AD94)))</formula>
    </cfRule>
    <cfRule type="containsText" dxfId="606" priority="678" operator="containsText" text="ZONA RIESGO MODERADO">
      <formula>NOT(ISERROR(SEARCH("ZONA RIESGO MODERADO",AD94)))</formula>
    </cfRule>
    <cfRule type="containsText" dxfId="605" priority="679" operator="containsText" text="ZONA RIESGO ALTO">
      <formula>NOT(ISERROR(SEARCH("ZONA RIESGO ALTO",AD94)))</formula>
    </cfRule>
    <cfRule type="containsText" dxfId="604" priority="680" operator="containsText" text="ZONA RIESGO EXTREMO">
      <formula>NOT(ISERROR(SEARCH("ZONA RIESGO EXTREMO",AD94)))</formula>
    </cfRule>
  </conditionalFormatting>
  <conditionalFormatting sqref="U96:U97">
    <cfRule type="containsText" dxfId="603" priority="669" operator="containsText" text="ZONA RIESGO BAJA">
      <formula>NOT(ISERROR(SEARCH("ZONA RIESGO BAJA",U96)))</formula>
    </cfRule>
    <cfRule type="containsText" dxfId="602" priority="670" operator="containsText" text="ZONA RIESGO MODERADO">
      <formula>NOT(ISERROR(SEARCH("ZONA RIESGO MODERADO",U96)))</formula>
    </cfRule>
    <cfRule type="containsText" dxfId="601" priority="671" operator="containsText" text="ZONA RIESGO ALTO">
      <formula>NOT(ISERROR(SEARCH("ZONA RIESGO ALTO",U96)))</formula>
    </cfRule>
    <cfRule type="containsText" dxfId="600" priority="672" operator="containsText" text="ZONA RIESGO EXTREMO">
      <formula>NOT(ISERROR(SEARCH("ZONA RIESGO EXTREMO",U96)))</formula>
    </cfRule>
  </conditionalFormatting>
  <conditionalFormatting sqref="AC96">
    <cfRule type="containsText" dxfId="599" priority="665" operator="containsText" text="ZONA RIESGO BAJA">
      <formula>NOT(ISERROR(SEARCH("ZONA RIESGO BAJA",AC96)))</formula>
    </cfRule>
    <cfRule type="containsText" dxfId="598" priority="666" operator="containsText" text="ZONA RIESGO MODERADO">
      <formula>NOT(ISERROR(SEARCH("ZONA RIESGO MODERADO",AC96)))</formula>
    </cfRule>
    <cfRule type="containsText" dxfId="597" priority="667" operator="containsText" text="ZONA RIESGO ALTO">
      <formula>NOT(ISERROR(SEARCH("ZONA RIESGO ALTO",AC96)))</formula>
    </cfRule>
    <cfRule type="containsText" dxfId="596" priority="668" operator="containsText" text="ZONA RIESGO EXTREMO">
      <formula>NOT(ISERROR(SEARCH("ZONA RIESGO EXTREMO",AC96)))</formula>
    </cfRule>
  </conditionalFormatting>
  <conditionalFormatting sqref="T96">
    <cfRule type="containsText" dxfId="595" priority="661" operator="containsText" text="ZONA RIESGO BAJA">
      <formula>NOT(ISERROR(SEARCH("ZONA RIESGO BAJA",T96)))</formula>
    </cfRule>
    <cfRule type="containsText" dxfId="594" priority="662" operator="containsText" text="ZONA RIESGO MODERADO">
      <formula>NOT(ISERROR(SEARCH("ZONA RIESGO MODERADO",T96)))</formula>
    </cfRule>
    <cfRule type="containsText" dxfId="593" priority="663" operator="containsText" text="ZONA RIESGO ALTO">
      <formula>NOT(ISERROR(SEARCH("ZONA RIESGO ALTO",T96)))</formula>
    </cfRule>
    <cfRule type="containsText" dxfId="592" priority="664" operator="containsText" text="ZONA RIESGO EXTREMO">
      <formula>NOT(ISERROR(SEARCH("ZONA RIESGO EXTREMO",T96)))</formula>
    </cfRule>
  </conditionalFormatting>
  <conditionalFormatting sqref="Y96:AA96">
    <cfRule type="containsText" dxfId="591" priority="657" operator="containsText" text="ZONA RIESGO BAJA">
      <formula>NOT(ISERROR(SEARCH("ZONA RIESGO BAJA",Y96)))</formula>
    </cfRule>
    <cfRule type="containsText" dxfId="590" priority="658" operator="containsText" text="ZONA RIESGO MODERADO">
      <formula>NOT(ISERROR(SEARCH("ZONA RIESGO MODERADO",Y96)))</formula>
    </cfRule>
    <cfRule type="containsText" dxfId="589" priority="659" operator="containsText" text="ZONA RIESGO ALTO">
      <formula>NOT(ISERROR(SEARCH("ZONA RIESGO ALTO",Y96)))</formula>
    </cfRule>
    <cfRule type="containsText" dxfId="588" priority="660" operator="containsText" text="ZONA RIESGO EXTREMO">
      <formula>NOT(ISERROR(SEARCH("ZONA RIESGO EXTREMO",Y96)))</formula>
    </cfRule>
  </conditionalFormatting>
  <conditionalFormatting sqref="X96">
    <cfRule type="containsText" dxfId="587" priority="653" operator="containsText" text="ZONA RIESGO BAJA">
      <formula>NOT(ISERROR(SEARCH("ZONA RIESGO BAJA",X96)))</formula>
    </cfRule>
    <cfRule type="containsText" dxfId="586" priority="654" operator="containsText" text="ZONA RIESGO MODERADO">
      <formula>NOT(ISERROR(SEARCH("ZONA RIESGO MODERADO",X96)))</formula>
    </cfRule>
    <cfRule type="containsText" dxfId="585" priority="655" operator="containsText" text="ZONA RIESGO ALTO">
      <formula>NOT(ISERROR(SEARCH("ZONA RIESGO ALTO",X96)))</formula>
    </cfRule>
    <cfRule type="containsText" dxfId="584" priority="656" operator="containsText" text="ZONA RIESGO EXTREMO">
      <formula>NOT(ISERROR(SEARCH("ZONA RIESGO EXTREMO",X96)))</formula>
    </cfRule>
  </conditionalFormatting>
  <conditionalFormatting sqref="AB96">
    <cfRule type="containsText" dxfId="583" priority="649" operator="containsText" text="ZONA RIESGO BAJA">
      <formula>NOT(ISERROR(SEARCH("ZONA RIESGO BAJA",AB96)))</formula>
    </cfRule>
    <cfRule type="containsText" dxfId="582" priority="650" operator="containsText" text="ZONA RIESGO MODERADO">
      <formula>NOT(ISERROR(SEARCH("ZONA RIESGO MODERADO",AB96)))</formula>
    </cfRule>
    <cfRule type="containsText" dxfId="581" priority="651" operator="containsText" text="ZONA RIESGO ALTO">
      <formula>NOT(ISERROR(SEARCH("ZONA RIESGO ALTO",AB96)))</formula>
    </cfRule>
    <cfRule type="containsText" dxfId="580" priority="652" operator="containsText" text="ZONA RIESGO EXTREMO">
      <formula>NOT(ISERROR(SEARCH("ZONA RIESGO EXTREMO",AB96)))</formula>
    </cfRule>
  </conditionalFormatting>
  <conditionalFormatting sqref="W96">
    <cfRule type="containsText" dxfId="579" priority="645" operator="containsText" text="ZONA RIESGO BAJA">
      <formula>NOT(ISERROR(SEARCH("ZONA RIESGO BAJA",W96)))</formula>
    </cfRule>
    <cfRule type="containsText" dxfId="578" priority="646" operator="containsText" text="ZONA RIESGO MODERADO">
      <formula>NOT(ISERROR(SEARCH("ZONA RIESGO MODERADO",W96)))</formula>
    </cfRule>
    <cfRule type="containsText" dxfId="577" priority="647" operator="containsText" text="ZONA RIESGO ALTO">
      <formula>NOT(ISERROR(SEARCH("ZONA RIESGO ALTO",W96)))</formula>
    </cfRule>
    <cfRule type="containsText" dxfId="576" priority="648" operator="containsText" text="ZONA RIESGO EXTREMO">
      <formula>NOT(ISERROR(SEARCH("ZONA RIESGO EXTREMO",W96)))</formula>
    </cfRule>
  </conditionalFormatting>
  <conditionalFormatting sqref="V96">
    <cfRule type="containsText" dxfId="575" priority="641" operator="containsText" text="ZONA RIESGO BAJA">
      <formula>NOT(ISERROR(SEARCH("ZONA RIESGO BAJA",V96)))</formula>
    </cfRule>
    <cfRule type="containsText" dxfId="574" priority="642" operator="containsText" text="ZONA RIESGO MODERADO">
      <formula>NOT(ISERROR(SEARCH("ZONA RIESGO MODERADO",V96)))</formula>
    </cfRule>
    <cfRule type="containsText" dxfId="573" priority="643" operator="containsText" text="ZONA RIESGO ALTO">
      <formula>NOT(ISERROR(SEARCH("ZONA RIESGO ALTO",V96)))</formula>
    </cfRule>
    <cfRule type="containsText" dxfId="572" priority="644" operator="containsText" text="ZONA RIESGO EXTREMO">
      <formula>NOT(ISERROR(SEARCH("ZONA RIESGO EXTREMO",V96)))</formula>
    </cfRule>
  </conditionalFormatting>
  <conditionalFormatting sqref="AC97">
    <cfRule type="containsText" dxfId="571" priority="637" operator="containsText" text="ZONA RIESGO BAJA">
      <formula>NOT(ISERROR(SEARCH("ZONA RIESGO BAJA",AC97)))</formula>
    </cfRule>
    <cfRule type="containsText" dxfId="570" priority="638" operator="containsText" text="ZONA RIESGO MODERADO">
      <formula>NOT(ISERROR(SEARCH("ZONA RIESGO MODERADO",AC97)))</formula>
    </cfRule>
    <cfRule type="containsText" dxfId="569" priority="639" operator="containsText" text="ZONA RIESGO ALTO">
      <formula>NOT(ISERROR(SEARCH("ZONA RIESGO ALTO",AC97)))</formula>
    </cfRule>
    <cfRule type="containsText" dxfId="568" priority="640" operator="containsText" text="ZONA RIESGO EXTREMO">
      <formula>NOT(ISERROR(SEARCH("ZONA RIESGO EXTREMO",AC97)))</formula>
    </cfRule>
  </conditionalFormatting>
  <conditionalFormatting sqref="T97">
    <cfRule type="containsText" dxfId="567" priority="633" operator="containsText" text="ZONA RIESGO BAJA">
      <formula>NOT(ISERROR(SEARCH("ZONA RIESGO BAJA",T97)))</formula>
    </cfRule>
    <cfRule type="containsText" dxfId="566" priority="634" operator="containsText" text="ZONA RIESGO MODERADO">
      <formula>NOT(ISERROR(SEARCH("ZONA RIESGO MODERADO",T97)))</formula>
    </cfRule>
    <cfRule type="containsText" dxfId="565" priority="635" operator="containsText" text="ZONA RIESGO ALTO">
      <formula>NOT(ISERROR(SEARCH("ZONA RIESGO ALTO",T97)))</formula>
    </cfRule>
    <cfRule type="containsText" dxfId="564" priority="636" operator="containsText" text="ZONA RIESGO EXTREMO">
      <formula>NOT(ISERROR(SEARCH("ZONA RIESGO EXTREMO",T97)))</formula>
    </cfRule>
  </conditionalFormatting>
  <conditionalFormatting sqref="Y97:AA97">
    <cfRule type="containsText" dxfId="563" priority="629" operator="containsText" text="ZONA RIESGO BAJA">
      <formula>NOT(ISERROR(SEARCH("ZONA RIESGO BAJA",Y97)))</formula>
    </cfRule>
    <cfRule type="containsText" dxfId="562" priority="630" operator="containsText" text="ZONA RIESGO MODERADO">
      <formula>NOT(ISERROR(SEARCH("ZONA RIESGO MODERADO",Y97)))</formula>
    </cfRule>
    <cfRule type="containsText" dxfId="561" priority="631" operator="containsText" text="ZONA RIESGO ALTO">
      <formula>NOT(ISERROR(SEARCH("ZONA RIESGO ALTO",Y97)))</formula>
    </cfRule>
    <cfRule type="containsText" dxfId="560" priority="632" operator="containsText" text="ZONA RIESGO EXTREMO">
      <formula>NOT(ISERROR(SEARCH("ZONA RIESGO EXTREMO",Y97)))</formula>
    </cfRule>
  </conditionalFormatting>
  <conditionalFormatting sqref="X97">
    <cfRule type="containsText" dxfId="559" priority="625" operator="containsText" text="ZONA RIESGO BAJA">
      <formula>NOT(ISERROR(SEARCH("ZONA RIESGO BAJA",X97)))</formula>
    </cfRule>
    <cfRule type="containsText" dxfId="558" priority="626" operator="containsText" text="ZONA RIESGO MODERADO">
      <formula>NOT(ISERROR(SEARCH("ZONA RIESGO MODERADO",X97)))</formula>
    </cfRule>
    <cfRule type="containsText" dxfId="557" priority="627" operator="containsText" text="ZONA RIESGO ALTO">
      <formula>NOT(ISERROR(SEARCH("ZONA RIESGO ALTO",X97)))</formula>
    </cfRule>
    <cfRule type="containsText" dxfId="556" priority="628" operator="containsText" text="ZONA RIESGO EXTREMO">
      <formula>NOT(ISERROR(SEARCH("ZONA RIESGO EXTREMO",X97)))</formula>
    </cfRule>
  </conditionalFormatting>
  <conditionalFormatting sqref="AB97">
    <cfRule type="containsText" dxfId="555" priority="621" operator="containsText" text="ZONA RIESGO BAJA">
      <formula>NOT(ISERROR(SEARCH("ZONA RIESGO BAJA",AB97)))</formula>
    </cfRule>
    <cfRule type="containsText" dxfId="554" priority="622" operator="containsText" text="ZONA RIESGO MODERADO">
      <formula>NOT(ISERROR(SEARCH("ZONA RIESGO MODERADO",AB97)))</formula>
    </cfRule>
    <cfRule type="containsText" dxfId="553" priority="623" operator="containsText" text="ZONA RIESGO ALTO">
      <formula>NOT(ISERROR(SEARCH("ZONA RIESGO ALTO",AB97)))</formula>
    </cfRule>
    <cfRule type="containsText" dxfId="552" priority="624" operator="containsText" text="ZONA RIESGO EXTREMO">
      <formula>NOT(ISERROR(SEARCH("ZONA RIESGO EXTREMO",AB97)))</formula>
    </cfRule>
  </conditionalFormatting>
  <conditionalFormatting sqref="W97">
    <cfRule type="containsText" dxfId="551" priority="617" operator="containsText" text="ZONA RIESGO BAJA">
      <formula>NOT(ISERROR(SEARCH("ZONA RIESGO BAJA",W97)))</formula>
    </cfRule>
    <cfRule type="containsText" dxfId="550" priority="618" operator="containsText" text="ZONA RIESGO MODERADO">
      <formula>NOT(ISERROR(SEARCH("ZONA RIESGO MODERADO",W97)))</formula>
    </cfRule>
    <cfRule type="containsText" dxfId="549" priority="619" operator="containsText" text="ZONA RIESGO ALTO">
      <formula>NOT(ISERROR(SEARCH("ZONA RIESGO ALTO",W97)))</formula>
    </cfRule>
    <cfRule type="containsText" dxfId="548" priority="620" operator="containsText" text="ZONA RIESGO EXTREMO">
      <formula>NOT(ISERROR(SEARCH("ZONA RIESGO EXTREMO",W97)))</formula>
    </cfRule>
  </conditionalFormatting>
  <conditionalFormatting sqref="V97">
    <cfRule type="containsText" dxfId="547" priority="613" operator="containsText" text="ZONA RIESGO BAJA">
      <formula>NOT(ISERROR(SEARCH("ZONA RIESGO BAJA",V97)))</formula>
    </cfRule>
    <cfRule type="containsText" dxfId="546" priority="614" operator="containsText" text="ZONA RIESGO MODERADO">
      <formula>NOT(ISERROR(SEARCH("ZONA RIESGO MODERADO",V97)))</formula>
    </cfRule>
    <cfRule type="containsText" dxfId="545" priority="615" operator="containsText" text="ZONA RIESGO ALTO">
      <formula>NOT(ISERROR(SEARCH("ZONA RIESGO ALTO",V97)))</formula>
    </cfRule>
    <cfRule type="containsText" dxfId="544" priority="616" operator="containsText" text="ZONA RIESGO EXTREMO">
      <formula>NOT(ISERROR(SEARCH("ZONA RIESGO EXTREMO",V97)))</formula>
    </cfRule>
  </conditionalFormatting>
  <conditionalFormatting sqref="P96:S96">
    <cfRule type="containsText" dxfId="543" priority="609" operator="containsText" text="ZONA RIESGO BAJA">
      <formula>NOT(ISERROR(SEARCH("ZONA RIESGO BAJA",P96)))</formula>
    </cfRule>
    <cfRule type="containsText" dxfId="542" priority="610" operator="containsText" text="ZONA RIESGO MODERADO">
      <formula>NOT(ISERROR(SEARCH("ZONA RIESGO MODERADO",P96)))</formula>
    </cfRule>
    <cfRule type="containsText" dxfId="541" priority="611" operator="containsText" text="ZONA RIESGO ALTO">
      <formula>NOT(ISERROR(SEARCH("ZONA RIESGO ALTO",P96)))</formula>
    </cfRule>
    <cfRule type="containsText" dxfId="540" priority="612" operator="containsText" text="ZONA RIESGO EXTREMO">
      <formula>NOT(ISERROR(SEARCH("ZONA RIESGO EXTREMO",P96)))</formula>
    </cfRule>
  </conditionalFormatting>
  <conditionalFormatting sqref="AD96">
    <cfRule type="containsText" dxfId="539" priority="605" operator="containsText" text="ZONA RIESGO BAJA">
      <formula>NOT(ISERROR(SEARCH("ZONA RIESGO BAJA",AD96)))</formula>
    </cfRule>
    <cfRule type="containsText" dxfId="538" priority="606" operator="containsText" text="ZONA RIESGO MODERADO">
      <formula>NOT(ISERROR(SEARCH("ZONA RIESGO MODERADO",AD96)))</formula>
    </cfRule>
    <cfRule type="containsText" dxfId="537" priority="607" operator="containsText" text="ZONA RIESGO ALTO">
      <formula>NOT(ISERROR(SEARCH("ZONA RIESGO ALTO",AD96)))</formula>
    </cfRule>
    <cfRule type="containsText" dxfId="536" priority="608" operator="containsText" text="ZONA RIESGO EXTREMO">
      <formula>NOT(ISERROR(SEARCH("ZONA RIESGO EXTREMO",AD96)))</formula>
    </cfRule>
  </conditionalFormatting>
  <conditionalFormatting sqref="AD97">
    <cfRule type="containsText" dxfId="535" priority="601" operator="containsText" text="ZONA RIESGO BAJA">
      <formula>NOT(ISERROR(SEARCH("ZONA RIESGO BAJA",AD97)))</formula>
    </cfRule>
    <cfRule type="containsText" dxfId="534" priority="602" operator="containsText" text="ZONA RIESGO MODERADO">
      <formula>NOT(ISERROR(SEARCH("ZONA RIESGO MODERADO",AD97)))</formula>
    </cfRule>
    <cfRule type="containsText" dxfId="533" priority="603" operator="containsText" text="ZONA RIESGO ALTO">
      <formula>NOT(ISERROR(SEARCH("ZONA RIESGO ALTO",AD97)))</formula>
    </cfRule>
    <cfRule type="containsText" dxfId="532" priority="604" operator="containsText" text="ZONA RIESGO EXTREMO">
      <formula>NOT(ISERROR(SEARCH("ZONA RIESGO EXTREMO",AD97)))</formula>
    </cfRule>
  </conditionalFormatting>
  <conditionalFormatting sqref="P99">
    <cfRule type="containsText" dxfId="531" priority="597" operator="containsText" text="ZONA RIESGO BAJA">
      <formula>NOT(ISERROR(SEARCH("ZONA RIESGO BAJA",P99)))</formula>
    </cfRule>
    <cfRule type="containsText" dxfId="530" priority="598" operator="containsText" text="ZONA RIESGO MODERADO">
      <formula>NOT(ISERROR(SEARCH("ZONA RIESGO MODERADO",P99)))</formula>
    </cfRule>
    <cfRule type="containsText" dxfId="529" priority="599" operator="containsText" text="ZONA RIESGO ALTO">
      <formula>NOT(ISERROR(SEARCH("ZONA RIESGO ALTO",P99)))</formula>
    </cfRule>
    <cfRule type="containsText" dxfId="528" priority="600" operator="containsText" text="ZONA RIESGO EXTREMO">
      <formula>NOT(ISERROR(SEARCH("ZONA RIESGO EXTREMO",P99)))</formula>
    </cfRule>
  </conditionalFormatting>
  <conditionalFormatting sqref="AE100">
    <cfRule type="containsText" dxfId="527" priority="589" operator="containsText" text="ZONA RIESGO BAJA">
      <formula>NOT(ISERROR(SEARCH("ZONA RIESGO BAJA",AE100)))</formula>
    </cfRule>
    <cfRule type="containsText" dxfId="526" priority="590" operator="containsText" text="ZONA RIESGO MODERADO">
      <formula>NOT(ISERROR(SEARCH("ZONA RIESGO MODERADO",AE100)))</formula>
    </cfRule>
    <cfRule type="containsText" dxfId="525" priority="591" operator="containsText" text="ZONA RIESGO ALTO">
      <formula>NOT(ISERROR(SEARCH("ZONA RIESGO ALTO",AE100)))</formula>
    </cfRule>
    <cfRule type="containsText" dxfId="524" priority="592" operator="containsText" text="ZONA RIESGO EXTREMO">
      <formula>NOT(ISERROR(SEARCH("ZONA RIESGO EXTREMO",AE100)))</formula>
    </cfRule>
  </conditionalFormatting>
  <conditionalFormatting sqref="U98">
    <cfRule type="containsText" dxfId="523" priority="585" operator="containsText" text="ZONA RIESGO BAJA">
      <formula>NOT(ISERROR(SEARCH("ZONA RIESGO BAJA",U98)))</formula>
    </cfRule>
    <cfRule type="containsText" dxfId="522" priority="586" operator="containsText" text="ZONA RIESGO MODERADO">
      <formula>NOT(ISERROR(SEARCH("ZONA RIESGO MODERADO",U98)))</formula>
    </cfRule>
    <cfRule type="containsText" dxfId="521" priority="587" operator="containsText" text="ZONA RIESGO ALTO">
      <formula>NOT(ISERROR(SEARCH("ZONA RIESGO ALTO",U98)))</formula>
    </cfRule>
    <cfRule type="containsText" dxfId="520" priority="588" operator="containsText" text="ZONA RIESGO EXTREMO">
      <formula>NOT(ISERROR(SEARCH("ZONA RIESGO EXTREMO",U98)))</formula>
    </cfRule>
  </conditionalFormatting>
  <conditionalFormatting sqref="AC98">
    <cfRule type="containsText" dxfId="519" priority="581" operator="containsText" text="ZONA RIESGO BAJA">
      <formula>NOT(ISERROR(SEARCH("ZONA RIESGO BAJA",AC98)))</formula>
    </cfRule>
    <cfRule type="containsText" dxfId="518" priority="582" operator="containsText" text="ZONA RIESGO MODERADO">
      <formula>NOT(ISERROR(SEARCH("ZONA RIESGO MODERADO",AC98)))</formula>
    </cfRule>
    <cfRule type="containsText" dxfId="517" priority="583" operator="containsText" text="ZONA RIESGO ALTO">
      <formula>NOT(ISERROR(SEARCH("ZONA RIESGO ALTO",AC98)))</formula>
    </cfRule>
    <cfRule type="containsText" dxfId="516" priority="584" operator="containsText" text="ZONA RIESGO EXTREMO">
      <formula>NOT(ISERROR(SEARCH("ZONA RIESGO EXTREMO",AC98)))</formula>
    </cfRule>
  </conditionalFormatting>
  <conditionalFormatting sqref="T98">
    <cfRule type="containsText" dxfId="515" priority="577" operator="containsText" text="ZONA RIESGO BAJA">
      <formula>NOT(ISERROR(SEARCH("ZONA RIESGO BAJA",T98)))</formula>
    </cfRule>
    <cfRule type="containsText" dxfId="514" priority="578" operator="containsText" text="ZONA RIESGO MODERADO">
      <formula>NOT(ISERROR(SEARCH("ZONA RIESGO MODERADO",T98)))</formula>
    </cfRule>
    <cfRule type="containsText" dxfId="513" priority="579" operator="containsText" text="ZONA RIESGO ALTO">
      <formula>NOT(ISERROR(SEARCH("ZONA RIESGO ALTO",T98)))</formula>
    </cfRule>
    <cfRule type="containsText" dxfId="512" priority="580" operator="containsText" text="ZONA RIESGO EXTREMO">
      <formula>NOT(ISERROR(SEARCH("ZONA RIESGO EXTREMO",T98)))</formula>
    </cfRule>
  </conditionalFormatting>
  <conditionalFormatting sqref="Y98:AA98">
    <cfRule type="containsText" dxfId="511" priority="573" operator="containsText" text="ZONA RIESGO BAJA">
      <formula>NOT(ISERROR(SEARCH("ZONA RIESGO BAJA",Y98)))</formula>
    </cfRule>
    <cfRule type="containsText" dxfId="510" priority="574" operator="containsText" text="ZONA RIESGO MODERADO">
      <formula>NOT(ISERROR(SEARCH("ZONA RIESGO MODERADO",Y98)))</formula>
    </cfRule>
    <cfRule type="containsText" dxfId="509" priority="575" operator="containsText" text="ZONA RIESGO ALTO">
      <formula>NOT(ISERROR(SEARCH("ZONA RIESGO ALTO",Y98)))</formula>
    </cfRule>
    <cfRule type="containsText" dxfId="508" priority="576" operator="containsText" text="ZONA RIESGO EXTREMO">
      <formula>NOT(ISERROR(SEARCH("ZONA RIESGO EXTREMO",Y98)))</formula>
    </cfRule>
  </conditionalFormatting>
  <conditionalFormatting sqref="X98">
    <cfRule type="containsText" dxfId="507" priority="569" operator="containsText" text="ZONA RIESGO BAJA">
      <formula>NOT(ISERROR(SEARCH("ZONA RIESGO BAJA",X98)))</formula>
    </cfRule>
    <cfRule type="containsText" dxfId="506" priority="570" operator="containsText" text="ZONA RIESGO MODERADO">
      <formula>NOT(ISERROR(SEARCH("ZONA RIESGO MODERADO",X98)))</formula>
    </cfRule>
    <cfRule type="containsText" dxfId="505" priority="571" operator="containsText" text="ZONA RIESGO ALTO">
      <formula>NOT(ISERROR(SEARCH("ZONA RIESGO ALTO",X98)))</formula>
    </cfRule>
    <cfRule type="containsText" dxfId="504" priority="572" operator="containsText" text="ZONA RIESGO EXTREMO">
      <formula>NOT(ISERROR(SEARCH("ZONA RIESGO EXTREMO",X98)))</formula>
    </cfRule>
  </conditionalFormatting>
  <conditionalFormatting sqref="AB98">
    <cfRule type="containsText" dxfId="503" priority="565" operator="containsText" text="ZONA RIESGO BAJA">
      <formula>NOT(ISERROR(SEARCH("ZONA RIESGO BAJA",AB98)))</formula>
    </cfRule>
    <cfRule type="containsText" dxfId="502" priority="566" operator="containsText" text="ZONA RIESGO MODERADO">
      <formula>NOT(ISERROR(SEARCH("ZONA RIESGO MODERADO",AB98)))</formula>
    </cfRule>
    <cfRule type="containsText" dxfId="501" priority="567" operator="containsText" text="ZONA RIESGO ALTO">
      <formula>NOT(ISERROR(SEARCH("ZONA RIESGO ALTO",AB98)))</formula>
    </cfRule>
    <cfRule type="containsText" dxfId="500" priority="568" operator="containsText" text="ZONA RIESGO EXTREMO">
      <formula>NOT(ISERROR(SEARCH("ZONA RIESGO EXTREMO",AB98)))</formula>
    </cfRule>
  </conditionalFormatting>
  <conditionalFormatting sqref="W98">
    <cfRule type="containsText" dxfId="499" priority="561" operator="containsText" text="ZONA RIESGO BAJA">
      <formula>NOT(ISERROR(SEARCH("ZONA RIESGO BAJA",W98)))</formula>
    </cfRule>
    <cfRule type="containsText" dxfId="498" priority="562" operator="containsText" text="ZONA RIESGO MODERADO">
      <formula>NOT(ISERROR(SEARCH("ZONA RIESGO MODERADO",W98)))</formula>
    </cfRule>
    <cfRule type="containsText" dxfId="497" priority="563" operator="containsText" text="ZONA RIESGO ALTO">
      <formula>NOT(ISERROR(SEARCH("ZONA RIESGO ALTO",W98)))</formula>
    </cfRule>
    <cfRule type="containsText" dxfId="496" priority="564" operator="containsText" text="ZONA RIESGO EXTREMO">
      <formula>NOT(ISERROR(SEARCH("ZONA RIESGO EXTREMO",W98)))</formula>
    </cfRule>
  </conditionalFormatting>
  <conditionalFormatting sqref="V98">
    <cfRule type="containsText" dxfId="495" priority="557" operator="containsText" text="ZONA RIESGO BAJA">
      <formula>NOT(ISERROR(SEARCH("ZONA RIESGO BAJA",V98)))</formula>
    </cfRule>
    <cfRule type="containsText" dxfId="494" priority="558" operator="containsText" text="ZONA RIESGO MODERADO">
      <formula>NOT(ISERROR(SEARCH("ZONA RIESGO MODERADO",V98)))</formula>
    </cfRule>
    <cfRule type="containsText" dxfId="493" priority="559" operator="containsText" text="ZONA RIESGO ALTO">
      <formula>NOT(ISERROR(SEARCH("ZONA RIESGO ALTO",V98)))</formula>
    </cfRule>
    <cfRule type="containsText" dxfId="492" priority="560" operator="containsText" text="ZONA RIESGO EXTREMO">
      <formula>NOT(ISERROR(SEARCH("ZONA RIESGO EXTREMO",V98)))</formula>
    </cfRule>
  </conditionalFormatting>
  <conditionalFormatting sqref="P98:S98">
    <cfRule type="containsText" dxfId="491" priority="553" operator="containsText" text="ZONA RIESGO BAJA">
      <formula>NOT(ISERROR(SEARCH("ZONA RIESGO BAJA",P98)))</formula>
    </cfRule>
    <cfRule type="containsText" dxfId="490" priority="554" operator="containsText" text="ZONA RIESGO MODERADO">
      <formula>NOT(ISERROR(SEARCH("ZONA RIESGO MODERADO",P98)))</formula>
    </cfRule>
    <cfRule type="containsText" dxfId="489" priority="555" operator="containsText" text="ZONA RIESGO ALTO">
      <formula>NOT(ISERROR(SEARCH("ZONA RIESGO ALTO",P98)))</formula>
    </cfRule>
    <cfRule type="containsText" dxfId="488" priority="556" operator="containsText" text="ZONA RIESGO EXTREMO">
      <formula>NOT(ISERROR(SEARCH("ZONA RIESGO EXTREMO",P98)))</formula>
    </cfRule>
  </conditionalFormatting>
  <conditionalFormatting sqref="AD98">
    <cfRule type="containsText" dxfId="487" priority="549" operator="containsText" text="ZONA RIESGO BAJA">
      <formula>NOT(ISERROR(SEARCH("ZONA RIESGO BAJA",AD98)))</formula>
    </cfRule>
    <cfRule type="containsText" dxfId="486" priority="550" operator="containsText" text="ZONA RIESGO MODERADO">
      <formula>NOT(ISERROR(SEARCH("ZONA RIESGO MODERADO",AD98)))</formula>
    </cfRule>
    <cfRule type="containsText" dxfId="485" priority="551" operator="containsText" text="ZONA RIESGO ALTO">
      <formula>NOT(ISERROR(SEARCH("ZONA RIESGO ALTO",AD98)))</formula>
    </cfRule>
    <cfRule type="containsText" dxfId="484" priority="552" operator="containsText" text="ZONA RIESGO EXTREMO">
      <formula>NOT(ISERROR(SEARCH("ZONA RIESGO EXTREMO",AD98)))</formula>
    </cfRule>
  </conditionalFormatting>
  <conditionalFormatting sqref="V99">
    <cfRule type="containsText" dxfId="483" priority="545" operator="containsText" text="ZONA RIESGO BAJA">
      <formula>NOT(ISERROR(SEARCH("ZONA RIESGO BAJA",V99)))</formula>
    </cfRule>
    <cfRule type="containsText" dxfId="482" priority="546" operator="containsText" text="ZONA RIESGO MODERADO">
      <formula>NOT(ISERROR(SEARCH("ZONA RIESGO MODERADO",V99)))</formula>
    </cfRule>
    <cfRule type="containsText" dxfId="481" priority="547" operator="containsText" text="ZONA RIESGO ALTO">
      <formula>NOT(ISERROR(SEARCH("ZONA RIESGO ALTO",V99)))</formula>
    </cfRule>
    <cfRule type="containsText" dxfId="480" priority="548" operator="containsText" text="ZONA RIESGO EXTREMO">
      <formula>NOT(ISERROR(SEARCH("ZONA RIESGO EXTREMO",V99)))</formula>
    </cfRule>
  </conditionalFormatting>
  <conditionalFormatting sqref="U99">
    <cfRule type="containsText" dxfId="479" priority="541" operator="containsText" text="ZONA RIESGO BAJA">
      <formula>NOT(ISERROR(SEARCH("ZONA RIESGO BAJA",U99)))</formula>
    </cfRule>
    <cfRule type="containsText" dxfId="478" priority="542" operator="containsText" text="ZONA RIESGO MODERADO">
      <formula>NOT(ISERROR(SEARCH("ZONA RIESGO MODERADO",U99)))</formula>
    </cfRule>
    <cfRule type="containsText" dxfId="477" priority="543" operator="containsText" text="ZONA RIESGO ALTO">
      <formula>NOT(ISERROR(SEARCH("ZONA RIESGO ALTO",U99)))</formula>
    </cfRule>
    <cfRule type="containsText" dxfId="476" priority="544" operator="containsText" text="ZONA RIESGO EXTREMO">
      <formula>NOT(ISERROR(SEARCH("ZONA RIESGO EXTREMO",U99)))</formula>
    </cfRule>
  </conditionalFormatting>
  <conditionalFormatting sqref="X99:AB99">
    <cfRule type="containsText" dxfId="475" priority="537" operator="containsText" text="ZONA RIESGO BAJA">
      <formula>NOT(ISERROR(SEARCH("ZONA RIESGO BAJA",X99)))</formula>
    </cfRule>
    <cfRule type="containsText" dxfId="474" priority="538" operator="containsText" text="ZONA RIESGO MODERADO">
      <formula>NOT(ISERROR(SEARCH("ZONA RIESGO MODERADO",X99)))</formula>
    </cfRule>
    <cfRule type="containsText" dxfId="473" priority="539" operator="containsText" text="ZONA RIESGO ALTO">
      <formula>NOT(ISERROR(SEARCH("ZONA RIESGO ALTO",X99)))</formula>
    </cfRule>
    <cfRule type="containsText" dxfId="472" priority="540" operator="containsText" text="ZONA RIESGO EXTREMO">
      <formula>NOT(ISERROR(SEARCH("ZONA RIESGO EXTREMO",X99)))</formula>
    </cfRule>
  </conditionalFormatting>
  <conditionalFormatting sqref="Y99">
    <cfRule type="containsText" dxfId="471" priority="533" operator="containsText" text="ZONA RIESGO BAJA">
      <formula>NOT(ISERROR(SEARCH("ZONA RIESGO BAJA",Y99)))</formula>
    </cfRule>
    <cfRule type="containsText" dxfId="470" priority="534" operator="containsText" text="ZONA RIESGO MODERADO">
      <formula>NOT(ISERROR(SEARCH("ZONA RIESGO MODERADO",Y99)))</formula>
    </cfRule>
    <cfRule type="containsText" dxfId="469" priority="535" operator="containsText" text="ZONA RIESGO ALTO">
      <formula>NOT(ISERROR(SEARCH("ZONA RIESGO ALTO",Y99)))</formula>
    </cfRule>
    <cfRule type="containsText" dxfId="468" priority="536" operator="containsText" text="ZONA RIESGO EXTREMO">
      <formula>NOT(ISERROR(SEARCH("ZONA RIESGO EXTREMO",Y99)))</formula>
    </cfRule>
  </conditionalFormatting>
  <conditionalFormatting sqref="AC99">
    <cfRule type="containsText" dxfId="467" priority="529" operator="containsText" text="ZONA RIESGO BAJA">
      <formula>NOT(ISERROR(SEARCH("ZONA RIESGO BAJA",AC99)))</formula>
    </cfRule>
    <cfRule type="containsText" dxfId="466" priority="530" operator="containsText" text="ZONA RIESGO MODERADO">
      <formula>NOT(ISERROR(SEARCH("ZONA RIESGO MODERADO",AC99)))</formula>
    </cfRule>
    <cfRule type="containsText" dxfId="465" priority="531" operator="containsText" text="ZONA RIESGO ALTO">
      <formula>NOT(ISERROR(SEARCH("ZONA RIESGO ALTO",AC99)))</formula>
    </cfRule>
    <cfRule type="containsText" dxfId="464" priority="532" operator="containsText" text="ZONA RIESGO EXTREMO">
      <formula>NOT(ISERROR(SEARCH("ZONA RIESGO EXTREMO",AC99)))</formula>
    </cfRule>
  </conditionalFormatting>
  <conditionalFormatting sqref="X99">
    <cfRule type="containsText" dxfId="463" priority="525" operator="containsText" text="ZONA RIESGO BAJA">
      <formula>NOT(ISERROR(SEARCH("ZONA RIESGO BAJA",X99)))</formula>
    </cfRule>
    <cfRule type="containsText" dxfId="462" priority="526" operator="containsText" text="ZONA RIESGO MODERADO">
      <formula>NOT(ISERROR(SEARCH("ZONA RIESGO MODERADO",X99)))</formula>
    </cfRule>
    <cfRule type="containsText" dxfId="461" priority="527" operator="containsText" text="ZONA RIESGO ALTO">
      <formula>NOT(ISERROR(SEARCH("ZONA RIESGO ALTO",X99)))</formula>
    </cfRule>
    <cfRule type="containsText" dxfId="460" priority="528" operator="containsText" text="ZONA RIESGO EXTREMO">
      <formula>NOT(ISERROR(SEARCH("ZONA RIESGO EXTREMO",X99)))</formula>
    </cfRule>
  </conditionalFormatting>
  <conditionalFormatting sqref="W99">
    <cfRule type="containsText" dxfId="459" priority="521" operator="containsText" text="ZONA RIESGO BAJA">
      <formula>NOT(ISERROR(SEARCH("ZONA RIESGO BAJA",W99)))</formula>
    </cfRule>
    <cfRule type="containsText" dxfId="458" priority="522" operator="containsText" text="ZONA RIESGO MODERADO">
      <formula>NOT(ISERROR(SEARCH("ZONA RIESGO MODERADO",W99)))</formula>
    </cfRule>
    <cfRule type="containsText" dxfId="457" priority="523" operator="containsText" text="ZONA RIESGO ALTO">
      <formula>NOT(ISERROR(SEARCH("ZONA RIESGO ALTO",W99)))</formula>
    </cfRule>
    <cfRule type="containsText" dxfId="456" priority="524" operator="containsText" text="ZONA RIESGO EXTREMO">
      <formula>NOT(ISERROR(SEARCH("ZONA RIESGO EXTREMO",W99)))</formula>
    </cfRule>
  </conditionalFormatting>
  <conditionalFormatting sqref="Q99:T99">
    <cfRule type="containsText" dxfId="455" priority="517" operator="containsText" text="ZONA RIESGO BAJA">
      <formula>NOT(ISERROR(SEARCH("ZONA RIESGO BAJA",Q99)))</formula>
    </cfRule>
    <cfRule type="containsText" dxfId="454" priority="518" operator="containsText" text="ZONA RIESGO MODERADO">
      <formula>NOT(ISERROR(SEARCH("ZONA RIESGO MODERADO",Q99)))</formula>
    </cfRule>
    <cfRule type="containsText" dxfId="453" priority="519" operator="containsText" text="ZONA RIESGO ALTO">
      <formula>NOT(ISERROR(SEARCH("ZONA RIESGO ALTO",Q99)))</formula>
    </cfRule>
    <cfRule type="containsText" dxfId="452" priority="520" operator="containsText" text="ZONA RIESGO EXTREMO">
      <formula>NOT(ISERROR(SEARCH("ZONA RIESGO EXTREMO",Q99)))</formula>
    </cfRule>
  </conditionalFormatting>
  <conditionalFormatting sqref="AD99">
    <cfRule type="containsText" dxfId="451" priority="513" operator="containsText" text="ZONA RIESGO BAJA">
      <formula>NOT(ISERROR(SEARCH("ZONA RIESGO BAJA",AD99)))</formula>
    </cfRule>
    <cfRule type="containsText" dxfId="450" priority="514" operator="containsText" text="ZONA RIESGO MODERADO">
      <formula>NOT(ISERROR(SEARCH("ZONA RIESGO MODERADO",AD99)))</formula>
    </cfRule>
    <cfRule type="containsText" dxfId="449" priority="515" operator="containsText" text="ZONA RIESGO ALTO">
      <formula>NOT(ISERROR(SEARCH("ZONA RIESGO ALTO",AD99)))</formula>
    </cfRule>
    <cfRule type="containsText" dxfId="448" priority="516" operator="containsText" text="ZONA RIESGO EXTREMO">
      <formula>NOT(ISERROR(SEARCH("ZONA RIESGO EXTREMO",AD99)))</formula>
    </cfRule>
  </conditionalFormatting>
  <conditionalFormatting sqref="AB101:AC101">
    <cfRule type="containsText" dxfId="447" priority="505" operator="containsText" text="ZONA RIESGO BAJA">
      <formula>NOT(ISERROR(SEARCH("ZONA RIESGO BAJA",AB101)))</formula>
    </cfRule>
    <cfRule type="containsText" dxfId="446" priority="506" operator="containsText" text="ZONA RIESGO MODERADO">
      <formula>NOT(ISERROR(SEARCH("ZONA RIESGO MODERADO",AB101)))</formula>
    </cfRule>
    <cfRule type="containsText" dxfId="445" priority="507" operator="containsText" text="ZONA RIESGO ALTO">
      <formula>NOT(ISERROR(SEARCH("ZONA RIESGO ALTO",AB101)))</formula>
    </cfRule>
    <cfRule type="containsText" dxfId="444" priority="508" operator="containsText" text="ZONA RIESGO EXTREMO">
      <formula>NOT(ISERROR(SEARCH("ZONA RIESGO EXTREMO",AB101)))</formula>
    </cfRule>
  </conditionalFormatting>
  <conditionalFormatting sqref="U100:U101">
    <cfRule type="containsText" dxfId="443" priority="501" operator="containsText" text="ZONA RIESGO BAJA">
      <formula>NOT(ISERROR(SEARCH("ZONA RIESGO BAJA",U100)))</formula>
    </cfRule>
    <cfRule type="containsText" dxfId="442" priority="502" operator="containsText" text="ZONA RIESGO MODERADO">
      <formula>NOT(ISERROR(SEARCH("ZONA RIESGO MODERADO",U100)))</formula>
    </cfRule>
    <cfRule type="containsText" dxfId="441" priority="503" operator="containsText" text="ZONA RIESGO ALTO">
      <formula>NOT(ISERROR(SEARCH("ZONA RIESGO ALTO",U100)))</formula>
    </cfRule>
    <cfRule type="containsText" dxfId="440" priority="504" operator="containsText" text="ZONA RIESGO EXTREMO">
      <formula>NOT(ISERROR(SEARCH("ZONA RIESGO EXTREMO",U100)))</formula>
    </cfRule>
  </conditionalFormatting>
  <conditionalFormatting sqref="AC100">
    <cfRule type="containsText" dxfId="439" priority="497" operator="containsText" text="ZONA RIESGO BAJA">
      <formula>NOT(ISERROR(SEARCH("ZONA RIESGO BAJA",AC100)))</formula>
    </cfRule>
    <cfRule type="containsText" dxfId="438" priority="498" operator="containsText" text="ZONA RIESGO MODERADO">
      <formula>NOT(ISERROR(SEARCH("ZONA RIESGO MODERADO",AC100)))</formula>
    </cfRule>
    <cfRule type="containsText" dxfId="437" priority="499" operator="containsText" text="ZONA RIESGO ALTO">
      <formula>NOT(ISERROR(SEARCH("ZONA RIESGO ALTO",AC100)))</formula>
    </cfRule>
    <cfRule type="containsText" dxfId="436" priority="500" operator="containsText" text="ZONA RIESGO EXTREMO">
      <formula>NOT(ISERROR(SEARCH("ZONA RIESGO EXTREMO",AC100)))</formula>
    </cfRule>
  </conditionalFormatting>
  <conditionalFormatting sqref="T100">
    <cfRule type="containsText" dxfId="435" priority="493" operator="containsText" text="ZONA RIESGO BAJA">
      <formula>NOT(ISERROR(SEARCH("ZONA RIESGO BAJA",T100)))</formula>
    </cfRule>
    <cfRule type="containsText" dxfId="434" priority="494" operator="containsText" text="ZONA RIESGO MODERADO">
      <formula>NOT(ISERROR(SEARCH("ZONA RIESGO MODERADO",T100)))</formula>
    </cfRule>
    <cfRule type="containsText" dxfId="433" priority="495" operator="containsText" text="ZONA RIESGO ALTO">
      <formula>NOT(ISERROR(SEARCH("ZONA RIESGO ALTO",T100)))</formula>
    </cfRule>
    <cfRule type="containsText" dxfId="432" priority="496" operator="containsText" text="ZONA RIESGO EXTREMO">
      <formula>NOT(ISERROR(SEARCH("ZONA RIESGO EXTREMO",T100)))</formula>
    </cfRule>
  </conditionalFormatting>
  <conditionalFormatting sqref="Y100:AA100">
    <cfRule type="containsText" dxfId="431" priority="489" operator="containsText" text="ZONA RIESGO BAJA">
      <formula>NOT(ISERROR(SEARCH("ZONA RIESGO BAJA",Y100)))</formula>
    </cfRule>
    <cfRule type="containsText" dxfId="430" priority="490" operator="containsText" text="ZONA RIESGO MODERADO">
      <formula>NOT(ISERROR(SEARCH("ZONA RIESGO MODERADO",Y100)))</formula>
    </cfRule>
    <cfRule type="containsText" dxfId="429" priority="491" operator="containsText" text="ZONA RIESGO ALTO">
      <formula>NOT(ISERROR(SEARCH("ZONA RIESGO ALTO",Y100)))</formula>
    </cfRule>
    <cfRule type="containsText" dxfId="428" priority="492" operator="containsText" text="ZONA RIESGO EXTREMO">
      <formula>NOT(ISERROR(SEARCH("ZONA RIESGO EXTREMO",Y100)))</formula>
    </cfRule>
  </conditionalFormatting>
  <conditionalFormatting sqref="X100">
    <cfRule type="containsText" dxfId="427" priority="485" operator="containsText" text="ZONA RIESGO BAJA">
      <formula>NOT(ISERROR(SEARCH("ZONA RIESGO BAJA",X100)))</formula>
    </cfRule>
    <cfRule type="containsText" dxfId="426" priority="486" operator="containsText" text="ZONA RIESGO MODERADO">
      <formula>NOT(ISERROR(SEARCH("ZONA RIESGO MODERADO",X100)))</formula>
    </cfRule>
    <cfRule type="containsText" dxfId="425" priority="487" operator="containsText" text="ZONA RIESGO ALTO">
      <formula>NOT(ISERROR(SEARCH("ZONA RIESGO ALTO",X100)))</formula>
    </cfRule>
    <cfRule type="containsText" dxfId="424" priority="488" operator="containsText" text="ZONA RIESGO EXTREMO">
      <formula>NOT(ISERROR(SEARCH("ZONA RIESGO EXTREMO",X100)))</formula>
    </cfRule>
  </conditionalFormatting>
  <conditionalFormatting sqref="AB100">
    <cfRule type="containsText" dxfId="423" priority="481" operator="containsText" text="ZONA RIESGO BAJA">
      <formula>NOT(ISERROR(SEARCH("ZONA RIESGO BAJA",AB100)))</formula>
    </cfRule>
    <cfRule type="containsText" dxfId="422" priority="482" operator="containsText" text="ZONA RIESGO MODERADO">
      <formula>NOT(ISERROR(SEARCH("ZONA RIESGO MODERADO",AB100)))</formula>
    </cfRule>
    <cfRule type="containsText" dxfId="421" priority="483" operator="containsText" text="ZONA RIESGO ALTO">
      <formula>NOT(ISERROR(SEARCH("ZONA RIESGO ALTO",AB100)))</formula>
    </cfRule>
    <cfRule type="containsText" dxfId="420" priority="484" operator="containsText" text="ZONA RIESGO EXTREMO">
      <formula>NOT(ISERROR(SEARCH("ZONA RIESGO EXTREMO",AB100)))</formula>
    </cfRule>
  </conditionalFormatting>
  <conditionalFormatting sqref="W100">
    <cfRule type="containsText" dxfId="419" priority="477" operator="containsText" text="ZONA RIESGO BAJA">
      <formula>NOT(ISERROR(SEARCH("ZONA RIESGO BAJA",W100)))</formula>
    </cfRule>
    <cfRule type="containsText" dxfId="418" priority="478" operator="containsText" text="ZONA RIESGO MODERADO">
      <formula>NOT(ISERROR(SEARCH("ZONA RIESGO MODERADO",W100)))</formula>
    </cfRule>
    <cfRule type="containsText" dxfId="417" priority="479" operator="containsText" text="ZONA RIESGO ALTO">
      <formula>NOT(ISERROR(SEARCH("ZONA RIESGO ALTO",W100)))</formula>
    </cfRule>
    <cfRule type="containsText" dxfId="416" priority="480" operator="containsText" text="ZONA RIESGO EXTREMO">
      <formula>NOT(ISERROR(SEARCH("ZONA RIESGO EXTREMO",W100)))</formula>
    </cfRule>
  </conditionalFormatting>
  <conditionalFormatting sqref="V100">
    <cfRule type="containsText" dxfId="415" priority="473" operator="containsText" text="ZONA RIESGO BAJA">
      <formula>NOT(ISERROR(SEARCH("ZONA RIESGO BAJA",V100)))</formula>
    </cfRule>
    <cfRule type="containsText" dxfId="414" priority="474" operator="containsText" text="ZONA RIESGO MODERADO">
      <formula>NOT(ISERROR(SEARCH("ZONA RIESGO MODERADO",V100)))</formula>
    </cfRule>
    <cfRule type="containsText" dxfId="413" priority="475" operator="containsText" text="ZONA RIESGO ALTO">
      <formula>NOT(ISERROR(SEARCH("ZONA RIESGO ALTO",V100)))</formula>
    </cfRule>
    <cfRule type="containsText" dxfId="412" priority="476" operator="containsText" text="ZONA RIESGO EXTREMO">
      <formula>NOT(ISERROR(SEARCH("ZONA RIESGO EXTREMO",V100)))</formula>
    </cfRule>
  </conditionalFormatting>
  <conditionalFormatting sqref="T101 V101:X101">
    <cfRule type="containsText" dxfId="411" priority="469" operator="containsText" text="ZONA RIESGO BAJA">
      <formula>NOT(ISERROR(SEARCH("ZONA RIESGO BAJA",T101)))</formula>
    </cfRule>
    <cfRule type="containsText" dxfId="410" priority="470" operator="containsText" text="ZONA RIESGO MODERADO">
      <formula>NOT(ISERROR(SEARCH("ZONA RIESGO MODERADO",T101)))</formula>
    </cfRule>
    <cfRule type="containsText" dxfId="409" priority="471" operator="containsText" text="ZONA RIESGO ALTO">
      <formula>NOT(ISERROR(SEARCH("ZONA RIESGO ALTO",T101)))</formula>
    </cfRule>
    <cfRule type="containsText" dxfId="408" priority="472" operator="containsText" text="ZONA RIESGO EXTREMO">
      <formula>NOT(ISERROR(SEARCH("ZONA RIESGO EXTREMO",T101)))</formula>
    </cfRule>
  </conditionalFormatting>
  <conditionalFormatting sqref="Y101:AA101">
    <cfRule type="containsText" dxfId="407" priority="465" operator="containsText" text="ZONA RIESGO BAJA">
      <formula>NOT(ISERROR(SEARCH("ZONA RIESGO BAJA",Y101)))</formula>
    </cfRule>
    <cfRule type="containsText" dxfId="406" priority="466" operator="containsText" text="ZONA RIESGO MODERADO">
      <formula>NOT(ISERROR(SEARCH("ZONA RIESGO MODERADO",Y101)))</formula>
    </cfRule>
    <cfRule type="containsText" dxfId="405" priority="467" operator="containsText" text="ZONA RIESGO ALTO">
      <formula>NOT(ISERROR(SEARCH("ZONA RIESGO ALTO",Y101)))</formula>
    </cfRule>
    <cfRule type="containsText" dxfId="404" priority="468" operator="containsText" text="ZONA RIESGO EXTREMO">
      <formula>NOT(ISERROR(SEARCH("ZONA RIESGO EXTREMO",Y101)))</formula>
    </cfRule>
  </conditionalFormatting>
  <conditionalFormatting sqref="P100:S101">
    <cfRule type="containsText" dxfId="403" priority="461" operator="containsText" text="ZONA RIESGO BAJA">
      <formula>NOT(ISERROR(SEARCH("ZONA RIESGO BAJA",P100)))</formula>
    </cfRule>
    <cfRule type="containsText" dxfId="402" priority="462" operator="containsText" text="ZONA RIESGO MODERADO">
      <formula>NOT(ISERROR(SEARCH("ZONA RIESGO MODERADO",P100)))</formula>
    </cfRule>
    <cfRule type="containsText" dxfId="401" priority="463" operator="containsText" text="ZONA RIESGO ALTO">
      <formula>NOT(ISERROR(SEARCH("ZONA RIESGO ALTO",P100)))</formula>
    </cfRule>
    <cfRule type="containsText" dxfId="400" priority="464" operator="containsText" text="ZONA RIESGO EXTREMO">
      <formula>NOT(ISERROR(SEARCH("ZONA RIESGO EXTREMO",P100)))</formula>
    </cfRule>
  </conditionalFormatting>
  <conditionalFormatting sqref="AD100">
    <cfRule type="containsText" dxfId="399" priority="457" operator="containsText" text="ZONA RIESGO BAJA">
      <formula>NOT(ISERROR(SEARCH("ZONA RIESGO BAJA",AD100)))</formula>
    </cfRule>
    <cfRule type="containsText" dxfId="398" priority="458" operator="containsText" text="ZONA RIESGO MODERADO">
      <formula>NOT(ISERROR(SEARCH("ZONA RIESGO MODERADO",AD100)))</formula>
    </cfRule>
    <cfRule type="containsText" dxfId="397" priority="459" operator="containsText" text="ZONA RIESGO ALTO">
      <formula>NOT(ISERROR(SEARCH("ZONA RIESGO ALTO",AD100)))</formula>
    </cfRule>
    <cfRule type="containsText" dxfId="396" priority="460" operator="containsText" text="ZONA RIESGO EXTREMO">
      <formula>NOT(ISERROR(SEARCH("ZONA RIESGO EXTREMO",AD100)))</formula>
    </cfRule>
  </conditionalFormatting>
  <conditionalFormatting sqref="AD101">
    <cfRule type="containsText" dxfId="395" priority="453" operator="containsText" text="ZONA RIESGO BAJA">
      <formula>NOT(ISERROR(SEARCH("ZONA RIESGO BAJA",AD101)))</formula>
    </cfRule>
    <cfRule type="containsText" dxfId="394" priority="454" operator="containsText" text="ZONA RIESGO MODERADO">
      <formula>NOT(ISERROR(SEARCH("ZONA RIESGO MODERADO",AD101)))</formula>
    </cfRule>
    <cfRule type="containsText" dxfId="393" priority="455" operator="containsText" text="ZONA RIESGO ALTO">
      <formula>NOT(ISERROR(SEARCH("ZONA RIESGO ALTO",AD101)))</formula>
    </cfRule>
    <cfRule type="containsText" dxfId="392" priority="456" operator="containsText" text="ZONA RIESGO EXTREMO">
      <formula>NOT(ISERROR(SEARCH("ZONA RIESGO EXTREMO",AD101)))</formula>
    </cfRule>
  </conditionalFormatting>
  <conditionalFormatting sqref="U99">
    <cfRule type="containsText" dxfId="391" priority="441" operator="containsText" text="ZONA RIESGO BAJA">
      <formula>NOT(ISERROR(SEARCH("ZONA RIESGO BAJA",U99)))</formula>
    </cfRule>
    <cfRule type="containsText" dxfId="390" priority="442" operator="containsText" text="ZONA RIESGO MODERADO">
      <formula>NOT(ISERROR(SEARCH("ZONA RIESGO MODERADO",U99)))</formula>
    </cfRule>
    <cfRule type="containsText" dxfId="389" priority="443" operator="containsText" text="ZONA RIESGO ALTO">
      <formula>NOT(ISERROR(SEARCH("ZONA RIESGO ALTO",U99)))</formula>
    </cfRule>
    <cfRule type="containsText" dxfId="388" priority="444" operator="containsText" text="ZONA RIESGO EXTREMO">
      <formula>NOT(ISERROR(SEARCH("ZONA RIESGO EXTREMO",U99)))</formula>
    </cfRule>
  </conditionalFormatting>
  <conditionalFormatting sqref="T99">
    <cfRule type="containsText" dxfId="387" priority="437" operator="containsText" text="ZONA RIESGO BAJA">
      <formula>NOT(ISERROR(SEARCH("ZONA RIESGO BAJA",T99)))</formula>
    </cfRule>
    <cfRule type="containsText" dxfId="386" priority="438" operator="containsText" text="ZONA RIESGO MODERADO">
      <formula>NOT(ISERROR(SEARCH("ZONA RIESGO MODERADO",T99)))</formula>
    </cfRule>
    <cfRule type="containsText" dxfId="385" priority="439" operator="containsText" text="ZONA RIESGO ALTO">
      <formula>NOT(ISERROR(SEARCH("ZONA RIESGO ALTO",T99)))</formula>
    </cfRule>
    <cfRule type="containsText" dxfId="384" priority="440" operator="containsText" text="ZONA RIESGO EXTREMO">
      <formula>NOT(ISERROR(SEARCH("ZONA RIESGO EXTREMO",T99)))</formula>
    </cfRule>
  </conditionalFormatting>
  <conditionalFormatting sqref="X99">
    <cfRule type="containsText" dxfId="383" priority="433" operator="containsText" text="ZONA RIESGO BAJA">
      <formula>NOT(ISERROR(SEARCH("ZONA RIESGO BAJA",X99)))</formula>
    </cfRule>
    <cfRule type="containsText" dxfId="382" priority="434" operator="containsText" text="ZONA RIESGO MODERADO">
      <formula>NOT(ISERROR(SEARCH("ZONA RIESGO MODERADO",X99)))</formula>
    </cfRule>
    <cfRule type="containsText" dxfId="381" priority="435" operator="containsText" text="ZONA RIESGO ALTO">
      <formula>NOT(ISERROR(SEARCH("ZONA RIESGO ALTO",X99)))</formula>
    </cfRule>
    <cfRule type="containsText" dxfId="380" priority="436" operator="containsText" text="ZONA RIESGO EXTREMO">
      <formula>NOT(ISERROR(SEARCH("ZONA RIESGO EXTREMO",X99)))</formula>
    </cfRule>
  </conditionalFormatting>
  <conditionalFormatting sqref="W99">
    <cfRule type="containsText" dxfId="379" priority="429" operator="containsText" text="ZONA RIESGO BAJA">
      <formula>NOT(ISERROR(SEARCH("ZONA RIESGO BAJA",W99)))</formula>
    </cfRule>
    <cfRule type="containsText" dxfId="378" priority="430" operator="containsText" text="ZONA RIESGO MODERADO">
      <formula>NOT(ISERROR(SEARCH("ZONA RIESGO MODERADO",W99)))</formula>
    </cfRule>
    <cfRule type="containsText" dxfId="377" priority="431" operator="containsText" text="ZONA RIESGO ALTO">
      <formula>NOT(ISERROR(SEARCH("ZONA RIESGO ALTO",W99)))</formula>
    </cfRule>
    <cfRule type="containsText" dxfId="376" priority="432" operator="containsText" text="ZONA RIESGO EXTREMO">
      <formula>NOT(ISERROR(SEARCH("ZONA RIESGO EXTREMO",W99)))</formula>
    </cfRule>
  </conditionalFormatting>
  <conditionalFormatting sqref="V99">
    <cfRule type="containsText" dxfId="375" priority="425" operator="containsText" text="ZONA RIESGO BAJA">
      <formula>NOT(ISERROR(SEARCH("ZONA RIESGO BAJA",V99)))</formula>
    </cfRule>
    <cfRule type="containsText" dxfId="374" priority="426" operator="containsText" text="ZONA RIESGO MODERADO">
      <formula>NOT(ISERROR(SEARCH("ZONA RIESGO MODERADO",V99)))</formula>
    </cfRule>
    <cfRule type="containsText" dxfId="373" priority="427" operator="containsText" text="ZONA RIESGO ALTO">
      <formula>NOT(ISERROR(SEARCH("ZONA RIESGO ALTO",V99)))</formula>
    </cfRule>
    <cfRule type="containsText" dxfId="372" priority="428" operator="containsText" text="ZONA RIESGO EXTREMO">
      <formula>NOT(ISERROR(SEARCH("ZONA RIESGO EXTREMO",V99)))</formula>
    </cfRule>
  </conditionalFormatting>
  <conditionalFormatting sqref="AB102:AC102">
    <cfRule type="containsText" dxfId="371" priority="405" operator="containsText" text="ZONA RIESGO BAJA">
      <formula>NOT(ISERROR(SEARCH("ZONA RIESGO BAJA",AB102)))</formula>
    </cfRule>
    <cfRule type="containsText" dxfId="370" priority="406" operator="containsText" text="ZONA RIESGO MODERADO">
      <formula>NOT(ISERROR(SEARCH("ZONA RIESGO MODERADO",AB102)))</formula>
    </cfRule>
    <cfRule type="containsText" dxfId="369" priority="407" operator="containsText" text="ZONA RIESGO ALTO">
      <formula>NOT(ISERROR(SEARCH("ZONA RIESGO ALTO",AB102)))</formula>
    </cfRule>
    <cfRule type="containsText" dxfId="368" priority="408" operator="containsText" text="ZONA RIESGO EXTREMO">
      <formula>NOT(ISERROR(SEARCH("ZONA RIESGO EXTREMO",AB102)))</formula>
    </cfRule>
  </conditionalFormatting>
  <conditionalFormatting sqref="U102:U103">
    <cfRule type="containsText" dxfId="367" priority="389" operator="containsText" text="ZONA RIESGO BAJA">
      <formula>NOT(ISERROR(SEARCH("ZONA RIESGO BAJA",U102)))</formula>
    </cfRule>
    <cfRule type="containsText" dxfId="366" priority="390" operator="containsText" text="ZONA RIESGO MODERADO">
      <formula>NOT(ISERROR(SEARCH("ZONA RIESGO MODERADO",U102)))</formula>
    </cfRule>
    <cfRule type="containsText" dxfId="365" priority="391" operator="containsText" text="ZONA RIESGO ALTO">
      <formula>NOT(ISERROR(SEARCH("ZONA RIESGO ALTO",U102)))</formula>
    </cfRule>
    <cfRule type="containsText" dxfId="364" priority="392" operator="containsText" text="ZONA RIESGO EXTREMO">
      <formula>NOT(ISERROR(SEARCH("ZONA RIESGO EXTREMO",U102)))</formula>
    </cfRule>
  </conditionalFormatting>
  <conditionalFormatting sqref="T102:T103 V102:X103">
    <cfRule type="containsText" dxfId="363" priority="385" operator="containsText" text="ZONA RIESGO BAJA">
      <formula>NOT(ISERROR(SEARCH("ZONA RIESGO BAJA",T102)))</formula>
    </cfRule>
    <cfRule type="containsText" dxfId="362" priority="386" operator="containsText" text="ZONA RIESGO MODERADO">
      <formula>NOT(ISERROR(SEARCH("ZONA RIESGO MODERADO",T102)))</formula>
    </cfRule>
    <cfRule type="containsText" dxfId="361" priority="387" operator="containsText" text="ZONA RIESGO ALTO">
      <formula>NOT(ISERROR(SEARCH("ZONA RIESGO ALTO",T102)))</formula>
    </cfRule>
    <cfRule type="containsText" dxfId="360" priority="388" operator="containsText" text="ZONA RIESGO EXTREMO">
      <formula>NOT(ISERROR(SEARCH("ZONA RIESGO EXTREMO",T102)))</formula>
    </cfRule>
  </conditionalFormatting>
  <conditionalFormatting sqref="Y102:AA102">
    <cfRule type="containsText" dxfId="359" priority="381" operator="containsText" text="ZONA RIESGO BAJA">
      <formula>NOT(ISERROR(SEARCH("ZONA RIESGO BAJA",Y102)))</formula>
    </cfRule>
    <cfRule type="containsText" dxfId="358" priority="382" operator="containsText" text="ZONA RIESGO MODERADO">
      <formula>NOT(ISERROR(SEARCH("ZONA RIESGO MODERADO",Y102)))</formula>
    </cfRule>
    <cfRule type="containsText" dxfId="357" priority="383" operator="containsText" text="ZONA RIESGO ALTO">
      <formula>NOT(ISERROR(SEARCH("ZONA RIESGO ALTO",Y102)))</formula>
    </cfRule>
    <cfRule type="containsText" dxfId="356" priority="384" operator="containsText" text="ZONA RIESGO EXTREMO">
      <formula>NOT(ISERROR(SEARCH("ZONA RIESGO EXTREMO",Y102)))</formula>
    </cfRule>
  </conditionalFormatting>
  <conditionalFormatting sqref="P102:S103">
    <cfRule type="containsText" dxfId="355" priority="377" operator="containsText" text="ZONA RIESGO BAJA">
      <formula>NOT(ISERROR(SEARCH("ZONA RIESGO BAJA",P102)))</formula>
    </cfRule>
    <cfRule type="containsText" dxfId="354" priority="378" operator="containsText" text="ZONA RIESGO MODERADO">
      <formula>NOT(ISERROR(SEARCH("ZONA RIESGO MODERADO",P102)))</formula>
    </cfRule>
    <cfRule type="containsText" dxfId="353" priority="379" operator="containsText" text="ZONA RIESGO ALTO">
      <formula>NOT(ISERROR(SEARCH("ZONA RIESGO ALTO",P102)))</formula>
    </cfRule>
    <cfRule type="containsText" dxfId="352" priority="380" operator="containsText" text="ZONA RIESGO EXTREMO">
      <formula>NOT(ISERROR(SEARCH("ZONA RIESGO EXTREMO",P102)))</formula>
    </cfRule>
  </conditionalFormatting>
  <conditionalFormatting sqref="AD102:AD103">
    <cfRule type="containsText" dxfId="351" priority="373" operator="containsText" text="ZONA RIESGO BAJA">
      <formula>NOT(ISERROR(SEARCH("ZONA RIESGO BAJA",AD102)))</formula>
    </cfRule>
    <cfRule type="containsText" dxfId="350" priority="374" operator="containsText" text="ZONA RIESGO MODERADO">
      <formula>NOT(ISERROR(SEARCH("ZONA RIESGO MODERADO",AD102)))</formula>
    </cfRule>
    <cfRule type="containsText" dxfId="349" priority="375" operator="containsText" text="ZONA RIESGO ALTO">
      <formula>NOT(ISERROR(SEARCH("ZONA RIESGO ALTO",AD102)))</formula>
    </cfRule>
    <cfRule type="containsText" dxfId="348" priority="376" operator="containsText" text="ZONA RIESGO EXTREMO">
      <formula>NOT(ISERROR(SEARCH("ZONA RIESGO EXTREMO",AD102)))</formula>
    </cfRule>
  </conditionalFormatting>
  <conditionalFormatting sqref="AB104:AC104">
    <cfRule type="containsText" dxfId="347" priority="365" operator="containsText" text="ZONA RIESGO BAJA">
      <formula>NOT(ISERROR(SEARCH("ZONA RIESGO BAJA",AB104)))</formula>
    </cfRule>
    <cfRule type="containsText" dxfId="346" priority="366" operator="containsText" text="ZONA RIESGO MODERADO">
      <formula>NOT(ISERROR(SEARCH("ZONA RIESGO MODERADO",AB104)))</formula>
    </cfRule>
    <cfRule type="containsText" dxfId="345" priority="367" operator="containsText" text="ZONA RIESGO ALTO">
      <formula>NOT(ISERROR(SEARCH("ZONA RIESGO ALTO",AB104)))</formula>
    </cfRule>
    <cfRule type="containsText" dxfId="344" priority="368" operator="containsText" text="ZONA RIESGO EXTREMO">
      <formula>NOT(ISERROR(SEARCH("ZONA RIESGO EXTREMO",AB104)))</formula>
    </cfRule>
  </conditionalFormatting>
  <conditionalFormatting sqref="U104">
    <cfRule type="containsText" dxfId="343" priority="361" operator="containsText" text="ZONA RIESGO BAJA">
      <formula>NOT(ISERROR(SEARCH("ZONA RIESGO BAJA",U104)))</formula>
    </cfRule>
    <cfRule type="containsText" dxfId="342" priority="362" operator="containsText" text="ZONA RIESGO MODERADO">
      <formula>NOT(ISERROR(SEARCH("ZONA RIESGO MODERADO",U104)))</formula>
    </cfRule>
    <cfRule type="containsText" dxfId="341" priority="363" operator="containsText" text="ZONA RIESGO ALTO">
      <formula>NOT(ISERROR(SEARCH("ZONA RIESGO ALTO",U104)))</formula>
    </cfRule>
    <cfRule type="containsText" dxfId="340" priority="364" operator="containsText" text="ZONA RIESGO EXTREMO">
      <formula>NOT(ISERROR(SEARCH("ZONA RIESGO EXTREMO",U104)))</formula>
    </cfRule>
  </conditionalFormatting>
  <conditionalFormatting sqref="T104 V104:X104">
    <cfRule type="containsText" dxfId="339" priority="357" operator="containsText" text="ZONA RIESGO BAJA">
      <formula>NOT(ISERROR(SEARCH("ZONA RIESGO BAJA",T104)))</formula>
    </cfRule>
    <cfRule type="containsText" dxfId="338" priority="358" operator="containsText" text="ZONA RIESGO MODERADO">
      <formula>NOT(ISERROR(SEARCH("ZONA RIESGO MODERADO",T104)))</formula>
    </cfRule>
    <cfRule type="containsText" dxfId="337" priority="359" operator="containsText" text="ZONA RIESGO ALTO">
      <formula>NOT(ISERROR(SEARCH("ZONA RIESGO ALTO",T104)))</formula>
    </cfRule>
    <cfRule type="containsText" dxfId="336" priority="360" operator="containsText" text="ZONA RIESGO EXTREMO">
      <formula>NOT(ISERROR(SEARCH("ZONA RIESGO EXTREMO",T104)))</formula>
    </cfRule>
  </conditionalFormatting>
  <conditionalFormatting sqref="Y104:AA104">
    <cfRule type="containsText" dxfId="335" priority="353" operator="containsText" text="ZONA RIESGO BAJA">
      <formula>NOT(ISERROR(SEARCH("ZONA RIESGO BAJA",Y104)))</formula>
    </cfRule>
    <cfRule type="containsText" dxfId="334" priority="354" operator="containsText" text="ZONA RIESGO MODERADO">
      <formula>NOT(ISERROR(SEARCH("ZONA RIESGO MODERADO",Y104)))</formula>
    </cfRule>
    <cfRule type="containsText" dxfId="333" priority="355" operator="containsText" text="ZONA RIESGO ALTO">
      <formula>NOT(ISERROR(SEARCH("ZONA RIESGO ALTO",Y104)))</formula>
    </cfRule>
    <cfRule type="containsText" dxfId="332" priority="356" operator="containsText" text="ZONA RIESGO EXTREMO">
      <formula>NOT(ISERROR(SEARCH("ZONA RIESGO EXTREMO",Y104)))</formula>
    </cfRule>
  </conditionalFormatting>
  <conditionalFormatting sqref="P104:S104">
    <cfRule type="containsText" dxfId="331" priority="349" operator="containsText" text="ZONA RIESGO BAJA">
      <formula>NOT(ISERROR(SEARCH("ZONA RIESGO BAJA",P104)))</formula>
    </cfRule>
    <cfRule type="containsText" dxfId="330" priority="350" operator="containsText" text="ZONA RIESGO MODERADO">
      <formula>NOT(ISERROR(SEARCH("ZONA RIESGO MODERADO",P104)))</formula>
    </cfRule>
    <cfRule type="containsText" dxfId="329" priority="351" operator="containsText" text="ZONA RIESGO ALTO">
      <formula>NOT(ISERROR(SEARCH("ZONA RIESGO ALTO",P104)))</formula>
    </cfRule>
    <cfRule type="containsText" dxfId="328" priority="352" operator="containsText" text="ZONA RIESGO EXTREMO">
      <formula>NOT(ISERROR(SEARCH("ZONA RIESGO EXTREMO",P104)))</formula>
    </cfRule>
  </conditionalFormatting>
  <conditionalFormatting sqref="AD104">
    <cfRule type="containsText" dxfId="327" priority="345" operator="containsText" text="ZONA RIESGO BAJA">
      <formula>NOT(ISERROR(SEARCH("ZONA RIESGO BAJA",AD104)))</formula>
    </cfRule>
    <cfRule type="containsText" dxfId="326" priority="346" operator="containsText" text="ZONA RIESGO MODERADO">
      <formula>NOT(ISERROR(SEARCH("ZONA RIESGO MODERADO",AD104)))</formula>
    </cfRule>
    <cfRule type="containsText" dxfId="325" priority="347" operator="containsText" text="ZONA RIESGO ALTO">
      <formula>NOT(ISERROR(SEARCH("ZONA RIESGO ALTO",AD104)))</formula>
    </cfRule>
    <cfRule type="containsText" dxfId="324" priority="348" operator="containsText" text="ZONA RIESGO EXTREMO">
      <formula>NOT(ISERROR(SEARCH("ZONA RIESGO EXTREMO",AD104)))</formula>
    </cfRule>
  </conditionalFormatting>
  <conditionalFormatting sqref="AE104">
    <cfRule type="containsText" dxfId="323" priority="337" operator="containsText" text="ZONA RIESGO BAJA">
      <formula>NOT(ISERROR(SEARCH("ZONA RIESGO BAJA",AE104)))</formula>
    </cfRule>
    <cfRule type="containsText" dxfId="322" priority="338" operator="containsText" text="ZONA RIESGO MODERADO">
      <formula>NOT(ISERROR(SEARCH("ZONA RIESGO MODERADO",AE104)))</formula>
    </cfRule>
    <cfRule type="containsText" dxfId="321" priority="339" operator="containsText" text="ZONA RIESGO ALTO">
      <formula>NOT(ISERROR(SEARCH("ZONA RIESGO ALTO",AE104)))</formula>
    </cfRule>
    <cfRule type="containsText" dxfId="320" priority="340" operator="containsText" text="ZONA RIESGO EXTREMO">
      <formula>NOT(ISERROR(SEARCH("ZONA RIESGO EXTREMO",AE104)))</formula>
    </cfRule>
  </conditionalFormatting>
  <conditionalFormatting sqref="P108:S108">
    <cfRule type="containsText" dxfId="319" priority="329" operator="containsText" text="ZONA RIESGO BAJA">
      <formula>NOT(ISERROR(SEARCH("ZONA RIESGO BAJA",P108)))</formula>
    </cfRule>
    <cfRule type="containsText" dxfId="318" priority="330" operator="containsText" text="ZONA RIESGO MODERADO">
      <formula>NOT(ISERROR(SEARCH("ZONA RIESGO MODERADO",P108)))</formula>
    </cfRule>
    <cfRule type="containsText" dxfId="317" priority="331" operator="containsText" text="ZONA RIESGO ALTO">
      <formula>NOT(ISERROR(SEARCH("ZONA RIESGO ALTO",P108)))</formula>
    </cfRule>
    <cfRule type="containsText" dxfId="316" priority="332" operator="containsText" text="ZONA RIESGO EXTREMO">
      <formula>NOT(ISERROR(SEARCH("ZONA RIESGO EXTREMO",P108)))</formula>
    </cfRule>
  </conditionalFormatting>
  <conditionalFormatting sqref="AB106:AC106">
    <cfRule type="containsText" dxfId="315" priority="325" operator="containsText" text="ZONA RIESGO BAJA">
      <formula>NOT(ISERROR(SEARCH("ZONA RIESGO BAJA",AB106)))</formula>
    </cfRule>
    <cfRule type="containsText" dxfId="314" priority="326" operator="containsText" text="ZONA RIESGO MODERADO">
      <formula>NOT(ISERROR(SEARCH("ZONA RIESGO MODERADO",AB106)))</formula>
    </cfRule>
    <cfRule type="containsText" dxfId="313" priority="327" operator="containsText" text="ZONA RIESGO ALTO">
      <formula>NOT(ISERROR(SEARCH("ZONA RIESGO ALTO",AB106)))</formula>
    </cfRule>
    <cfRule type="containsText" dxfId="312" priority="328" operator="containsText" text="ZONA RIESGO EXTREMO">
      <formula>NOT(ISERROR(SEARCH("ZONA RIESGO EXTREMO",AB106)))</formula>
    </cfRule>
  </conditionalFormatting>
  <conditionalFormatting sqref="U107">
    <cfRule type="containsText" dxfId="311" priority="321" operator="containsText" text="ZONA RIESGO BAJA">
      <formula>NOT(ISERROR(SEARCH("ZONA RIESGO BAJA",U107)))</formula>
    </cfRule>
    <cfRule type="containsText" dxfId="310" priority="322" operator="containsText" text="ZONA RIESGO MODERADO">
      <formula>NOT(ISERROR(SEARCH("ZONA RIESGO MODERADO",U107)))</formula>
    </cfRule>
    <cfRule type="containsText" dxfId="309" priority="323" operator="containsText" text="ZONA RIESGO ALTO">
      <formula>NOT(ISERROR(SEARCH("ZONA RIESGO ALTO",U107)))</formula>
    </cfRule>
    <cfRule type="containsText" dxfId="308" priority="324" operator="containsText" text="ZONA RIESGO EXTREMO">
      <formula>NOT(ISERROR(SEARCH("ZONA RIESGO EXTREMO",U107)))</formula>
    </cfRule>
  </conditionalFormatting>
  <conditionalFormatting sqref="AB107:AC107 T107 V107:X107">
    <cfRule type="containsText" dxfId="307" priority="317" operator="containsText" text="ZONA RIESGO BAJA">
      <formula>NOT(ISERROR(SEARCH("ZONA RIESGO BAJA",T107)))</formula>
    </cfRule>
    <cfRule type="containsText" dxfId="306" priority="318" operator="containsText" text="ZONA RIESGO MODERADO">
      <formula>NOT(ISERROR(SEARCH("ZONA RIESGO MODERADO",T107)))</formula>
    </cfRule>
    <cfRule type="containsText" dxfId="305" priority="319" operator="containsText" text="ZONA RIESGO ALTO">
      <formula>NOT(ISERROR(SEARCH("ZONA RIESGO ALTO",T107)))</formula>
    </cfRule>
    <cfRule type="containsText" dxfId="304" priority="320" operator="containsText" text="ZONA RIESGO EXTREMO">
      <formula>NOT(ISERROR(SEARCH("ZONA RIESGO EXTREMO",T107)))</formula>
    </cfRule>
  </conditionalFormatting>
  <conditionalFormatting sqref="Y107:AA107">
    <cfRule type="containsText" dxfId="303" priority="313" operator="containsText" text="ZONA RIESGO BAJA">
      <formula>NOT(ISERROR(SEARCH("ZONA RIESGO BAJA",Y107)))</formula>
    </cfRule>
    <cfRule type="containsText" dxfId="302" priority="314" operator="containsText" text="ZONA RIESGO MODERADO">
      <formula>NOT(ISERROR(SEARCH("ZONA RIESGO MODERADO",Y107)))</formula>
    </cfRule>
    <cfRule type="containsText" dxfId="301" priority="315" operator="containsText" text="ZONA RIESGO ALTO">
      <formula>NOT(ISERROR(SEARCH("ZONA RIESGO ALTO",Y107)))</formula>
    </cfRule>
    <cfRule type="containsText" dxfId="300" priority="316" operator="containsText" text="ZONA RIESGO EXTREMO">
      <formula>NOT(ISERROR(SEARCH("ZONA RIESGO EXTREMO",Y107)))</formula>
    </cfRule>
  </conditionalFormatting>
  <conditionalFormatting sqref="U105:U106">
    <cfRule type="containsText" dxfId="299" priority="309" operator="containsText" text="ZONA RIESGO BAJA">
      <formula>NOT(ISERROR(SEARCH("ZONA RIESGO BAJA",U105)))</formula>
    </cfRule>
    <cfRule type="containsText" dxfId="298" priority="310" operator="containsText" text="ZONA RIESGO MODERADO">
      <formula>NOT(ISERROR(SEARCH("ZONA RIESGO MODERADO",U105)))</formula>
    </cfRule>
    <cfRule type="containsText" dxfId="297" priority="311" operator="containsText" text="ZONA RIESGO ALTO">
      <formula>NOT(ISERROR(SEARCH("ZONA RIESGO ALTO",U105)))</formula>
    </cfRule>
    <cfRule type="containsText" dxfId="296" priority="312" operator="containsText" text="ZONA RIESGO EXTREMO">
      <formula>NOT(ISERROR(SEARCH("ZONA RIESGO EXTREMO",U105)))</formula>
    </cfRule>
  </conditionalFormatting>
  <conditionalFormatting sqref="V105:X105 T105 AB105:AC105">
    <cfRule type="containsText" dxfId="295" priority="305" operator="containsText" text="ZONA RIESGO BAJA">
      <formula>NOT(ISERROR(SEARCH("ZONA RIESGO BAJA",T105)))</formula>
    </cfRule>
    <cfRule type="containsText" dxfId="294" priority="306" operator="containsText" text="ZONA RIESGO MODERADO">
      <formula>NOT(ISERROR(SEARCH("ZONA RIESGO MODERADO",T105)))</formula>
    </cfRule>
    <cfRule type="containsText" dxfId="293" priority="307" operator="containsText" text="ZONA RIESGO ALTO">
      <formula>NOT(ISERROR(SEARCH("ZONA RIESGO ALTO",T105)))</formula>
    </cfRule>
    <cfRule type="containsText" dxfId="292" priority="308" operator="containsText" text="ZONA RIESGO EXTREMO">
      <formula>NOT(ISERROR(SEARCH("ZONA RIESGO EXTREMO",T105)))</formula>
    </cfRule>
  </conditionalFormatting>
  <conditionalFormatting sqref="Y105:AA105">
    <cfRule type="containsText" dxfId="291" priority="301" operator="containsText" text="ZONA RIESGO BAJA">
      <formula>NOT(ISERROR(SEARCH("ZONA RIESGO BAJA",Y105)))</formula>
    </cfRule>
    <cfRule type="containsText" dxfId="290" priority="302" operator="containsText" text="ZONA RIESGO MODERADO">
      <formula>NOT(ISERROR(SEARCH("ZONA RIESGO MODERADO",Y105)))</formula>
    </cfRule>
    <cfRule type="containsText" dxfId="289" priority="303" operator="containsText" text="ZONA RIESGO ALTO">
      <formula>NOT(ISERROR(SEARCH("ZONA RIESGO ALTO",Y105)))</formula>
    </cfRule>
    <cfRule type="containsText" dxfId="288" priority="304" operator="containsText" text="ZONA RIESGO EXTREMO">
      <formula>NOT(ISERROR(SEARCH("ZONA RIESGO EXTREMO",Y105)))</formula>
    </cfRule>
  </conditionalFormatting>
  <conditionalFormatting sqref="T106 V106:X106">
    <cfRule type="containsText" dxfId="287" priority="297" operator="containsText" text="ZONA RIESGO BAJA">
      <formula>NOT(ISERROR(SEARCH("ZONA RIESGO BAJA",T106)))</formula>
    </cfRule>
    <cfRule type="containsText" dxfId="286" priority="298" operator="containsText" text="ZONA RIESGO MODERADO">
      <formula>NOT(ISERROR(SEARCH("ZONA RIESGO MODERADO",T106)))</formula>
    </cfRule>
    <cfRule type="containsText" dxfId="285" priority="299" operator="containsText" text="ZONA RIESGO ALTO">
      <formula>NOT(ISERROR(SEARCH("ZONA RIESGO ALTO",T106)))</formula>
    </cfRule>
    <cfRule type="containsText" dxfId="284" priority="300" operator="containsText" text="ZONA RIESGO EXTREMO">
      <formula>NOT(ISERROR(SEARCH("ZONA RIESGO EXTREMO",T106)))</formula>
    </cfRule>
  </conditionalFormatting>
  <conditionalFormatting sqref="Y106:AA106">
    <cfRule type="containsText" dxfId="283" priority="293" operator="containsText" text="ZONA RIESGO BAJA">
      <formula>NOT(ISERROR(SEARCH("ZONA RIESGO BAJA",Y106)))</formula>
    </cfRule>
    <cfRule type="containsText" dxfId="282" priority="294" operator="containsText" text="ZONA RIESGO MODERADO">
      <formula>NOT(ISERROR(SEARCH("ZONA RIESGO MODERADO",Y106)))</formula>
    </cfRule>
    <cfRule type="containsText" dxfId="281" priority="295" operator="containsText" text="ZONA RIESGO ALTO">
      <formula>NOT(ISERROR(SEARCH("ZONA RIESGO ALTO",Y106)))</formula>
    </cfRule>
    <cfRule type="containsText" dxfId="280" priority="296" operator="containsText" text="ZONA RIESGO EXTREMO">
      <formula>NOT(ISERROR(SEARCH("ZONA RIESGO EXTREMO",Y106)))</formula>
    </cfRule>
  </conditionalFormatting>
  <conditionalFormatting sqref="P105:S107">
    <cfRule type="containsText" dxfId="279" priority="289" operator="containsText" text="ZONA RIESGO BAJA">
      <formula>NOT(ISERROR(SEARCH("ZONA RIESGO BAJA",P105)))</formula>
    </cfRule>
    <cfRule type="containsText" dxfId="278" priority="290" operator="containsText" text="ZONA RIESGO MODERADO">
      <formula>NOT(ISERROR(SEARCH("ZONA RIESGO MODERADO",P105)))</formula>
    </cfRule>
    <cfRule type="containsText" dxfId="277" priority="291" operator="containsText" text="ZONA RIESGO ALTO">
      <formula>NOT(ISERROR(SEARCH("ZONA RIESGO ALTO",P105)))</formula>
    </cfRule>
    <cfRule type="containsText" dxfId="276" priority="292" operator="containsText" text="ZONA RIESGO EXTREMO">
      <formula>NOT(ISERROR(SEARCH("ZONA RIESGO EXTREMO",P105)))</formula>
    </cfRule>
  </conditionalFormatting>
  <conditionalFormatting sqref="AD106">
    <cfRule type="containsText" dxfId="275" priority="285" operator="containsText" text="ZONA RIESGO BAJA">
      <formula>NOT(ISERROR(SEARCH("ZONA RIESGO BAJA",AD106)))</formula>
    </cfRule>
    <cfRule type="containsText" dxfId="274" priority="286" operator="containsText" text="ZONA RIESGO MODERADO">
      <formula>NOT(ISERROR(SEARCH("ZONA RIESGO MODERADO",AD106)))</formula>
    </cfRule>
    <cfRule type="containsText" dxfId="273" priority="287" operator="containsText" text="ZONA RIESGO ALTO">
      <formula>NOT(ISERROR(SEARCH("ZONA RIESGO ALTO",AD106)))</formula>
    </cfRule>
    <cfRule type="containsText" dxfId="272" priority="288" operator="containsText" text="ZONA RIESGO EXTREMO">
      <formula>NOT(ISERROR(SEARCH("ZONA RIESGO EXTREMO",AD106)))</formula>
    </cfRule>
  </conditionalFormatting>
  <conditionalFormatting sqref="AD105">
    <cfRule type="containsText" dxfId="271" priority="281" operator="containsText" text="ZONA RIESGO BAJA">
      <formula>NOT(ISERROR(SEARCH("ZONA RIESGO BAJA",AD105)))</formula>
    </cfRule>
    <cfRule type="containsText" dxfId="270" priority="282" operator="containsText" text="ZONA RIESGO MODERADO">
      <formula>NOT(ISERROR(SEARCH("ZONA RIESGO MODERADO",AD105)))</formula>
    </cfRule>
    <cfRule type="containsText" dxfId="269" priority="283" operator="containsText" text="ZONA RIESGO ALTO">
      <formula>NOT(ISERROR(SEARCH("ZONA RIESGO ALTO",AD105)))</formula>
    </cfRule>
    <cfRule type="containsText" dxfId="268" priority="284" operator="containsText" text="ZONA RIESGO EXTREMO">
      <formula>NOT(ISERROR(SEARCH("ZONA RIESGO EXTREMO",AD105)))</formula>
    </cfRule>
  </conditionalFormatting>
  <conditionalFormatting sqref="AE106">
    <cfRule type="containsText" dxfId="267" priority="273" operator="containsText" text="ZONA RIESGO BAJA">
      <formula>NOT(ISERROR(SEARCH("ZONA RIESGO BAJA",AE106)))</formula>
    </cfRule>
    <cfRule type="containsText" dxfId="266" priority="274" operator="containsText" text="ZONA RIESGO MODERADO">
      <formula>NOT(ISERROR(SEARCH("ZONA RIESGO MODERADO",AE106)))</formula>
    </cfRule>
    <cfRule type="containsText" dxfId="265" priority="275" operator="containsText" text="ZONA RIESGO ALTO">
      <formula>NOT(ISERROR(SEARCH("ZONA RIESGO ALTO",AE106)))</formula>
    </cfRule>
    <cfRule type="containsText" dxfId="264" priority="276" operator="containsText" text="ZONA RIESGO EXTREMO">
      <formula>NOT(ISERROR(SEARCH("ZONA RIESGO EXTREMO",AE106)))</formula>
    </cfRule>
  </conditionalFormatting>
  <conditionalFormatting sqref="AD107">
    <cfRule type="containsText" dxfId="263" priority="269" operator="containsText" text="ZONA RIESGO BAJA">
      <formula>NOT(ISERROR(SEARCH("ZONA RIESGO BAJA",AD107)))</formula>
    </cfRule>
    <cfRule type="containsText" dxfId="262" priority="270" operator="containsText" text="ZONA RIESGO MODERADO">
      <formula>NOT(ISERROR(SEARCH("ZONA RIESGO MODERADO",AD107)))</formula>
    </cfRule>
    <cfRule type="containsText" dxfId="261" priority="271" operator="containsText" text="ZONA RIESGO ALTO">
      <formula>NOT(ISERROR(SEARCH("ZONA RIESGO ALTO",AD107)))</formula>
    </cfRule>
    <cfRule type="containsText" dxfId="260" priority="272" operator="containsText" text="ZONA RIESGO EXTREMO">
      <formula>NOT(ISERROR(SEARCH("ZONA RIESGO EXTREMO",AD107)))</formula>
    </cfRule>
  </conditionalFormatting>
  <conditionalFormatting sqref="AB108:AC108">
    <cfRule type="containsText" dxfId="259" priority="261" operator="containsText" text="ZONA RIESGO BAJA">
      <formula>NOT(ISERROR(SEARCH("ZONA RIESGO BAJA",AB108)))</formula>
    </cfRule>
    <cfRule type="containsText" dxfId="258" priority="262" operator="containsText" text="ZONA RIESGO MODERADO">
      <formula>NOT(ISERROR(SEARCH("ZONA RIESGO MODERADO",AB108)))</formula>
    </cfRule>
    <cfRule type="containsText" dxfId="257" priority="263" operator="containsText" text="ZONA RIESGO ALTO">
      <formula>NOT(ISERROR(SEARCH("ZONA RIESGO ALTO",AB108)))</formula>
    </cfRule>
    <cfRule type="containsText" dxfId="256" priority="264" operator="containsText" text="ZONA RIESGO EXTREMO">
      <formula>NOT(ISERROR(SEARCH("ZONA RIESGO EXTREMO",AB108)))</formula>
    </cfRule>
  </conditionalFormatting>
  <conditionalFormatting sqref="U109">
    <cfRule type="containsText" dxfId="255" priority="257" operator="containsText" text="ZONA RIESGO BAJA">
      <formula>NOT(ISERROR(SEARCH("ZONA RIESGO BAJA",U109)))</formula>
    </cfRule>
    <cfRule type="containsText" dxfId="254" priority="258" operator="containsText" text="ZONA RIESGO MODERADO">
      <formula>NOT(ISERROR(SEARCH("ZONA RIESGO MODERADO",U109)))</formula>
    </cfRule>
    <cfRule type="containsText" dxfId="253" priority="259" operator="containsText" text="ZONA RIESGO ALTO">
      <formula>NOT(ISERROR(SEARCH("ZONA RIESGO ALTO",U109)))</formula>
    </cfRule>
    <cfRule type="containsText" dxfId="252" priority="260" operator="containsText" text="ZONA RIESGO EXTREMO">
      <formula>NOT(ISERROR(SEARCH("ZONA RIESGO EXTREMO",U109)))</formula>
    </cfRule>
  </conditionalFormatting>
  <conditionalFormatting sqref="T109 V109:AC109">
    <cfRule type="containsText" dxfId="251" priority="253" operator="containsText" text="ZONA RIESGO BAJA">
      <formula>NOT(ISERROR(SEARCH("ZONA RIESGO BAJA",T109)))</formula>
    </cfRule>
    <cfRule type="containsText" dxfId="250" priority="254" operator="containsText" text="ZONA RIESGO MODERADO">
      <formula>NOT(ISERROR(SEARCH("ZONA RIESGO MODERADO",T109)))</formula>
    </cfRule>
    <cfRule type="containsText" dxfId="249" priority="255" operator="containsText" text="ZONA RIESGO ALTO">
      <formula>NOT(ISERROR(SEARCH("ZONA RIESGO ALTO",T109)))</formula>
    </cfRule>
    <cfRule type="containsText" dxfId="248" priority="256" operator="containsText" text="ZONA RIESGO EXTREMO">
      <formula>NOT(ISERROR(SEARCH("ZONA RIESGO EXTREMO",T109)))</formula>
    </cfRule>
  </conditionalFormatting>
  <conditionalFormatting sqref="Y109:AA109">
    <cfRule type="containsText" dxfId="247" priority="249" operator="containsText" text="ZONA RIESGO BAJA">
      <formula>NOT(ISERROR(SEARCH("ZONA RIESGO BAJA",Y109)))</formula>
    </cfRule>
    <cfRule type="containsText" dxfId="246" priority="250" operator="containsText" text="ZONA RIESGO MODERADO">
      <formula>NOT(ISERROR(SEARCH("ZONA RIESGO MODERADO",Y109)))</formula>
    </cfRule>
    <cfRule type="containsText" dxfId="245" priority="251" operator="containsText" text="ZONA RIESGO ALTO">
      <formula>NOT(ISERROR(SEARCH("ZONA RIESGO ALTO",Y109)))</formula>
    </cfRule>
    <cfRule type="containsText" dxfId="244" priority="252" operator="containsText" text="ZONA RIESGO EXTREMO">
      <formula>NOT(ISERROR(SEARCH("ZONA RIESGO EXTREMO",Y109)))</formula>
    </cfRule>
  </conditionalFormatting>
  <conditionalFormatting sqref="U108">
    <cfRule type="containsText" dxfId="243" priority="245" operator="containsText" text="ZONA RIESGO BAJA">
      <formula>NOT(ISERROR(SEARCH("ZONA RIESGO BAJA",U108)))</formula>
    </cfRule>
    <cfRule type="containsText" dxfId="242" priority="246" operator="containsText" text="ZONA RIESGO MODERADO">
      <formula>NOT(ISERROR(SEARCH("ZONA RIESGO MODERADO",U108)))</formula>
    </cfRule>
    <cfRule type="containsText" dxfId="241" priority="247" operator="containsText" text="ZONA RIESGO ALTO">
      <formula>NOT(ISERROR(SEARCH("ZONA RIESGO ALTO",U108)))</formula>
    </cfRule>
    <cfRule type="containsText" dxfId="240" priority="248" operator="containsText" text="ZONA RIESGO EXTREMO">
      <formula>NOT(ISERROR(SEARCH("ZONA RIESGO EXTREMO",U108)))</formula>
    </cfRule>
  </conditionalFormatting>
  <conditionalFormatting sqref="T108 V108:X108">
    <cfRule type="containsText" dxfId="239" priority="241" operator="containsText" text="ZONA RIESGO BAJA">
      <formula>NOT(ISERROR(SEARCH("ZONA RIESGO BAJA",T108)))</formula>
    </cfRule>
    <cfRule type="containsText" dxfId="238" priority="242" operator="containsText" text="ZONA RIESGO MODERADO">
      <formula>NOT(ISERROR(SEARCH("ZONA RIESGO MODERADO",T108)))</formula>
    </cfRule>
    <cfRule type="containsText" dxfId="237" priority="243" operator="containsText" text="ZONA RIESGO ALTO">
      <formula>NOT(ISERROR(SEARCH("ZONA RIESGO ALTO",T108)))</formula>
    </cfRule>
    <cfRule type="containsText" dxfId="236" priority="244" operator="containsText" text="ZONA RIESGO EXTREMO">
      <formula>NOT(ISERROR(SEARCH("ZONA RIESGO EXTREMO",T108)))</formula>
    </cfRule>
  </conditionalFormatting>
  <conditionalFormatting sqref="Y108:AA108">
    <cfRule type="containsText" dxfId="235" priority="237" operator="containsText" text="ZONA RIESGO BAJA">
      <formula>NOT(ISERROR(SEARCH("ZONA RIESGO BAJA",Y108)))</formula>
    </cfRule>
    <cfRule type="containsText" dxfId="234" priority="238" operator="containsText" text="ZONA RIESGO MODERADO">
      <formula>NOT(ISERROR(SEARCH("ZONA RIESGO MODERADO",Y108)))</formula>
    </cfRule>
    <cfRule type="containsText" dxfId="233" priority="239" operator="containsText" text="ZONA RIESGO ALTO">
      <formula>NOT(ISERROR(SEARCH("ZONA RIESGO ALTO",Y108)))</formula>
    </cfRule>
    <cfRule type="containsText" dxfId="232" priority="240" operator="containsText" text="ZONA RIESGO EXTREMO">
      <formula>NOT(ISERROR(SEARCH("ZONA RIESGO EXTREMO",Y108)))</formula>
    </cfRule>
  </conditionalFormatting>
  <conditionalFormatting sqref="AD109">
    <cfRule type="containsText" dxfId="231" priority="233" operator="containsText" text="ZONA RIESGO BAJA">
      <formula>NOT(ISERROR(SEARCH("ZONA RIESGO BAJA",AD109)))</formula>
    </cfRule>
    <cfRule type="containsText" dxfId="230" priority="234" operator="containsText" text="ZONA RIESGO MODERADO">
      <formula>NOT(ISERROR(SEARCH("ZONA RIESGO MODERADO",AD109)))</formula>
    </cfRule>
    <cfRule type="containsText" dxfId="229" priority="235" operator="containsText" text="ZONA RIESGO ALTO">
      <formula>NOT(ISERROR(SEARCH("ZONA RIESGO ALTO",AD109)))</formula>
    </cfRule>
    <cfRule type="containsText" dxfId="228" priority="236" operator="containsText" text="ZONA RIESGO EXTREMO">
      <formula>NOT(ISERROR(SEARCH("ZONA RIESGO EXTREMO",AD109)))</formula>
    </cfRule>
  </conditionalFormatting>
  <conditionalFormatting sqref="AD108">
    <cfRule type="containsText" dxfId="227" priority="229" operator="containsText" text="ZONA RIESGO BAJA">
      <formula>NOT(ISERROR(SEARCH("ZONA RIESGO BAJA",AD108)))</formula>
    </cfRule>
    <cfRule type="containsText" dxfId="226" priority="230" operator="containsText" text="ZONA RIESGO MODERADO">
      <formula>NOT(ISERROR(SEARCH("ZONA RIESGO MODERADO",AD108)))</formula>
    </cfRule>
    <cfRule type="containsText" dxfId="225" priority="231" operator="containsText" text="ZONA RIESGO ALTO">
      <formula>NOT(ISERROR(SEARCH("ZONA RIESGO ALTO",AD108)))</formula>
    </cfRule>
    <cfRule type="containsText" dxfId="224" priority="232" operator="containsText" text="ZONA RIESGO EXTREMO">
      <formula>NOT(ISERROR(SEARCH("ZONA RIESGO EXTREMO",AD108)))</formula>
    </cfRule>
  </conditionalFormatting>
  <conditionalFormatting sqref="U110">
    <cfRule type="containsText" dxfId="223" priority="217" operator="containsText" text="ZONA RIESGO BAJA">
      <formula>NOT(ISERROR(SEARCH("ZONA RIESGO BAJA",U110)))</formula>
    </cfRule>
    <cfRule type="containsText" dxfId="222" priority="218" operator="containsText" text="ZONA RIESGO MODERADO">
      <formula>NOT(ISERROR(SEARCH("ZONA RIESGO MODERADO",U110)))</formula>
    </cfRule>
    <cfRule type="containsText" dxfId="221" priority="219" operator="containsText" text="ZONA RIESGO ALTO">
      <formula>NOT(ISERROR(SEARCH("ZONA RIESGO ALTO",U110)))</formula>
    </cfRule>
    <cfRule type="containsText" dxfId="220" priority="220" operator="containsText" text="ZONA RIESGO EXTREMO">
      <formula>NOT(ISERROR(SEARCH("ZONA RIESGO EXTREMO",U110)))</formula>
    </cfRule>
  </conditionalFormatting>
  <conditionalFormatting sqref="T110 V110:AB110">
    <cfRule type="containsText" dxfId="219" priority="213" operator="containsText" text="ZONA RIESGO BAJA">
      <formula>NOT(ISERROR(SEARCH("ZONA RIESGO BAJA",T110)))</formula>
    </cfRule>
    <cfRule type="containsText" dxfId="218" priority="214" operator="containsText" text="ZONA RIESGO MODERADO">
      <formula>NOT(ISERROR(SEARCH("ZONA RIESGO MODERADO",T110)))</formula>
    </cfRule>
    <cfRule type="containsText" dxfId="217" priority="215" operator="containsText" text="ZONA RIESGO ALTO">
      <formula>NOT(ISERROR(SEARCH("ZONA RIESGO ALTO",T110)))</formula>
    </cfRule>
    <cfRule type="containsText" dxfId="216" priority="216" operator="containsText" text="ZONA RIESGO EXTREMO">
      <formula>NOT(ISERROR(SEARCH("ZONA RIESGO EXTREMO",T110)))</formula>
    </cfRule>
  </conditionalFormatting>
  <conditionalFormatting sqref="Y110:AA110">
    <cfRule type="containsText" dxfId="215" priority="209" operator="containsText" text="ZONA RIESGO BAJA">
      <formula>NOT(ISERROR(SEARCH("ZONA RIESGO BAJA",Y110)))</formula>
    </cfRule>
    <cfRule type="containsText" dxfId="214" priority="210" operator="containsText" text="ZONA RIESGO MODERADO">
      <formula>NOT(ISERROR(SEARCH("ZONA RIESGO MODERADO",Y110)))</formula>
    </cfRule>
    <cfRule type="containsText" dxfId="213" priority="211" operator="containsText" text="ZONA RIESGO ALTO">
      <formula>NOT(ISERROR(SEARCH("ZONA RIESGO ALTO",Y110)))</formula>
    </cfRule>
    <cfRule type="containsText" dxfId="212" priority="212" operator="containsText" text="ZONA RIESGO EXTREMO">
      <formula>NOT(ISERROR(SEARCH("ZONA RIESGO EXTREMO",Y110)))</formula>
    </cfRule>
  </conditionalFormatting>
  <conditionalFormatting sqref="P110:S110">
    <cfRule type="containsText" dxfId="211" priority="205" operator="containsText" text="ZONA RIESGO BAJA">
      <formula>NOT(ISERROR(SEARCH("ZONA RIESGO BAJA",P110)))</formula>
    </cfRule>
    <cfRule type="containsText" dxfId="210" priority="206" operator="containsText" text="ZONA RIESGO MODERADO">
      <formula>NOT(ISERROR(SEARCH("ZONA RIESGO MODERADO",P110)))</formula>
    </cfRule>
    <cfRule type="containsText" dxfId="209" priority="207" operator="containsText" text="ZONA RIESGO ALTO">
      <formula>NOT(ISERROR(SEARCH("ZONA RIESGO ALTO",P110)))</formula>
    </cfRule>
    <cfRule type="containsText" dxfId="208" priority="208" operator="containsText" text="ZONA RIESGO EXTREMO">
      <formula>NOT(ISERROR(SEARCH("ZONA RIESGO EXTREMO",P110)))</formula>
    </cfRule>
  </conditionalFormatting>
  <conditionalFormatting sqref="AD110">
    <cfRule type="containsText" dxfId="207" priority="201" operator="containsText" text="ZONA RIESGO BAJA">
      <formula>NOT(ISERROR(SEARCH("ZONA RIESGO BAJA",AD110)))</formula>
    </cfRule>
    <cfRule type="containsText" dxfId="206" priority="202" operator="containsText" text="ZONA RIESGO MODERADO">
      <formula>NOT(ISERROR(SEARCH("ZONA RIESGO MODERADO",AD110)))</formula>
    </cfRule>
    <cfRule type="containsText" dxfId="205" priority="203" operator="containsText" text="ZONA RIESGO ALTO">
      <formula>NOT(ISERROR(SEARCH("ZONA RIESGO ALTO",AD110)))</formula>
    </cfRule>
    <cfRule type="containsText" dxfId="204" priority="204" operator="containsText" text="ZONA RIESGO EXTREMO">
      <formula>NOT(ISERROR(SEARCH("ZONA RIESGO EXTREMO",AD110)))</formula>
    </cfRule>
  </conditionalFormatting>
  <conditionalFormatting sqref="P111:S112">
    <cfRule type="containsText" dxfId="203" priority="197" operator="containsText" text="ZONA RIESGO BAJA">
      <formula>NOT(ISERROR(SEARCH("ZONA RIESGO BAJA",P111)))</formula>
    </cfRule>
    <cfRule type="containsText" dxfId="202" priority="198" operator="containsText" text="ZONA RIESGO MODERADO">
      <formula>NOT(ISERROR(SEARCH("ZONA RIESGO MODERADO",P111)))</formula>
    </cfRule>
    <cfRule type="containsText" dxfId="201" priority="199" operator="containsText" text="ZONA RIESGO ALTO">
      <formula>NOT(ISERROR(SEARCH("ZONA RIESGO ALTO",P111)))</formula>
    </cfRule>
    <cfRule type="containsText" dxfId="200" priority="200" operator="containsText" text="ZONA RIESGO EXTREMO">
      <formula>NOT(ISERROR(SEARCH("ZONA RIESGO EXTREMO",P111)))</formula>
    </cfRule>
  </conditionalFormatting>
  <conditionalFormatting sqref="AD112:AD113">
    <cfRule type="containsText" dxfId="199" priority="193" operator="containsText" text="ZONA RIESGO BAJA">
      <formula>NOT(ISERROR(SEARCH("ZONA RIESGO BAJA",AD112)))</formula>
    </cfRule>
    <cfRule type="containsText" dxfId="198" priority="194" operator="containsText" text="ZONA RIESGO MODERADO">
      <formula>NOT(ISERROR(SEARCH("ZONA RIESGO MODERADO",AD112)))</formula>
    </cfRule>
    <cfRule type="containsText" dxfId="197" priority="195" operator="containsText" text="ZONA RIESGO ALTO">
      <formula>NOT(ISERROR(SEARCH("ZONA RIESGO ALTO",AD112)))</formula>
    </cfRule>
    <cfRule type="containsText" dxfId="196" priority="196" operator="containsText" text="ZONA RIESGO EXTREMO">
      <formula>NOT(ISERROR(SEARCH("ZONA RIESGO EXTREMO",AD112)))</formula>
    </cfRule>
  </conditionalFormatting>
  <conditionalFormatting sqref="AD111">
    <cfRule type="containsText" dxfId="195" priority="189" operator="containsText" text="ZONA RIESGO BAJA">
      <formula>NOT(ISERROR(SEARCH("ZONA RIESGO BAJA",AD111)))</formula>
    </cfRule>
    <cfRule type="containsText" dxfId="194" priority="190" operator="containsText" text="ZONA RIESGO MODERADO">
      <formula>NOT(ISERROR(SEARCH("ZONA RIESGO MODERADO",AD111)))</formula>
    </cfRule>
    <cfRule type="containsText" dxfId="193" priority="191" operator="containsText" text="ZONA RIESGO ALTO">
      <formula>NOT(ISERROR(SEARCH("ZONA RIESGO ALTO",AD111)))</formula>
    </cfRule>
    <cfRule type="containsText" dxfId="192" priority="192" operator="containsText" text="ZONA RIESGO EXTREMO">
      <formula>NOT(ISERROR(SEARCH("ZONA RIESGO EXTREMO",AD111)))</formula>
    </cfRule>
  </conditionalFormatting>
  <conditionalFormatting sqref="U112:U113">
    <cfRule type="containsText" dxfId="191" priority="185" operator="containsText" text="ZONA RIESGO BAJA">
      <formula>NOT(ISERROR(SEARCH("ZONA RIESGO BAJA",U112)))</formula>
    </cfRule>
    <cfRule type="containsText" dxfId="190" priority="186" operator="containsText" text="ZONA RIESGO MODERADO">
      <formula>NOT(ISERROR(SEARCH("ZONA RIESGO MODERADO",U112)))</formula>
    </cfRule>
    <cfRule type="containsText" dxfId="189" priority="187" operator="containsText" text="ZONA RIESGO ALTO">
      <formula>NOT(ISERROR(SEARCH("ZONA RIESGO ALTO",U112)))</formula>
    </cfRule>
    <cfRule type="containsText" dxfId="188" priority="188" operator="containsText" text="ZONA RIESGO EXTREMO">
      <formula>NOT(ISERROR(SEARCH("ZONA RIESGO EXTREMO",U112)))</formula>
    </cfRule>
  </conditionalFormatting>
  <conditionalFormatting sqref="T113 V113:AB113">
    <cfRule type="containsText" dxfId="187" priority="181" operator="containsText" text="ZONA RIESGO BAJA">
      <formula>NOT(ISERROR(SEARCH("ZONA RIESGO BAJA",T113)))</formula>
    </cfRule>
    <cfRule type="containsText" dxfId="186" priority="182" operator="containsText" text="ZONA RIESGO MODERADO">
      <formula>NOT(ISERROR(SEARCH("ZONA RIESGO MODERADO",T113)))</formula>
    </cfRule>
    <cfRule type="containsText" dxfId="185" priority="183" operator="containsText" text="ZONA RIESGO ALTO">
      <formula>NOT(ISERROR(SEARCH("ZONA RIESGO ALTO",T113)))</formula>
    </cfRule>
    <cfRule type="containsText" dxfId="184" priority="184" operator="containsText" text="ZONA RIESGO EXTREMO">
      <formula>NOT(ISERROR(SEARCH("ZONA RIESGO EXTREMO",T113)))</formula>
    </cfRule>
  </conditionalFormatting>
  <conditionalFormatting sqref="Y113:AA113">
    <cfRule type="containsText" dxfId="183" priority="177" operator="containsText" text="ZONA RIESGO BAJA">
      <formula>NOT(ISERROR(SEARCH("ZONA RIESGO BAJA",Y113)))</formula>
    </cfRule>
    <cfRule type="containsText" dxfId="182" priority="178" operator="containsText" text="ZONA RIESGO MODERADO">
      <formula>NOT(ISERROR(SEARCH("ZONA RIESGO MODERADO",Y113)))</formula>
    </cfRule>
    <cfRule type="containsText" dxfId="181" priority="179" operator="containsText" text="ZONA RIESGO ALTO">
      <formula>NOT(ISERROR(SEARCH("ZONA RIESGO ALTO",Y113)))</formula>
    </cfRule>
    <cfRule type="containsText" dxfId="180" priority="180" operator="containsText" text="ZONA RIESGO EXTREMO">
      <formula>NOT(ISERROR(SEARCH("ZONA RIESGO EXTREMO",Y113)))</formula>
    </cfRule>
  </conditionalFormatting>
  <conditionalFormatting sqref="T112 V112:AB112">
    <cfRule type="containsText" dxfId="179" priority="173" operator="containsText" text="ZONA RIESGO BAJA">
      <formula>NOT(ISERROR(SEARCH("ZONA RIESGO BAJA",T112)))</formula>
    </cfRule>
    <cfRule type="containsText" dxfId="178" priority="174" operator="containsText" text="ZONA RIESGO MODERADO">
      <formula>NOT(ISERROR(SEARCH("ZONA RIESGO MODERADO",T112)))</formula>
    </cfRule>
    <cfRule type="containsText" dxfId="177" priority="175" operator="containsText" text="ZONA RIESGO ALTO">
      <formula>NOT(ISERROR(SEARCH("ZONA RIESGO ALTO",T112)))</formula>
    </cfRule>
    <cfRule type="containsText" dxfId="176" priority="176" operator="containsText" text="ZONA RIESGO EXTREMO">
      <formula>NOT(ISERROR(SEARCH("ZONA RIESGO EXTREMO",T112)))</formula>
    </cfRule>
  </conditionalFormatting>
  <conditionalFormatting sqref="Y112:AA112">
    <cfRule type="containsText" dxfId="175" priority="169" operator="containsText" text="ZONA RIESGO BAJA">
      <formula>NOT(ISERROR(SEARCH("ZONA RIESGO BAJA",Y112)))</formula>
    </cfRule>
    <cfRule type="containsText" dxfId="174" priority="170" operator="containsText" text="ZONA RIESGO MODERADO">
      <formula>NOT(ISERROR(SEARCH("ZONA RIESGO MODERADO",Y112)))</formula>
    </cfRule>
    <cfRule type="containsText" dxfId="173" priority="171" operator="containsText" text="ZONA RIESGO ALTO">
      <formula>NOT(ISERROR(SEARCH("ZONA RIESGO ALTO",Y112)))</formula>
    </cfRule>
    <cfRule type="containsText" dxfId="172" priority="172" operator="containsText" text="ZONA RIESGO EXTREMO">
      <formula>NOT(ISERROR(SEARCH("ZONA RIESGO EXTREMO",Y112)))</formula>
    </cfRule>
  </conditionalFormatting>
  <conditionalFormatting sqref="U111">
    <cfRule type="containsText" dxfId="171" priority="165" operator="containsText" text="ZONA RIESGO BAJA">
      <formula>NOT(ISERROR(SEARCH("ZONA RIESGO BAJA",U111)))</formula>
    </cfRule>
    <cfRule type="containsText" dxfId="170" priority="166" operator="containsText" text="ZONA RIESGO MODERADO">
      <formula>NOT(ISERROR(SEARCH("ZONA RIESGO MODERADO",U111)))</formula>
    </cfRule>
    <cfRule type="containsText" dxfId="169" priority="167" operator="containsText" text="ZONA RIESGO ALTO">
      <formula>NOT(ISERROR(SEARCH("ZONA RIESGO ALTO",U111)))</formula>
    </cfRule>
    <cfRule type="containsText" dxfId="168" priority="168" operator="containsText" text="ZONA RIESGO EXTREMO">
      <formula>NOT(ISERROR(SEARCH("ZONA RIESGO EXTREMO",U111)))</formula>
    </cfRule>
  </conditionalFormatting>
  <conditionalFormatting sqref="AB111 T111 V111:X111">
    <cfRule type="containsText" dxfId="167" priority="161" operator="containsText" text="ZONA RIESGO BAJA">
      <formula>NOT(ISERROR(SEARCH("ZONA RIESGO BAJA",T111)))</formula>
    </cfRule>
    <cfRule type="containsText" dxfId="166" priority="162" operator="containsText" text="ZONA RIESGO MODERADO">
      <formula>NOT(ISERROR(SEARCH("ZONA RIESGO MODERADO",T111)))</formula>
    </cfRule>
    <cfRule type="containsText" dxfId="165" priority="163" operator="containsText" text="ZONA RIESGO ALTO">
      <formula>NOT(ISERROR(SEARCH("ZONA RIESGO ALTO",T111)))</formula>
    </cfRule>
    <cfRule type="containsText" dxfId="164" priority="164" operator="containsText" text="ZONA RIESGO EXTREMO">
      <formula>NOT(ISERROR(SEARCH("ZONA RIESGO EXTREMO",T111)))</formula>
    </cfRule>
  </conditionalFormatting>
  <conditionalFormatting sqref="Y111:AA111">
    <cfRule type="containsText" dxfId="163" priority="157" operator="containsText" text="ZONA RIESGO BAJA">
      <formula>NOT(ISERROR(SEARCH("ZONA RIESGO BAJA",Y111)))</formula>
    </cfRule>
    <cfRule type="containsText" dxfId="162" priority="158" operator="containsText" text="ZONA RIESGO MODERADO">
      <formula>NOT(ISERROR(SEARCH("ZONA RIESGO MODERADO",Y111)))</formula>
    </cfRule>
    <cfRule type="containsText" dxfId="161" priority="159" operator="containsText" text="ZONA RIESGO ALTO">
      <formula>NOT(ISERROR(SEARCH("ZONA RIESGO ALTO",Y111)))</formula>
    </cfRule>
    <cfRule type="containsText" dxfId="160" priority="160" operator="containsText" text="ZONA RIESGO EXTREMO">
      <formula>NOT(ISERROR(SEARCH("ZONA RIESGO EXTREMO",Y111)))</formula>
    </cfRule>
  </conditionalFormatting>
  <conditionalFormatting sqref="AC111">
    <cfRule type="containsText" dxfId="159" priority="153" operator="containsText" text="ZONA RIESGO BAJA">
      <formula>NOT(ISERROR(SEARCH("ZONA RIESGO BAJA",AC111)))</formula>
    </cfRule>
    <cfRule type="containsText" dxfId="158" priority="154" operator="containsText" text="ZONA RIESGO MODERADO">
      <formula>NOT(ISERROR(SEARCH("ZONA RIESGO MODERADO",AC111)))</formula>
    </cfRule>
    <cfRule type="containsText" dxfId="157" priority="155" operator="containsText" text="ZONA RIESGO ALTO">
      <formula>NOT(ISERROR(SEARCH("ZONA RIESGO ALTO",AC111)))</formula>
    </cfRule>
    <cfRule type="containsText" dxfId="156" priority="156" operator="containsText" text="ZONA RIESGO EXTREMO">
      <formula>NOT(ISERROR(SEARCH("ZONA RIESGO EXTREMO",AC111)))</formula>
    </cfRule>
  </conditionalFormatting>
  <conditionalFormatting sqref="AC110">
    <cfRule type="containsText" dxfId="155" priority="149" operator="containsText" text="ZONA RIESGO BAJA">
      <formula>NOT(ISERROR(SEARCH("ZONA RIESGO BAJA",AC110)))</formula>
    </cfRule>
    <cfRule type="containsText" dxfId="154" priority="150" operator="containsText" text="ZONA RIESGO MODERADO">
      <formula>NOT(ISERROR(SEARCH("ZONA RIESGO MODERADO",AC110)))</formula>
    </cfRule>
    <cfRule type="containsText" dxfId="153" priority="151" operator="containsText" text="ZONA RIESGO ALTO">
      <formula>NOT(ISERROR(SEARCH("ZONA RIESGO ALTO",AC110)))</formula>
    </cfRule>
    <cfRule type="containsText" dxfId="152" priority="152" operator="containsText" text="ZONA RIESGO EXTREMO">
      <formula>NOT(ISERROR(SEARCH("ZONA RIESGO EXTREMO",AC110)))</formula>
    </cfRule>
  </conditionalFormatting>
  <conditionalFormatting sqref="P114:S114">
    <cfRule type="containsText" dxfId="151" priority="145" operator="containsText" text="ZONA RIESGO BAJA">
      <formula>NOT(ISERROR(SEARCH("ZONA RIESGO BAJA",P114)))</formula>
    </cfRule>
    <cfRule type="containsText" dxfId="150" priority="146" operator="containsText" text="ZONA RIESGO MODERADO">
      <formula>NOT(ISERROR(SEARCH("ZONA RIESGO MODERADO",P114)))</formula>
    </cfRule>
    <cfRule type="containsText" dxfId="149" priority="147" operator="containsText" text="ZONA RIESGO ALTO">
      <formula>NOT(ISERROR(SEARCH("ZONA RIESGO ALTO",P114)))</formula>
    </cfRule>
    <cfRule type="containsText" dxfId="148" priority="148" operator="containsText" text="ZONA RIESGO EXTREMO">
      <formula>NOT(ISERROR(SEARCH("ZONA RIESGO EXTREMO",P114)))</formula>
    </cfRule>
  </conditionalFormatting>
  <conditionalFormatting sqref="AD114:AE114">
    <cfRule type="containsText" dxfId="147" priority="141" operator="containsText" text="ZONA RIESGO BAJA">
      <formula>NOT(ISERROR(SEARCH("ZONA RIESGO BAJA",AD114)))</formula>
    </cfRule>
    <cfRule type="containsText" dxfId="146" priority="142" operator="containsText" text="ZONA RIESGO MODERADO">
      <formula>NOT(ISERROR(SEARCH("ZONA RIESGO MODERADO",AD114)))</formula>
    </cfRule>
    <cfRule type="containsText" dxfId="145" priority="143" operator="containsText" text="ZONA RIESGO ALTO">
      <formula>NOT(ISERROR(SEARCH("ZONA RIESGO ALTO",AD114)))</formula>
    </cfRule>
    <cfRule type="containsText" dxfId="144" priority="144" operator="containsText" text="ZONA RIESGO EXTREMO">
      <formula>NOT(ISERROR(SEARCH("ZONA RIESGO EXTREMO",AD114)))</formula>
    </cfRule>
  </conditionalFormatting>
  <conditionalFormatting sqref="U114">
    <cfRule type="containsText" dxfId="143" priority="137" operator="containsText" text="ZONA RIESGO BAJA">
      <formula>NOT(ISERROR(SEARCH("ZONA RIESGO BAJA",U114)))</formula>
    </cfRule>
    <cfRule type="containsText" dxfId="142" priority="138" operator="containsText" text="ZONA RIESGO MODERADO">
      <formula>NOT(ISERROR(SEARCH("ZONA RIESGO MODERADO",U114)))</formula>
    </cfRule>
    <cfRule type="containsText" dxfId="141" priority="139" operator="containsText" text="ZONA RIESGO ALTO">
      <formula>NOT(ISERROR(SEARCH("ZONA RIESGO ALTO",U114)))</formula>
    </cfRule>
    <cfRule type="containsText" dxfId="140" priority="140" operator="containsText" text="ZONA RIESGO EXTREMO">
      <formula>NOT(ISERROR(SEARCH("ZONA RIESGO EXTREMO",U114)))</formula>
    </cfRule>
  </conditionalFormatting>
  <conditionalFormatting sqref="T114 V114:AB114">
    <cfRule type="containsText" dxfId="139" priority="133" operator="containsText" text="ZONA RIESGO BAJA">
      <formula>NOT(ISERROR(SEARCH("ZONA RIESGO BAJA",T114)))</formula>
    </cfRule>
    <cfRule type="containsText" dxfId="138" priority="134" operator="containsText" text="ZONA RIESGO MODERADO">
      <formula>NOT(ISERROR(SEARCH("ZONA RIESGO MODERADO",T114)))</formula>
    </cfRule>
    <cfRule type="containsText" dxfId="137" priority="135" operator="containsText" text="ZONA RIESGO ALTO">
      <formula>NOT(ISERROR(SEARCH("ZONA RIESGO ALTO",T114)))</formula>
    </cfRule>
    <cfRule type="containsText" dxfId="136" priority="136" operator="containsText" text="ZONA RIESGO EXTREMO">
      <formula>NOT(ISERROR(SEARCH("ZONA RIESGO EXTREMO",T114)))</formula>
    </cfRule>
  </conditionalFormatting>
  <conditionalFormatting sqref="AC114">
    <cfRule type="containsText" dxfId="135" priority="125" operator="containsText" text="ZONA RIESGO BAJA">
      <formula>NOT(ISERROR(SEARCH("ZONA RIESGO BAJA",AC114)))</formula>
    </cfRule>
    <cfRule type="containsText" dxfId="134" priority="126" operator="containsText" text="ZONA RIESGO MODERADO">
      <formula>NOT(ISERROR(SEARCH("ZONA RIESGO MODERADO",AC114)))</formula>
    </cfRule>
    <cfRule type="containsText" dxfId="133" priority="127" operator="containsText" text="ZONA RIESGO ALTO">
      <formula>NOT(ISERROR(SEARCH("ZONA RIESGO ALTO",AC114)))</formula>
    </cfRule>
    <cfRule type="containsText" dxfId="132" priority="128" operator="containsText" text="ZONA RIESGO EXTREMO">
      <formula>NOT(ISERROR(SEARCH("ZONA RIESGO EXTREMO",AC114)))</formula>
    </cfRule>
  </conditionalFormatting>
  <conditionalFormatting sqref="AD12">
    <cfRule type="containsText" dxfId="131" priority="121" operator="containsText" text="ZONA RIESGO BAJA">
      <formula>NOT(ISERROR(SEARCH("ZONA RIESGO BAJA",AD12)))</formula>
    </cfRule>
    <cfRule type="containsText" dxfId="130" priority="122" operator="containsText" text="ZONA RIESGO MODERADO">
      <formula>NOT(ISERROR(SEARCH("ZONA RIESGO MODERADO",AD12)))</formula>
    </cfRule>
    <cfRule type="containsText" dxfId="129" priority="123" operator="containsText" text="ZONA RIESGO ALTO">
      <formula>NOT(ISERROR(SEARCH("ZONA RIESGO ALTO",AD12)))</formula>
    </cfRule>
    <cfRule type="containsText" dxfId="128" priority="124" operator="containsText" text="ZONA RIESGO EXTREMO">
      <formula>NOT(ISERROR(SEARCH("ZONA RIESGO EXTREMO",AD12)))</formula>
    </cfRule>
  </conditionalFormatting>
  <conditionalFormatting sqref="T12 V12:AC12">
    <cfRule type="containsText" dxfId="127" priority="117" operator="containsText" text="ZONA RIESGO BAJA">
      <formula>NOT(ISERROR(SEARCH("ZONA RIESGO BAJA",T12)))</formula>
    </cfRule>
    <cfRule type="containsText" dxfId="126" priority="118" operator="containsText" text="ZONA RIESGO MODERADO">
      <formula>NOT(ISERROR(SEARCH("ZONA RIESGO MODERADO",T12)))</formula>
    </cfRule>
    <cfRule type="containsText" dxfId="125" priority="119" operator="containsText" text="ZONA RIESGO ALTO">
      <formula>NOT(ISERROR(SEARCH("ZONA RIESGO ALTO",T12)))</formula>
    </cfRule>
    <cfRule type="containsText" dxfId="124" priority="120" operator="containsText" text="ZONA RIESGO EXTREMO">
      <formula>NOT(ISERROR(SEARCH("ZONA RIESGO EXTREMO",T12)))</formula>
    </cfRule>
  </conditionalFormatting>
  <conditionalFormatting sqref="U12">
    <cfRule type="containsText" dxfId="123" priority="113" operator="containsText" text="ZONA RIESGO BAJA">
      <formula>NOT(ISERROR(SEARCH("ZONA RIESGO BAJA",U12)))</formula>
    </cfRule>
    <cfRule type="containsText" dxfId="122" priority="114" operator="containsText" text="ZONA RIESGO MODERADO">
      <formula>NOT(ISERROR(SEARCH("ZONA RIESGO MODERADO",U12)))</formula>
    </cfRule>
    <cfRule type="containsText" dxfId="121" priority="115" operator="containsText" text="ZONA RIESGO ALTO">
      <formula>NOT(ISERROR(SEARCH("ZONA RIESGO ALTO",U12)))</formula>
    </cfRule>
    <cfRule type="containsText" dxfId="120" priority="116" operator="containsText" text="ZONA RIESGO EXTREMO">
      <formula>NOT(ISERROR(SEARCH("ZONA RIESGO EXTREMO",U12)))</formula>
    </cfRule>
  </conditionalFormatting>
  <conditionalFormatting sqref="T14 V14:AC14">
    <cfRule type="containsText" dxfId="119" priority="109" operator="containsText" text="ZONA RIESGO BAJA">
      <formula>NOT(ISERROR(SEARCH("ZONA RIESGO BAJA",T14)))</formula>
    </cfRule>
    <cfRule type="containsText" dxfId="118" priority="110" operator="containsText" text="ZONA RIESGO MODERADO">
      <formula>NOT(ISERROR(SEARCH("ZONA RIESGO MODERADO",T14)))</formula>
    </cfRule>
    <cfRule type="containsText" dxfId="117" priority="111" operator="containsText" text="ZONA RIESGO ALTO">
      <formula>NOT(ISERROR(SEARCH("ZONA RIESGO ALTO",T14)))</formula>
    </cfRule>
    <cfRule type="containsText" dxfId="116" priority="112" operator="containsText" text="ZONA RIESGO EXTREMO">
      <formula>NOT(ISERROR(SEARCH("ZONA RIESGO EXTREMO",T14)))</formula>
    </cfRule>
  </conditionalFormatting>
  <conditionalFormatting sqref="U14">
    <cfRule type="containsText" dxfId="115" priority="101" operator="containsText" text="ZONA RIESGO BAJA">
      <formula>NOT(ISERROR(SEARCH("ZONA RIESGO BAJA",U14)))</formula>
    </cfRule>
    <cfRule type="containsText" dxfId="114" priority="102" operator="containsText" text="ZONA RIESGO MODERADO">
      <formula>NOT(ISERROR(SEARCH("ZONA RIESGO MODERADO",U14)))</formula>
    </cfRule>
    <cfRule type="containsText" dxfId="113" priority="103" operator="containsText" text="ZONA RIESGO ALTO">
      <formula>NOT(ISERROR(SEARCH("ZONA RIESGO ALTO",U14)))</formula>
    </cfRule>
    <cfRule type="containsText" dxfId="112" priority="104" operator="containsText" text="ZONA RIESGO EXTREMO">
      <formula>NOT(ISERROR(SEARCH("ZONA RIESGO EXTREMO",U14)))</formula>
    </cfRule>
  </conditionalFormatting>
  <conditionalFormatting sqref="T18 V18:AC18">
    <cfRule type="containsText" dxfId="111" priority="97" operator="containsText" text="ZONA RIESGO BAJA">
      <formula>NOT(ISERROR(SEARCH("ZONA RIESGO BAJA",T18)))</formula>
    </cfRule>
    <cfRule type="containsText" dxfId="110" priority="98" operator="containsText" text="ZONA RIESGO MODERADO">
      <formula>NOT(ISERROR(SEARCH("ZONA RIESGO MODERADO",T18)))</formula>
    </cfRule>
    <cfRule type="containsText" dxfId="109" priority="99" operator="containsText" text="ZONA RIESGO ALTO">
      <formula>NOT(ISERROR(SEARCH("ZONA RIESGO ALTO",T18)))</formula>
    </cfRule>
    <cfRule type="containsText" dxfId="108" priority="100" operator="containsText" text="ZONA RIESGO EXTREMO">
      <formula>NOT(ISERROR(SEARCH("ZONA RIESGO EXTREMO",T18)))</formula>
    </cfRule>
  </conditionalFormatting>
  <conditionalFormatting sqref="AD18">
    <cfRule type="containsText" dxfId="107" priority="93" operator="containsText" text="ZONA RIESGO BAJA">
      <formula>NOT(ISERROR(SEARCH("ZONA RIESGO BAJA",AD18)))</formula>
    </cfRule>
    <cfRule type="containsText" dxfId="106" priority="94" operator="containsText" text="ZONA RIESGO MODERADO">
      <formula>NOT(ISERROR(SEARCH("ZONA RIESGO MODERADO",AD18)))</formula>
    </cfRule>
    <cfRule type="containsText" dxfId="105" priority="95" operator="containsText" text="ZONA RIESGO ALTO">
      <formula>NOT(ISERROR(SEARCH("ZONA RIESGO ALTO",AD18)))</formula>
    </cfRule>
    <cfRule type="containsText" dxfId="104" priority="96" operator="containsText" text="ZONA RIESGO EXTREMO">
      <formula>NOT(ISERROR(SEARCH("ZONA RIESGO EXTREMO",AD18)))</formula>
    </cfRule>
  </conditionalFormatting>
  <conditionalFormatting sqref="U18">
    <cfRule type="containsText" dxfId="103" priority="89" operator="containsText" text="ZONA RIESGO BAJA">
      <formula>NOT(ISERROR(SEARCH("ZONA RIESGO BAJA",U18)))</formula>
    </cfRule>
    <cfRule type="containsText" dxfId="102" priority="90" operator="containsText" text="ZONA RIESGO MODERADO">
      <formula>NOT(ISERROR(SEARCH("ZONA RIESGO MODERADO",U18)))</formula>
    </cfRule>
    <cfRule type="containsText" dxfId="101" priority="91" operator="containsText" text="ZONA RIESGO ALTO">
      <formula>NOT(ISERROR(SEARCH("ZONA RIESGO ALTO",U18)))</formula>
    </cfRule>
    <cfRule type="containsText" dxfId="100" priority="92" operator="containsText" text="ZONA RIESGO EXTREMO">
      <formula>NOT(ISERROR(SEARCH("ZONA RIESGO EXTREMO",U18)))</formula>
    </cfRule>
  </conditionalFormatting>
  <conditionalFormatting sqref="AE15">
    <cfRule type="containsText" dxfId="99" priority="85" operator="containsText" text="ZONA RIESGO BAJA">
      <formula>NOT(ISERROR(SEARCH("ZONA RIESGO BAJA",AE15)))</formula>
    </cfRule>
    <cfRule type="containsText" dxfId="98" priority="86" operator="containsText" text="ZONA RIESGO MODERADO">
      <formula>NOT(ISERROR(SEARCH("ZONA RIESGO MODERADO",AE15)))</formula>
    </cfRule>
    <cfRule type="containsText" dxfId="97" priority="87" operator="containsText" text="ZONA RIESGO ALTO">
      <formula>NOT(ISERROR(SEARCH("ZONA RIESGO ALTO",AE15)))</formula>
    </cfRule>
    <cfRule type="containsText" dxfId="96" priority="88" operator="containsText" text="ZONA RIESGO EXTREMO">
      <formula>NOT(ISERROR(SEARCH("ZONA RIESGO EXTREMO",AE15)))</formula>
    </cfRule>
  </conditionalFormatting>
  <conditionalFormatting sqref="T15 V15:AC15">
    <cfRule type="containsText" dxfId="95" priority="81" operator="containsText" text="ZONA RIESGO BAJA">
      <formula>NOT(ISERROR(SEARCH("ZONA RIESGO BAJA",T15)))</formula>
    </cfRule>
    <cfRule type="containsText" dxfId="94" priority="82" operator="containsText" text="ZONA RIESGO MODERADO">
      <formula>NOT(ISERROR(SEARCH("ZONA RIESGO MODERADO",T15)))</formula>
    </cfRule>
    <cfRule type="containsText" dxfId="93" priority="83" operator="containsText" text="ZONA RIESGO ALTO">
      <formula>NOT(ISERROR(SEARCH("ZONA RIESGO ALTO",T15)))</formula>
    </cfRule>
    <cfRule type="containsText" dxfId="92" priority="84" operator="containsText" text="ZONA RIESGO EXTREMO">
      <formula>NOT(ISERROR(SEARCH("ZONA RIESGO EXTREMO",T15)))</formula>
    </cfRule>
  </conditionalFormatting>
  <conditionalFormatting sqref="AD15">
    <cfRule type="containsText" dxfId="91" priority="77" operator="containsText" text="ZONA RIESGO BAJA">
      <formula>NOT(ISERROR(SEARCH("ZONA RIESGO BAJA",AD15)))</formula>
    </cfRule>
    <cfRule type="containsText" dxfId="90" priority="78" operator="containsText" text="ZONA RIESGO MODERADO">
      <formula>NOT(ISERROR(SEARCH("ZONA RIESGO MODERADO",AD15)))</formula>
    </cfRule>
    <cfRule type="containsText" dxfId="89" priority="79" operator="containsText" text="ZONA RIESGO ALTO">
      <formula>NOT(ISERROR(SEARCH("ZONA RIESGO ALTO",AD15)))</formula>
    </cfRule>
    <cfRule type="containsText" dxfId="88" priority="80" operator="containsText" text="ZONA RIESGO EXTREMO">
      <formula>NOT(ISERROR(SEARCH("ZONA RIESGO EXTREMO",AD15)))</formula>
    </cfRule>
  </conditionalFormatting>
  <conditionalFormatting sqref="U15">
    <cfRule type="containsText" dxfId="87" priority="73" operator="containsText" text="ZONA RIESGO BAJA">
      <formula>NOT(ISERROR(SEARCH("ZONA RIESGO BAJA",U15)))</formula>
    </cfRule>
    <cfRule type="containsText" dxfId="86" priority="74" operator="containsText" text="ZONA RIESGO MODERADO">
      <formula>NOT(ISERROR(SEARCH("ZONA RIESGO MODERADO",U15)))</formula>
    </cfRule>
    <cfRule type="containsText" dxfId="85" priority="75" operator="containsText" text="ZONA RIESGO ALTO">
      <formula>NOT(ISERROR(SEARCH("ZONA RIESGO ALTO",U15)))</formula>
    </cfRule>
    <cfRule type="containsText" dxfId="84" priority="76" operator="containsText" text="ZONA RIESGO EXTREMO">
      <formula>NOT(ISERROR(SEARCH("ZONA RIESGO EXTREMO",U15)))</formula>
    </cfRule>
  </conditionalFormatting>
  <conditionalFormatting sqref="AE15">
    <cfRule type="containsText" dxfId="83" priority="69" operator="containsText" text="ZONA RIESGO BAJA">
      <formula>NOT(ISERROR(SEARCH("ZONA RIESGO BAJA",AE15)))</formula>
    </cfRule>
    <cfRule type="containsText" dxfId="82" priority="70" operator="containsText" text="ZONA RIESGO MODERADO">
      <formula>NOT(ISERROR(SEARCH("ZONA RIESGO MODERADO",AE15)))</formula>
    </cfRule>
    <cfRule type="containsText" dxfId="81" priority="71" operator="containsText" text="ZONA RIESGO ALTO">
      <formula>NOT(ISERROR(SEARCH("ZONA RIESGO ALTO",AE15)))</formula>
    </cfRule>
    <cfRule type="containsText" dxfId="80" priority="72" operator="containsText" text="ZONA RIESGO EXTREMO">
      <formula>NOT(ISERROR(SEARCH("ZONA RIESGO EXTREMO",AE15)))</formula>
    </cfRule>
  </conditionalFormatting>
  <conditionalFormatting sqref="T17 X17:AC17 V17">
    <cfRule type="containsText" dxfId="79" priority="61" operator="containsText" text="ZONA RIESGO BAJA">
      <formula>NOT(ISERROR(SEARCH("ZONA RIESGO BAJA",T17)))</formula>
    </cfRule>
    <cfRule type="containsText" dxfId="78" priority="62" operator="containsText" text="ZONA RIESGO MODERADO">
      <formula>NOT(ISERROR(SEARCH("ZONA RIESGO MODERADO",T17)))</formula>
    </cfRule>
    <cfRule type="containsText" dxfId="77" priority="63" operator="containsText" text="ZONA RIESGO ALTO">
      <formula>NOT(ISERROR(SEARCH("ZONA RIESGO ALTO",T17)))</formula>
    </cfRule>
    <cfRule type="containsText" dxfId="76" priority="64" operator="containsText" text="ZONA RIESGO EXTREMO">
      <formula>NOT(ISERROR(SEARCH("ZONA RIESGO EXTREMO",T17)))</formula>
    </cfRule>
  </conditionalFormatting>
  <conditionalFormatting sqref="W17">
    <cfRule type="containsText" dxfId="75" priority="57" operator="containsText" text="ZONA RIESGO BAJA">
      <formula>NOT(ISERROR(SEARCH("ZONA RIESGO BAJA",W17)))</formula>
    </cfRule>
    <cfRule type="containsText" dxfId="74" priority="58" operator="containsText" text="ZONA RIESGO MODERADO">
      <formula>NOT(ISERROR(SEARCH("ZONA RIESGO MODERADO",W17)))</formula>
    </cfRule>
    <cfRule type="containsText" dxfId="73" priority="59" operator="containsText" text="ZONA RIESGO ALTO">
      <formula>NOT(ISERROR(SEARCH("ZONA RIESGO ALTO",W17)))</formula>
    </cfRule>
    <cfRule type="containsText" dxfId="72" priority="60" operator="containsText" text="ZONA RIESGO EXTREMO">
      <formula>NOT(ISERROR(SEARCH("ZONA RIESGO EXTREMO",W17)))</formula>
    </cfRule>
  </conditionalFormatting>
  <conditionalFormatting sqref="U17">
    <cfRule type="containsText" dxfId="71" priority="53" operator="containsText" text="ZONA RIESGO BAJA">
      <formula>NOT(ISERROR(SEARCH("ZONA RIESGO BAJA",U17)))</formula>
    </cfRule>
    <cfRule type="containsText" dxfId="70" priority="54" operator="containsText" text="ZONA RIESGO MODERADO">
      <formula>NOT(ISERROR(SEARCH("ZONA RIESGO MODERADO",U17)))</formula>
    </cfRule>
    <cfRule type="containsText" dxfId="69" priority="55" operator="containsText" text="ZONA RIESGO ALTO">
      <formula>NOT(ISERROR(SEARCH("ZONA RIESGO ALTO",U17)))</formula>
    </cfRule>
    <cfRule type="containsText" dxfId="68" priority="56" operator="containsText" text="ZONA RIESGO EXTREMO">
      <formula>NOT(ISERROR(SEARCH("ZONA RIESGO EXTREMO",U17)))</formula>
    </cfRule>
  </conditionalFormatting>
  <conditionalFormatting sqref="T16:AC16">
    <cfRule type="containsText" dxfId="67" priority="49" operator="containsText" text="ZONA RIESGO BAJA">
      <formula>NOT(ISERROR(SEARCH("ZONA RIESGO BAJA",T16)))</formula>
    </cfRule>
    <cfRule type="containsText" dxfId="66" priority="50" operator="containsText" text="ZONA RIESGO MODERADO">
      <formula>NOT(ISERROR(SEARCH("ZONA RIESGO MODERADO",T16)))</formula>
    </cfRule>
    <cfRule type="containsText" dxfId="65" priority="51" operator="containsText" text="ZONA RIESGO ALTO">
      <formula>NOT(ISERROR(SEARCH("ZONA RIESGO ALTO",T16)))</formula>
    </cfRule>
    <cfRule type="containsText" dxfId="64" priority="52" operator="containsText" text="ZONA RIESGO EXTREMO">
      <formula>NOT(ISERROR(SEARCH("ZONA RIESGO EXTREMO",T16)))</formula>
    </cfRule>
  </conditionalFormatting>
  <conditionalFormatting sqref="AD16">
    <cfRule type="containsText" dxfId="63" priority="45" operator="containsText" text="ZONA RIESGO BAJA">
      <formula>NOT(ISERROR(SEARCH("ZONA RIESGO BAJA",AD16)))</formula>
    </cfRule>
    <cfRule type="containsText" dxfId="62" priority="46" operator="containsText" text="ZONA RIESGO MODERADO">
      <formula>NOT(ISERROR(SEARCH("ZONA RIESGO MODERADO",AD16)))</formula>
    </cfRule>
    <cfRule type="containsText" dxfId="61" priority="47" operator="containsText" text="ZONA RIESGO ALTO">
      <formula>NOT(ISERROR(SEARCH("ZONA RIESGO ALTO",AD16)))</formula>
    </cfRule>
    <cfRule type="containsText" dxfId="60" priority="48" operator="containsText" text="ZONA RIESGO EXTREMO">
      <formula>NOT(ISERROR(SEARCH("ZONA RIESGO EXTREMO",AD16)))</formula>
    </cfRule>
  </conditionalFormatting>
  <conditionalFormatting sqref="AD60">
    <cfRule type="containsText" dxfId="59" priority="37" operator="containsText" text="ZONA RIESGO BAJA">
      <formula>NOT(ISERROR(SEARCH("ZONA RIESGO BAJA",AD60)))</formula>
    </cfRule>
    <cfRule type="containsText" dxfId="58" priority="38" operator="containsText" text="ZONA RIESGO MODERADO">
      <formula>NOT(ISERROR(SEARCH("ZONA RIESGO MODERADO",AD60)))</formula>
    </cfRule>
    <cfRule type="containsText" dxfId="57" priority="39" operator="containsText" text="ZONA RIESGO ALTO">
      <formula>NOT(ISERROR(SEARCH("ZONA RIESGO ALTO",AD60)))</formula>
    </cfRule>
    <cfRule type="containsText" dxfId="56" priority="40" operator="containsText" text="ZONA RIESGO EXTREMO">
      <formula>NOT(ISERROR(SEARCH("ZONA RIESGO EXTREMO",AD60)))</formula>
    </cfRule>
  </conditionalFormatting>
  <conditionalFormatting sqref="AC63">
    <cfRule type="containsText" dxfId="55" priority="33" operator="containsText" text="ZONA RIESGO BAJA">
      <formula>NOT(ISERROR(SEARCH("ZONA RIESGO BAJA",AC63)))</formula>
    </cfRule>
    <cfRule type="containsText" dxfId="54" priority="34" operator="containsText" text="ZONA RIESGO MODERADO">
      <formula>NOT(ISERROR(SEARCH("ZONA RIESGO MODERADO",AC63)))</formula>
    </cfRule>
    <cfRule type="containsText" dxfId="53" priority="35" operator="containsText" text="ZONA RIESGO ALTO">
      <formula>NOT(ISERROR(SEARCH("ZONA RIESGO ALTO",AC63)))</formula>
    </cfRule>
    <cfRule type="containsText" dxfId="52" priority="36" operator="containsText" text="ZONA RIESGO EXTREMO">
      <formula>NOT(ISERROR(SEARCH("ZONA RIESGO EXTREMO",AC63)))</formula>
    </cfRule>
  </conditionalFormatting>
  <conditionalFormatting sqref="AD63">
    <cfRule type="containsText" dxfId="51" priority="29" operator="containsText" text="ZONA RIESGO BAJA">
      <formula>NOT(ISERROR(SEARCH("ZONA RIESGO BAJA",AD63)))</formula>
    </cfRule>
    <cfRule type="containsText" dxfId="50" priority="30" operator="containsText" text="ZONA RIESGO MODERADO">
      <formula>NOT(ISERROR(SEARCH("ZONA RIESGO MODERADO",AD63)))</formula>
    </cfRule>
    <cfRule type="containsText" dxfId="49" priority="31" operator="containsText" text="ZONA RIESGO ALTO">
      <formula>NOT(ISERROR(SEARCH("ZONA RIESGO ALTO",AD63)))</formula>
    </cfRule>
    <cfRule type="containsText" dxfId="48" priority="32" operator="containsText" text="ZONA RIESGO EXTREMO">
      <formula>NOT(ISERROR(SEARCH("ZONA RIESGO EXTREMO",AD63)))</formula>
    </cfRule>
  </conditionalFormatting>
  <conditionalFormatting sqref="Y83:AA83">
    <cfRule type="containsText" dxfId="47" priority="25" operator="containsText" text="ZONA RIESGO BAJA">
      <formula>NOT(ISERROR(SEARCH("ZONA RIESGO BAJA",Y83)))</formula>
    </cfRule>
    <cfRule type="containsText" dxfId="46" priority="26" operator="containsText" text="ZONA RIESGO MODERADO">
      <formula>NOT(ISERROR(SEARCH("ZONA RIESGO MODERADO",Y83)))</formula>
    </cfRule>
    <cfRule type="containsText" dxfId="45" priority="27" operator="containsText" text="ZONA RIESGO ALTO">
      <formula>NOT(ISERROR(SEARCH("ZONA RIESGO ALTO",Y83)))</formula>
    </cfRule>
    <cfRule type="containsText" dxfId="44" priority="28" operator="containsText" text="ZONA RIESGO EXTREMO">
      <formula>NOT(ISERROR(SEARCH("ZONA RIESGO EXTREMO",Y83)))</formula>
    </cfRule>
  </conditionalFormatting>
  <conditionalFormatting sqref="P91:S91">
    <cfRule type="containsText" dxfId="43" priority="21" operator="containsText" text="ZONA RIESGO BAJA">
      <formula>NOT(ISERROR(SEARCH("ZONA RIESGO BAJA",P91)))</formula>
    </cfRule>
    <cfRule type="containsText" dxfId="42" priority="22" operator="containsText" text="ZONA RIESGO MODERADO">
      <formula>NOT(ISERROR(SEARCH("ZONA RIESGO MODERADO",P91)))</formula>
    </cfRule>
    <cfRule type="containsText" dxfId="41" priority="23" operator="containsText" text="ZONA RIESGO ALTO">
      <formula>NOT(ISERROR(SEARCH("ZONA RIESGO ALTO",P91)))</formula>
    </cfRule>
    <cfRule type="containsText" dxfId="40" priority="24" operator="containsText" text="ZONA RIESGO EXTREMO">
      <formula>NOT(ISERROR(SEARCH("ZONA RIESGO EXTREMO",P91)))</formula>
    </cfRule>
  </conditionalFormatting>
  <conditionalFormatting sqref="Y91:AA91">
    <cfRule type="containsText" dxfId="39" priority="17" operator="containsText" text="ZONA RIESGO BAJA">
      <formula>NOT(ISERROR(SEARCH("ZONA RIESGO BAJA",Y91)))</formula>
    </cfRule>
    <cfRule type="containsText" dxfId="38" priority="18" operator="containsText" text="ZONA RIESGO MODERADO">
      <formula>NOT(ISERROR(SEARCH("ZONA RIESGO MODERADO",Y91)))</formula>
    </cfRule>
    <cfRule type="containsText" dxfId="37" priority="19" operator="containsText" text="ZONA RIESGO ALTO">
      <formula>NOT(ISERROR(SEARCH("ZONA RIESGO ALTO",Y91)))</formula>
    </cfRule>
    <cfRule type="containsText" dxfId="36" priority="20" operator="containsText" text="ZONA RIESGO EXTREMO">
      <formula>NOT(ISERROR(SEARCH("ZONA RIESGO EXTREMO",Y91)))</formula>
    </cfRule>
  </conditionalFormatting>
  <conditionalFormatting sqref="AB103:AC103">
    <cfRule type="containsText" dxfId="35" priority="13" operator="containsText" text="ZONA RIESGO BAJA">
      <formula>NOT(ISERROR(SEARCH("ZONA RIESGO BAJA",AB103)))</formula>
    </cfRule>
    <cfRule type="containsText" dxfId="34" priority="14" operator="containsText" text="ZONA RIESGO MODERADO">
      <formula>NOT(ISERROR(SEARCH("ZONA RIESGO MODERADO",AB103)))</formula>
    </cfRule>
    <cfRule type="containsText" dxfId="33" priority="15" operator="containsText" text="ZONA RIESGO ALTO">
      <formula>NOT(ISERROR(SEARCH("ZONA RIESGO ALTO",AB103)))</formula>
    </cfRule>
    <cfRule type="containsText" dxfId="32" priority="16" operator="containsText" text="ZONA RIESGO EXTREMO">
      <formula>NOT(ISERROR(SEARCH("ZONA RIESGO EXTREMO",AB103)))</formula>
    </cfRule>
  </conditionalFormatting>
  <conditionalFormatting sqref="Y103:AA103">
    <cfRule type="containsText" dxfId="31" priority="9" operator="containsText" text="ZONA RIESGO BAJA">
      <formula>NOT(ISERROR(SEARCH("ZONA RIESGO BAJA",Y103)))</formula>
    </cfRule>
    <cfRule type="containsText" dxfId="30" priority="10" operator="containsText" text="ZONA RIESGO MODERADO">
      <formula>NOT(ISERROR(SEARCH("ZONA RIESGO MODERADO",Y103)))</formula>
    </cfRule>
    <cfRule type="containsText" dxfId="29" priority="11" operator="containsText" text="ZONA RIESGO ALTO">
      <formula>NOT(ISERROR(SEARCH("ZONA RIESGO ALTO",Y103)))</formula>
    </cfRule>
    <cfRule type="containsText" dxfId="28" priority="12" operator="containsText" text="ZONA RIESGO EXTREMO">
      <formula>NOT(ISERROR(SEARCH("ZONA RIESGO EXTREMO",Y103)))</formula>
    </cfRule>
  </conditionalFormatting>
  <conditionalFormatting sqref="AE105">
    <cfRule type="containsText" dxfId="27" priority="5" operator="containsText" text="ZONA RIESGO BAJA">
      <formula>NOT(ISERROR(SEARCH("ZONA RIESGO BAJA",AE105)))</formula>
    </cfRule>
    <cfRule type="containsText" dxfId="26" priority="6" operator="containsText" text="ZONA RIESGO MODERADO">
      <formula>NOT(ISERROR(SEARCH("ZONA RIESGO MODERADO",AE105)))</formula>
    </cfRule>
    <cfRule type="containsText" dxfId="25" priority="7" operator="containsText" text="ZONA RIESGO ALTO">
      <formula>NOT(ISERROR(SEARCH("ZONA RIESGO ALTO",AE105)))</formula>
    </cfRule>
    <cfRule type="containsText" dxfId="24" priority="8" operator="containsText" text="ZONA RIESGO EXTREMO">
      <formula>NOT(ISERROR(SEARCH("ZONA RIESGO EXTREMO",AE105)))</formula>
    </cfRule>
  </conditionalFormatting>
  <conditionalFormatting sqref="AD14">
    <cfRule type="containsText" dxfId="23" priority="1" operator="containsText" text="ZONA RIESGO BAJA">
      <formula>NOT(ISERROR(SEARCH("ZONA RIESGO BAJA",AD14)))</formula>
    </cfRule>
    <cfRule type="containsText" dxfId="22" priority="2" operator="containsText" text="ZONA RIESGO MODERADO">
      <formula>NOT(ISERROR(SEARCH("ZONA RIESGO MODERADO",AD14)))</formula>
    </cfRule>
    <cfRule type="containsText" dxfId="21" priority="3" operator="containsText" text="ZONA RIESGO ALTO">
      <formula>NOT(ISERROR(SEARCH("ZONA RIESGO ALTO",AD14)))</formula>
    </cfRule>
    <cfRule type="containsText" dxfId="20" priority="4" operator="containsText" text="ZONA RIESGO EXTREMO">
      <formula>NOT(ISERROR(SEARCH("ZONA RIESGO EXTREMO",AD14)))</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33"/>
  </sheetPr>
  <dimension ref="A1:W35"/>
  <sheetViews>
    <sheetView tabSelected="1" topLeftCell="P1" zoomScale="70" zoomScaleNormal="70" workbookViewId="0">
      <selection activeCell="A2" sqref="A2:U2"/>
    </sheetView>
  </sheetViews>
  <sheetFormatPr baseColWidth="10" defaultColWidth="11.42578125" defaultRowHeight="12.75" x14ac:dyDescent="0.2"/>
  <cols>
    <col min="1" max="1" width="14.7109375" style="149" customWidth="1"/>
    <col min="2" max="2" width="18.85546875" style="149" customWidth="1"/>
    <col min="3" max="3" width="34.85546875" style="149" customWidth="1"/>
    <col min="4" max="4" width="26" style="149" customWidth="1"/>
    <col min="5" max="5" width="17.28515625" style="149" customWidth="1"/>
    <col min="6" max="6" width="44" style="149" customWidth="1"/>
    <col min="7" max="7" width="32.7109375" style="149" customWidth="1"/>
    <col min="8" max="8" width="15.85546875" style="149" customWidth="1"/>
    <col min="9" max="9" width="25.28515625" style="149" customWidth="1"/>
    <col min="10" max="10" width="21.5703125" style="149" customWidth="1"/>
    <col min="11" max="11" width="18.5703125" style="149" customWidth="1"/>
    <col min="12" max="12" width="29.42578125" style="149" customWidth="1"/>
    <col min="13" max="13" width="22.5703125" style="149" customWidth="1"/>
    <col min="14" max="14" width="19.5703125" style="149" customWidth="1"/>
    <col min="15" max="15" width="25.85546875" style="149" customWidth="1"/>
    <col min="16" max="16" width="149.5703125" style="149" customWidth="1"/>
    <col min="17" max="17" width="25.5703125" style="149" customWidth="1"/>
    <col min="18" max="18" width="16.5703125" style="149" customWidth="1"/>
    <col min="19" max="19" width="30.42578125" style="150" customWidth="1"/>
    <col min="20" max="20" width="21.7109375" style="150" customWidth="1"/>
    <col min="21" max="21" width="43.28515625" style="150" customWidth="1"/>
    <col min="22" max="22" width="24.140625" style="149" customWidth="1"/>
    <col min="23" max="23" width="31.7109375" style="149" customWidth="1"/>
    <col min="24" max="16384" width="11.42578125" style="149"/>
  </cols>
  <sheetData>
    <row r="1" spans="1:23" x14ac:dyDescent="0.2">
      <c r="A1" s="212" t="s">
        <v>0</v>
      </c>
      <c r="B1" s="212"/>
      <c r="C1" s="212"/>
      <c r="D1" s="212"/>
      <c r="E1" s="212"/>
      <c r="F1" s="212"/>
      <c r="G1" s="212"/>
      <c r="H1" s="212"/>
      <c r="I1" s="212"/>
      <c r="J1" s="212"/>
      <c r="K1" s="212"/>
      <c r="L1" s="212"/>
      <c r="M1" s="212"/>
      <c r="N1" s="212"/>
      <c r="O1" s="212"/>
      <c r="P1" s="212"/>
      <c r="Q1" s="212"/>
      <c r="R1" s="212"/>
      <c r="S1" s="212"/>
      <c r="T1" s="212"/>
      <c r="U1" s="212"/>
    </row>
    <row r="2" spans="1:23" x14ac:dyDescent="0.2">
      <c r="A2" s="212" t="s">
        <v>2</v>
      </c>
      <c r="B2" s="212"/>
      <c r="C2" s="212"/>
      <c r="D2" s="212"/>
      <c r="E2" s="212"/>
      <c r="F2" s="212"/>
      <c r="G2" s="212"/>
      <c r="H2" s="212"/>
      <c r="I2" s="212"/>
      <c r="J2" s="212"/>
      <c r="K2" s="212"/>
      <c r="L2" s="212"/>
      <c r="M2" s="212"/>
      <c r="N2" s="212"/>
      <c r="O2" s="212"/>
      <c r="P2" s="212"/>
      <c r="Q2" s="212"/>
      <c r="R2" s="212"/>
      <c r="S2" s="212"/>
      <c r="T2" s="212"/>
      <c r="U2" s="212"/>
    </row>
    <row r="3" spans="1:23" x14ac:dyDescent="0.2">
      <c r="A3" s="212" t="s">
        <v>1188</v>
      </c>
      <c r="B3" s="212"/>
      <c r="C3" s="212"/>
      <c r="D3" s="212"/>
      <c r="E3" s="212"/>
      <c r="F3" s="212"/>
      <c r="G3" s="212"/>
      <c r="H3" s="212"/>
      <c r="I3" s="212"/>
      <c r="J3" s="212"/>
      <c r="K3" s="212"/>
      <c r="L3" s="212"/>
      <c r="M3" s="212"/>
      <c r="N3" s="212"/>
      <c r="O3" s="212"/>
      <c r="P3" s="212"/>
      <c r="Q3" s="212"/>
      <c r="R3" s="212"/>
      <c r="S3" s="212"/>
      <c r="T3" s="212"/>
      <c r="U3" s="212"/>
    </row>
    <row r="4" spans="1:23" x14ac:dyDescent="0.2">
      <c r="A4" s="212" t="s">
        <v>24</v>
      </c>
      <c r="B4" s="212"/>
      <c r="C4" s="212"/>
      <c r="D4" s="212"/>
      <c r="E4" s="212"/>
      <c r="F4" s="212"/>
      <c r="G4" s="212"/>
      <c r="H4" s="212"/>
      <c r="I4" s="212"/>
      <c r="J4" s="212"/>
      <c r="K4" s="212"/>
      <c r="L4" s="212"/>
      <c r="M4" s="212"/>
      <c r="N4" s="212"/>
      <c r="O4" s="212"/>
      <c r="P4" s="212"/>
      <c r="Q4" s="212"/>
      <c r="R4" s="212"/>
      <c r="S4" s="212"/>
      <c r="T4" s="212"/>
      <c r="U4" s="212"/>
    </row>
    <row r="5" spans="1:23" x14ac:dyDescent="0.2">
      <c r="A5" s="212" t="s">
        <v>28</v>
      </c>
      <c r="B5" s="212"/>
      <c r="C5" s="212"/>
      <c r="D5" s="212"/>
      <c r="E5" s="212"/>
      <c r="F5" s="212"/>
      <c r="G5" s="212"/>
      <c r="H5" s="212"/>
      <c r="I5" s="212"/>
      <c r="J5" s="212"/>
      <c r="K5" s="212"/>
      <c r="L5" s="212"/>
      <c r="M5" s="212"/>
      <c r="N5" s="212"/>
      <c r="O5" s="212"/>
      <c r="P5" s="212"/>
      <c r="Q5" s="212"/>
      <c r="R5" s="212"/>
      <c r="S5" s="212"/>
      <c r="T5" s="212"/>
      <c r="U5" s="212"/>
    </row>
    <row r="6" spans="1:23" ht="23.25" customHeight="1" x14ac:dyDescent="0.2">
      <c r="A6" s="151"/>
      <c r="B6" s="151"/>
      <c r="C6" s="151"/>
      <c r="D6" s="151"/>
      <c r="E6" s="151"/>
      <c r="F6" s="151"/>
      <c r="G6" s="151"/>
      <c r="H6" s="151"/>
      <c r="I6" s="151"/>
      <c r="J6" s="151"/>
      <c r="K6" s="151"/>
      <c r="L6" s="151"/>
      <c r="M6" s="151"/>
      <c r="N6" s="151"/>
      <c r="O6" s="151"/>
      <c r="P6" s="164" t="s">
        <v>1059</v>
      </c>
      <c r="Q6" s="256" t="s">
        <v>1060</v>
      </c>
      <c r="R6" s="257"/>
      <c r="S6" s="257"/>
      <c r="T6" s="258"/>
      <c r="U6" s="259" t="s">
        <v>1</v>
      </c>
      <c r="V6" s="259"/>
      <c r="W6" s="259"/>
    </row>
    <row r="7" spans="1:23" ht="50.25" customHeight="1" x14ac:dyDescent="0.2">
      <c r="A7" s="164" t="s">
        <v>1061</v>
      </c>
      <c r="B7" s="164" t="s">
        <v>38</v>
      </c>
      <c r="C7" s="164" t="s">
        <v>1062</v>
      </c>
      <c r="D7" s="164" t="s">
        <v>1057</v>
      </c>
      <c r="E7" s="164" t="s">
        <v>1063</v>
      </c>
      <c r="F7" s="164" t="s">
        <v>1064</v>
      </c>
      <c r="G7" s="164" t="s">
        <v>1058</v>
      </c>
      <c r="H7" s="164" t="s">
        <v>1065</v>
      </c>
      <c r="I7" s="164" t="s">
        <v>1066</v>
      </c>
      <c r="J7" s="164" t="s">
        <v>1067</v>
      </c>
      <c r="K7" s="164" t="s">
        <v>1068</v>
      </c>
      <c r="L7" s="164" t="s">
        <v>1189</v>
      </c>
      <c r="M7" s="164" t="s">
        <v>1069</v>
      </c>
      <c r="N7" s="164" t="s">
        <v>1070</v>
      </c>
      <c r="O7" s="164" t="s">
        <v>1071</v>
      </c>
      <c r="P7" s="164" t="s">
        <v>1190</v>
      </c>
      <c r="Q7" s="256" t="s">
        <v>1072</v>
      </c>
      <c r="R7" s="258"/>
      <c r="S7" s="256" t="s">
        <v>1073</v>
      </c>
      <c r="T7" s="258"/>
      <c r="U7" s="166" t="s">
        <v>56</v>
      </c>
      <c r="V7" s="166" t="s">
        <v>1074</v>
      </c>
      <c r="W7" s="166" t="s">
        <v>1075</v>
      </c>
    </row>
    <row r="8" spans="1:23" ht="270.75" customHeight="1" x14ac:dyDescent="0.2">
      <c r="A8" s="152">
        <v>66</v>
      </c>
      <c r="B8" s="152" t="s">
        <v>1029</v>
      </c>
      <c r="C8" s="152" t="s">
        <v>1076</v>
      </c>
      <c r="D8" s="152" t="s">
        <v>1077</v>
      </c>
      <c r="E8" s="153">
        <f>VLOOKUP(D8,[1]tablas!$C$1:$D$7,2,0)</f>
        <v>3</v>
      </c>
      <c r="F8" s="152" t="s">
        <v>1078</v>
      </c>
      <c r="G8" s="152" t="s">
        <v>1079</v>
      </c>
      <c r="H8" s="153">
        <f>VLOOKUP(G8,[1]tablas!$F$2:$G$7,2,FALSE)</f>
        <v>4</v>
      </c>
      <c r="I8" s="153">
        <f>+H8*E8</f>
        <v>12</v>
      </c>
      <c r="J8" s="153" t="str">
        <f>IF(I8&gt;15,[1]tablas!$M$2,IF(AND(I8&gt;10,I8&lt;=15),[1]tablas!$M$3,IF(AND(I8&gt;5,I8&lt;=10),[1]tablas!$M$4,IF(AND(I8&lt;=5),[1]tablas!$M$5))))</f>
        <v>ACCIONES Y ACTIVIDADES A MEDIANO PLAZO (MAYOR A SEIS MESES)</v>
      </c>
      <c r="K8" s="152" t="s">
        <v>1080</v>
      </c>
      <c r="L8" s="152" t="s">
        <v>1081</v>
      </c>
      <c r="M8" s="154">
        <v>43586</v>
      </c>
      <c r="N8" s="154">
        <v>45291</v>
      </c>
      <c r="O8" s="152" t="s">
        <v>1082</v>
      </c>
      <c r="P8" s="155" t="s">
        <v>1191</v>
      </c>
      <c r="Q8" s="252" t="s">
        <v>1192</v>
      </c>
      <c r="R8" s="252"/>
      <c r="S8" s="253" t="s">
        <v>1083</v>
      </c>
      <c r="T8" s="253"/>
      <c r="U8" s="7" t="s">
        <v>1263</v>
      </c>
      <c r="V8" s="7" t="s">
        <v>1084</v>
      </c>
      <c r="W8" s="7" t="s">
        <v>73</v>
      </c>
    </row>
    <row r="9" spans="1:23" ht="409.5" x14ac:dyDescent="0.2">
      <c r="A9" s="152">
        <v>67</v>
      </c>
      <c r="B9" s="152" t="s">
        <v>814</v>
      </c>
      <c r="C9" s="152" t="s">
        <v>1085</v>
      </c>
      <c r="D9" s="152" t="s">
        <v>1086</v>
      </c>
      <c r="E9" s="153">
        <f>VLOOKUP(D9,[1]tablas!$C$1:$D$7,2,0)</f>
        <v>5</v>
      </c>
      <c r="F9" s="152" t="s">
        <v>1087</v>
      </c>
      <c r="G9" s="152" t="s">
        <v>1079</v>
      </c>
      <c r="H9" s="153">
        <f>VLOOKUP(G9,[1]tablas!$F$2:$G$7,2,FALSE)</f>
        <v>4</v>
      </c>
      <c r="I9" s="153">
        <f t="shared" ref="I9:I35" si="0">+H9*E9</f>
        <v>20</v>
      </c>
      <c r="J9" s="153" t="str">
        <f>IF(I9&gt;15,[1]tablas!$M$2,IF(AND(I9&gt;10,I9&lt;=15),[1]tablas!$M$3,IF(AND(I9&gt;5,I9&lt;=10),[1]tablas!$M$4,IF(AND(I9&lt;=5),[1]tablas!$M$5))))</f>
        <v>REQUIERE PLAN DE ACCION INMEDIATO</v>
      </c>
      <c r="K9" s="152" t="s">
        <v>1088</v>
      </c>
      <c r="L9" s="152" t="s">
        <v>1081</v>
      </c>
      <c r="M9" s="154">
        <v>43709</v>
      </c>
      <c r="N9" s="154">
        <v>45657</v>
      </c>
      <c r="O9" s="152" t="s">
        <v>1089</v>
      </c>
      <c r="P9" s="155" t="s">
        <v>1193</v>
      </c>
      <c r="Q9" s="252" t="s">
        <v>1194</v>
      </c>
      <c r="R9" s="252"/>
      <c r="S9" s="253" t="s">
        <v>1083</v>
      </c>
      <c r="T9" s="253"/>
      <c r="U9" s="7" t="s">
        <v>1264</v>
      </c>
      <c r="V9" s="7" t="s">
        <v>1084</v>
      </c>
      <c r="W9" s="7" t="s">
        <v>73</v>
      </c>
    </row>
    <row r="10" spans="1:23" ht="306.75" customHeight="1" x14ac:dyDescent="0.2">
      <c r="A10" s="152">
        <v>68</v>
      </c>
      <c r="B10" s="152" t="s">
        <v>153</v>
      </c>
      <c r="C10" s="152" t="s">
        <v>1195</v>
      </c>
      <c r="D10" s="152" t="s">
        <v>1094</v>
      </c>
      <c r="E10" s="153">
        <f>VLOOKUP(D10,[1]tablas!$C$1:$D$7,2,0)</f>
        <v>4</v>
      </c>
      <c r="F10" s="152" t="s">
        <v>1090</v>
      </c>
      <c r="G10" s="152" t="s">
        <v>1079</v>
      </c>
      <c r="H10" s="153">
        <f>VLOOKUP(G10,[1]tablas!$F$2:$G$7,2,FALSE)</f>
        <v>4</v>
      </c>
      <c r="I10" s="153">
        <f t="shared" si="0"/>
        <v>16</v>
      </c>
      <c r="J10" s="153" t="str">
        <f>IF(I10&gt;15,[1]tablas!$M$2,IF(AND(I10&gt;10,I10&lt;=15),[1]tablas!$M$3,IF(AND(I10&gt;5,I10&lt;=10),[1]tablas!$M$4,IF(AND(I10&lt;=5),[1]tablas!$M$5))))</f>
        <v>REQUIERE PLAN DE ACCION INMEDIATO</v>
      </c>
      <c r="K10" s="152" t="s">
        <v>1091</v>
      </c>
      <c r="L10" s="152" t="s">
        <v>1081</v>
      </c>
      <c r="M10" s="154">
        <v>44649</v>
      </c>
      <c r="N10" s="154">
        <v>45473</v>
      </c>
      <c r="O10" s="152" t="s">
        <v>1092</v>
      </c>
      <c r="P10" s="155" t="s">
        <v>1196</v>
      </c>
      <c r="Q10" s="252" t="s">
        <v>1197</v>
      </c>
      <c r="R10" s="252"/>
      <c r="S10" s="253" t="s">
        <v>1083</v>
      </c>
      <c r="T10" s="253"/>
      <c r="U10" s="7" t="s">
        <v>1265</v>
      </c>
      <c r="V10" s="7" t="s">
        <v>1084</v>
      </c>
      <c r="W10" s="7" t="s">
        <v>73</v>
      </c>
    </row>
    <row r="11" spans="1:23" ht="409.5" x14ac:dyDescent="0.2">
      <c r="A11" s="152">
        <v>69</v>
      </c>
      <c r="B11" s="152" t="s">
        <v>1198</v>
      </c>
      <c r="C11" s="152" t="s">
        <v>1093</v>
      </c>
      <c r="D11" s="152" t="s">
        <v>1094</v>
      </c>
      <c r="E11" s="153">
        <f>VLOOKUP(D11,[1]tablas!$C$1:$D$7,2,0)</f>
        <v>4</v>
      </c>
      <c r="F11" s="152" t="s">
        <v>1095</v>
      </c>
      <c r="G11" s="152" t="s">
        <v>1096</v>
      </c>
      <c r="H11" s="153">
        <f>VLOOKUP(G11,[1]tablas!$F$2:$G$7,2,FALSE)</f>
        <v>5</v>
      </c>
      <c r="I11" s="153">
        <f t="shared" si="0"/>
        <v>20</v>
      </c>
      <c r="J11" s="153" t="str">
        <f>IF(I11&gt;15,[1]tablas!$M$2,IF(AND(I11&gt;10,I11&lt;=15),[1]tablas!$M$3,IF(AND(I11&gt;5,I11&lt;=10),[1]tablas!$M$4,IF(AND(I11&lt;=5),[1]tablas!$M$5))))</f>
        <v>REQUIERE PLAN DE ACCION INMEDIATO</v>
      </c>
      <c r="K11" s="152" t="s">
        <v>1097</v>
      </c>
      <c r="L11" s="152" t="s">
        <v>1081</v>
      </c>
      <c r="M11" s="154">
        <v>43704</v>
      </c>
      <c r="N11" s="154">
        <v>45657</v>
      </c>
      <c r="O11" s="152" t="s">
        <v>1098</v>
      </c>
      <c r="P11" s="155" t="s">
        <v>1199</v>
      </c>
      <c r="Q11" s="252" t="s">
        <v>1200</v>
      </c>
      <c r="R11" s="252"/>
      <c r="S11" s="253" t="s">
        <v>1083</v>
      </c>
      <c r="T11" s="253"/>
      <c r="U11" s="7" t="s">
        <v>1266</v>
      </c>
      <c r="V11" s="7" t="s">
        <v>1084</v>
      </c>
      <c r="W11" s="7" t="s">
        <v>73</v>
      </c>
    </row>
    <row r="12" spans="1:23" ht="225" x14ac:dyDescent="0.2">
      <c r="A12" s="152">
        <v>70</v>
      </c>
      <c r="B12" s="152" t="s">
        <v>1198</v>
      </c>
      <c r="C12" s="152" t="s">
        <v>1099</v>
      </c>
      <c r="D12" s="152" t="s">
        <v>1094</v>
      </c>
      <c r="E12" s="153">
        <f>VLOOKUP(D12,[1]tablas!$C$1:$D$7,2,0)</f>
        <v>4</v>
      </c>
      <c r="F12" s="152" t="s">
        <v>1100</v>
      </c>
      <c r="G12" s="152" t="s">
        <v>1096</v>
      </c>
      <c r="H12" s="153">
        <f>VLOOKUP(G12,[1]tablas!$F$2:$G$7,2,FALSE)</f>
        <v>5</v>
      </c>
      <c r="I12" s="153">
        <f t="shared" si="0"/>
        <v>20</v>
      </c>
      <c r="J12" s="153" t="str">
        <f>IF(I12&gt;15,[1]tablas!$M$2,IF(AND(I12&gt;10,I12&lt;=15),[1]tablas!$M$3,IF(AND(I12&gt;5,I12&lt;=10),[1]tablas!$M$4,IF(AND(I12&lt;=5),[1]tablas!$M$5))))</f>
        <v>REQUIERE PLAN DE ACCION INMEDIATO</v>
      </c>
      <c r="K12" s="152" t="s">
        <v>1101</v>
      </c>
      <c r="L12" s="152" t="s">
        <v>1081</v>
      </c>
      <c r="M12" s="154">
        <v>43784</v>
      </c>
      <c r="N12" s="154">
        <v>45657</v>
      </c>
      <c r="O12" s="152" t="s">
        <v>1102</v>
      </c>
      <c r="P12" s="155" t="s">
        <v>1201</v>
      </c>
      <c r="Q12" s="252" t="s">
        <v>1202</v>
      </c>
      <c r="R12" s="252"/>
      <c r="S12" s="253" t="s">
        <v>1083</v>
      </c>
      <c r="T12" s="253"/>
      <c r="U12" s="7" t="s">
        <v>1269</v>
      </c>
      <c r="V12" s="7" t="s">
        <v>1084</v>
      </c>
      <c r="W12" s="7" t="s">
        <v>73</v>
      </c>
    </row>
    <row r="13" spans="1:23" ht="345" x14ac:dyDescent="0.2">
      <c r="A13" s="152">
        <v>71</v>
      </c>
      <c r="B13" s="152" t="s">
        <v>1198</v>
      </c>
      <c r="C13" s="152" t="s">
        <v>1103</v>
      </c>
      <c r="D13" s="152" t="s">
        <v>1094</v>
      </c>
      <c r="E13" s="153">
        <f>VLOOKUP(D13,[1]tablas!$C$1:$D$7,2,0)</f>
        <v>4</v>
      </c>
      <c r="F13" s="152" t="s">
        <v>1104</v>
      </c>
      <c r="G13" s="152" t="s">
        <v>1079</v>
      </c>
      <c r="H13" s="153">
        <f>VLOOKUP(G13,[1]tablas!$F$2:$G$7,2,FALSE)</f>
        <v>4</v>
      </c>
      <c r="I13" s="153">
        <f t="shared" si="0"/>
        <v>16</v>
      </c>
      <c r="J13" s="153" t="str">
        <f>IF(I13&gt;15,[1]tablas!$M$2,IF(AND(I13&gt;10,I13&lt;=15),[1]tablas!$M$3,IF(AND(I13&gt;5,I13&lt;=10),[1]tablas!$M$4,IF(AND(I13&lt;=5),[1]tablas!$M$5))))</f>
        <v>REQUIERE PLAN DE ACCION INMEDIATO</v>
      </c>
      <c r="K13" s="152" t="s">
        <v>1105</v>
      </c>
      <c r="L13" s="152" t="s">
        <v>1081</v>
      </c>
      <c r="M13" s="154">
        <v>43784</v>
      </c>
      <c r="N13" s="154">
        <v>45657</v>
      </c>
      <c r="O13" s="152" t="s">
        <v>1106</v>
      </c>
      <c r="P13" s="155" t="s">
        <v>1203</v>
      </c>
      <c r="Q13" s="252" t="s">
        <v>1204</v>
      </c>
      <c r="R13" s="252"/>
      <c r="S13" s="253" t="s">
        <v>1083</v>
      </c>
      <c r="T13" s="253"/>
      <c r="U13" s="7" t="s">
        <v>1267</v>
      </c>
      <c r="V13" s="7" t="s">
        <v>1084</v>
      </c>
      <c r="W13" s="7" t="s">
        <v>1268</v>
      </c>
    </row>
    <row r="14" spans="1:23" ht="409.5" x14ac:dyDescent="0.2">
      <c r="A14" s="152">
        <v>73</v>
      </c>
      <c r="B14" s="152" t="s">
        <v>860</v>
      </c>
      <c r="C14" s="152" t="s">
        <v>1107</v>
      </c>
      <c r="D14" s="152" t="s">
        <v>1077</v>
      </c>
      <c r="E14" s="153">
        <f>VLOOKUP(D14,[1]tablas!$C$1:$D$7,2,0)</f>
        <v>3</v>
      </c>
      <c r="F14" s="152" t="s">
        <v>1108</v>
      </c>
      <c r="G14" s="152" t="s">
        <v>1079</v>
      </c>
      <c r="H14" s="153">
        <f>VLOOKUP(G14,[1]tablas!$F$2:$G$7,2,FALSE)</f>
        <v>4</v>
      </c>
      <c r="I14" s="153">
        <f t="shared" si="0"/>
        <v>12</v>
      </c>
      <c r="J14" s="153" t="str">
        <f>IF(I14&gt;15,[1]tablas!$M$2,IF(AND(I14&gt;10,I14&lt;=15),[1]tablas!$M$3,IF(AND(I14&gt;5,I14&lt;=10),[1]tablas!$M$4,IF(AND(I14&lt;=5),[1]tablas!$M$5))))</f>
        <v>ACCIONES Y ACTIVIDADES A MEDIANO PLAZO (MAYOR A SEIS MESES)</v>
      </c>
      <c r="K14" s="152" t="s">
        <v>1205</v>
      </c>
      <c r="L14" s="152" t="s">
        <v>1081</v>
      </c>
      <c r="M14" s="154">
        <v>44562</v>
      </c>
      <c r="N14" s="154">
        <v>45657</v>
      </c>
      <c r="O14" s="152" t="s">
        <v>1109</v>
      </c>
      <c r="P14" s="155" t="s">
        <v>1271</v>
      </c>
      <c r="Q14" s="252" t="s">
        <v>1206</v>
      </c>
      <c r="R14" s="252"/>
      <c r="S14" s="254" t="s">
        <v>1083</v>
      </c>
      <c r="T14" s="255"/>
      <c r="U14" s="7" t="s">
        <v>1272</v>
      </c>
      <c r="V14" s="7" t="s">
        <v>1084</v>
      </c>
      <c r="W14" s="7" t="s">
        <v>73</v>
      </c>
    </row>
    <row r="15" spans="1:23" ht="240" x14ac:dyDescent="0.2">
      <c r="A15" s="152">
        <v>74</v>
      </c>
      <c r="B15" s="152" t="s">
        <v>1207</v>
      </c>
      <c r="C15" s="152" t="s">
        <v>1110</v>
      </c>
      <c r="D15" s="152" t="s">
        <v>1094</v>
      </c>
      <c r="E15" s="153">
        <f>VLOOKUP(D15,[1]tablas!$C$1:$D$7,2,0)</f>
        <v>4</v>
      </c>
      <c r="F15" s="152" t="s">
        <v>1111</v>
      </c>
      <c r="G15" s="152" t="s">
        <v>1079</v>
      </c>
      <c r="H15" s="153">
        <f>VLOOKUP(G15,[1]tablas!$F$2:$G$7,2,FALSE)</f>
        <v>4</v>
      </c>
      <c r="I15" s="153">
        <f t="shared" si="0"/>
        <v>16</v>
      </c>
      <c r="J15" s="153" t="str">
        <f>IF(I15&gt;15,[1]tablas!$M$2,IF(AND(I15&gt;10,I15&lt;=15),[1]tablas!$M$3,IF(AND(I15&gt;5,I15&lt;=10),[1]tablas!$M$4,IF(AND(I15&lt;=5),[1]tablas!$M$5))))</f>
        <v>REQUIERE PLAN DE ACCION INMEDIATO</v>
      </c>
      <c r="K15" s="152" t="s">
        <v>1112</v>
      </c>
      <c r="L15" s="152" t="s">
        <v>1081</v>
      </c>
      <c r="M15" s="154">
        <v>45108</v>
      </c>
      <c r="N15" s="154">
        <v>45657</v>
      </c>
      <c r="O15" s="152" t="s">
        <v>1113</v>
      </c>
      <c r="P15" s="156" t="s">
        <v>1208</v>
      </c>
      <c r="Q15" s="252" t="s">
        <v>1209</v>
      </c>
      <c r="R15" s="252"/>
      <c r="S15" s="253" t="s">
        <v>1083</v>
      </c>
      <c r="T15" s="253"/>
      <c r="U15" s="7" t="s">
        <v>1273</v>
      </c>
      <c r="V15" s="7" t="s">
        <v>1084</v>
      </c>
      <c r="W15" s="7" t="s">
        <v>1274</v>
      </c>
    </row>
    <row r="16" spans="1:23" ht="165" x14ac:dyDescent="0.2">
      <c r="A16" s="152">
        <v>75</v>
      </c>
      <c r="B16" s="152" t="s">
        <v>862</v>
      </c>
      <c r="C16" s="152" t="s">
        <v>1114</v>
      </c>
      <c r="D16" s="152" t="s">
        <v>1094</v>
      </c>
      <c r="E16" s="153">
        <f>VLOOKUP(D16,[1]tablas!$C$1:$D$7,2,0)</f>
        <v>4</v>
      </c>
      <c r="F16" s="152" t="s">
        <v>1115</v>
      </c>
      <c r="G16" s="152" t="s">
        <v>1079</v>
      </c>
      <c r="H16" s="153">
        <f>VLOOKUP(G16,[1]tablas!$F$2:$G$7,2,FALSE)</f>
        <v>4</v>
      </c>
      <c r="I16" s="153">
        <f t="shared" si="0"/>
        <v>16</v>
      </c>
      <c r="J16" s="153" t="str">
        <f>IF(I16&gt;15,[1]tablas!$M$2,IF(AND(I16&gt;10,I16&lt;=15),[1]tablas!$M$3,IF(AND(I16&gt;5,I16&lt;=10),[1]tablas!$M$4,IF(AND(I16&lt;=5),[1]tablas!$M$5))))</f>
        <v>REQUIERE PLAN DE ACCION INMEDIATO</v>
      </c>
      <c r="K16" s="152" t="s">
        <v>1116</v>
      </c>
      <c r="L16" s="152" t="s">
        <v>1081</v>
      </c>
      <c r="M16" s="154">
        <v>45047</v>
      </c>
      <c r="N16" s="154">
        <v>45291</v>
      </c>
      <c r="O16" s="152" t="s">
        <v>1117</v>
      </c>
      <c r="P16" s="156" t="s">
        <v>1210</v>
      </c>
      <c r="Q16" s="252" t="s">
        <v>1211</v>
      </c>
      <c r="R16" s="252"/>
      <c r="S16" s="253" t="s">
        <v>1212</v>
      </c>
      <c r="T16" s="253"/>
      <c r="U16" s="7" t="s">
        <v>1275</v>
      </c>
      <c r="V16" s="7" t="s">
        <v>1084</v>
      </c>
      <c r="W16" s="7" t="s">
        <v>73</v>
      </c>
    </row>
    <row r="17" spans="1:23" ht="204" x14ac:dyDescent="0.2">
      <c r="A17" s="152">
        <v>76</v>
      </c>
      <c r="B17" s="152" t="s">
        <v>860</v>
      </c>
      <c r="C17" s="152" t="s">
        <v>1118</v>
      </c>
      <c r="D17" s="152" t="s">
        <v>1094</v>
      </c>
      <c r="E17" s="153">
        <f>VLOOKUP(D17,[1]tablas!$C$1:$D$7,2,0)</f>
        <v>4</v>
      </c>
      <c r="F17" s="152" t="s">
        <v>1213</v>
      </c>
      <c r="G17" s="152" t="s">
        <v>1079</v>
      </c>
      <c r="H17" s="153">
        <f>VLOOKUP(G17,[1]tablas!$F$2:$G$7,2,FALSE)</f>
        <v>4</v>
      </c>
      <c r="I17" s="153">
        <f t="shared" si="0"/>
        <v>16</v>
      </c>
      <c r="J17" s="153" t="str">
        <f>IF(I17&gt;15,[1]tablas!$M$2,IF(AND(I17&gt;10,I17&lt;=15),[1]tablas!$M$3,IF(AND(I17&gt;5,I17&lt;=10),[1]tablas!$M$4,IF(AND(I17&lt;=5),[1]tablas!$M$5))))</f>
        <v>REQUIERE PLAN DE ACCION INMEDIATO</v>
      </c>
      <c r="K17" s="152" t="s">
        <v>1119</v>
      </c>
      <c r="L17" s="152" t="s">
        <v>1081</v>
      </c>
      <c r="M17" s="154">
        <v>44562</v>
      </c>
      <c r="N17" s="154">
        <v>45657</v>
      </c>
      <c r="O17" s="152" t="s">
        <v>416</v>
      </c>
      <c r="P17" s="155" t="s">
        <v>1214</v>
      </c>
      <c r="Q17" s="252" t="s">
        <v>1215</v>
      </c>
      <c r="R17" s="252"/>
      <c r="S17" s="253" t="s">
        <v>1083</v>
      </c>
      <c r="T17" s="253"/>
      <c r="U17" s="7" t="s">
        <v>1276</v>
      </c>
      <c r="V17" s="7" t="s">
        <v>1145</v>
      </c>
      <c r="W17" s="7" t="s">
        <v>1280</v>
      </c>
    </row>
    <row r="18" spans="1:23" ht="195" x14ac:dyDescent="0.2">
      <c r="A18" s="152">
        <v>77</v>
      </c>
      <c r="B18" s="152" t="s">
        <v>857</v>
      </c>
      <c r="C18" s="152" t="s">
        <v>1120</v>
      </c>
      <c r="D18" s="152" t="s">
        <v>1086</v>
      </c>
      <c r="E18" s="153">
        <f>VLOOKUP(D18,[1]tablas!$C$1:$D$7,2,0)</f>
        <v>5</v>
      </c>
      <c r="F18" s="152" t="s">
        <v>1216</v>
      </c>
      <c r="G18" s="152" t="s">
        <v>1079</v>
      </c>
      <c r="H18" s="153">
        <f>VLOOKUP(G18,[1]tablas!$F$2:$G$7,2,FALSE)</f>
        <v>4</v>
      </c>
      <c r="I18" s="153">
        <f t="shared" si="0"/>
        <v>20</v>
      </c>
      <c r="J18" s="153" t="str">
        <f>IF(I18&gt;15,[1]tablas!$M$2,IF(AND(I18&gt;10,I18&lt;=15),[1]tablas!$M$3,IF(AND(I18&gt;5,I18&lt;=10),[1]tablas!$M$4,IF(AND(I18&lt;=5),[1]tablas!$M$5))))</f>
        <v>REQUIERE PLAN DE ACCION INMEDIATO</v>
      </c>
      <c r="K18" s="152" t="s">
        <v>1121</v>
      </c>
      <c r="L18" s="152" t="s">
        <v>1081</v>
      </c>
      <c r="M18" s="154">
        <v>44562</v>
      </c>
      <c r="N18" s="154">
        <v>45291</v>
      </c>
      <c r="O18" s="152" t="s">
        <v>1122</v>
      </c>
      <c r="P18" s="155" t="s">
        <v>1217</v>
      </c>
      <c r="Q18" s="252" t="s">
        <v>1218</v>
      </c>
      <c r="R18" s="252"/>
      <c r="S18" s="253" t="s">
        <v>1212</v>
      </c>
      <c r="T18" s="253"/>
      <c r="U18" s="7" t="s">
        <v>1277</v>
      </c>
      <c r="V18" s="7" t="s">
        <v>1084</v>
      </c>
      <c r="W18" s="7" t="s">
        <v>73</v>
      </c>
    </row>
    <row r="19" spans="1:23" ht="210" x14ac:dyDescent="0.2">
      <c r="A19" s="152">
        <v>78</v>
      </c>
      <c r="B19" s="152" t="s">
        <v>857</v>
      </c>
      <c r="C19" s="157" t="s">
        <v>1219</v>
      </c>
      <c r="D19" s="152" t="s">
        <v>1086</v>
      </c>
      <c r="E19" s="153">
        <f>VLOOKUP(D19,[1]tablas!$C$1:$D$7,2,0)</f>
        <v>5</v>
      </c>
      <c r="F19" s="152" t="s">
        <v>1123</v>
      </c>
      <c r="G19" s="152" t="s">
        <v>1096</v>
      </c>
      <c r="H19" s="153">
        <f>VLOOKUP(G19,[1]tablas!$F$2:$G$7,2,FALSE)</f>
        <v>5</v>
      </c>
      <c r="I19" s="153">
        <f t="shared" si="0"/>
        <v>25</v>
      </c>
      <c r="J19" s="153" t="str">
        <f>IF(I19&gt;15,[1]tablas!$M$2,IF(AND(I19&gt;10,I19&lt;=15),[1]tablas!$M$3,IF(AND(I19&gt;5,I19&lt;=10),[1]tablas!$M$4,IF(AND(I19&lt;=5),[1]tablas!$M$5))))</f>
        <v>REQUIERE PLAN DE ACCION INMEDIATO</v>
      </c>
      <c r="K19" s="152" t="s">
        <v>1220</v>
      </c>
      <c r="L19" s="152" t="s">
        <v>1081</v>
      </c>
      <c r="M19" s="154">
        <v>44562</v>
      </c>
      <c r="N19" s="154">
        <v>45657</v>
      </c>
      <c r="O19" s="152" t="s">
        <v>1221</v>
      </c>
      <c r="P19" s="155" t="s">
        <v>1278</v>
      </c>
      <c r="Q19" s="252" t="s">
        <v>1222</v>
      </c>
      <c r="R19" s="252"/>
      <c r="S19" s="253" t="s">
        <v>1083</v>
      </c>
      <c r="T19" s="253"/>
      <c r="U19" s="7" t="s">
        <v>1279</v>
      </c>
      <c r="V19" s="7" t="s">
        <v>1145</v>
      </c>
      <c r="W19" s="7" t="s">
        <v>1281</v>
      </c>
    </row>
    <row r="20" spans="1:23" ht="153" x14ac:dyDescent="0.2">
      <c r="A20" s="152">
        <v>79</v>
      </c>
      <c r="B20" s="152" t="s">
        <v>857</v>
      </c>
      <c r="C20" s="152" t="s">
        <v>1124</v>
      </c>
      <c r="D20" s="152" t="s">
        <v>1094</v>
      </c>
      <c r="E20" s="153">
        <f>VLOOKUP(D20,[1]tablas!$C$1:$D$7,2,0)</f>
        <v>4</v>
      </c>
      <c r="F20" s="152" t="s">
        <v>1125</v>
      </c>
      <c r="G20" s="152" t="s">
        <v>1079</v>
      </c>
      <c r="H20" s="153">
        <f>VLOOKUP(G20,[1]tablas!$F$2:$G$7,2,FALSE)</f>
        <v>4</v>
      </c>
      <c r="I20" s="153">
        <f t="shared" si="0"/>
        <v>16</v>
      </c>
      <c r="J20" s="153" t="str">
        <f>IF(I20&gt;15,[1]tablas!$M$2,IF(AND(I20&gt;10,I20&lt;=15),[1]tablas!$M$3,IF(AND(I20&gt;5,I20&lt;=10),[1]tablas!$M$4,IF(AND(I20&lt;=5),[1]tablas!$M$5))))</f>
        <v>REQUIERE PLAN DE ACCION INMEDIATO</v>
      </c>
      <c r="K20" s="152" t="s">
        <v>1126</v>
      </c>
      <c r="L20" s="152" t="s">
        <v>1081</v>
      </c>
      <c r="M20" s="154">
        <v>44562</v>
      </c>
      <c r="N20" s="154">
        <v>45657</v>
      </c>
      <c r="O20" s="152" t="s">
        <v>1127</v>
      </c>
      <c r="P20" s="155" t="s">
        <v>1223</v>
      </c>
      <c r="Q20" s="252" t="s">
        <v>1224</v>
      </c>
      <c r="R20" s="252"/>
      <c r="S20" s="253" t="s">
        <v>1083</v>
      </c>
      <c r="T20" s="253"/>
      <c r="U20" s="7" t="s">
        <v>1282</v>
      </c>
      <c r="V20" s="7" t="s">
        <v>1084</v>
      </c>
      <c r="W20" s="7" t="s">
        <v>1283</v>
      </c>
    </row>
    <row r="21" spans="1:23" ht="130.5" customHeight="1" x14ac:dyDescent="0.2">
      <c r="A21" s="152">
        <v>80</v>
      </c>
      <c r="B21" s="152" t="s">
        <v>850</v>
      </c>
      <c r="C21" s="152" t="s">
        <v>1128</v>
      </c>
      <c r="D21" s="152" t="s">
        <v>1086</v>
      </c>
      <c r="E21" s="153">
        <f>VLOOKUP(D21,[1]tablas!$C$1:$D$7,2,0)</f>
        <v>5</v>
      </c>
      <c r="F21" s="152" t="s">
        <v>1129</v>
      </c>
      <c r="G21" s="152" t="s">
        <v>1079</v>
      </c>
      <c r="H21" s="153">
        <f>VLOOKUP(G21,[1]tablas!$F$2:$G$7,2,FALSE)</f>
        <v>4</v>
      </c>
      <c r="I21" s="153">
        <f t="shared" si="0"/>
        <v>20</v>
      </c>
      <c r="J21" s="153" t="str">
        <f>IF(I21&gt;15,[1]tablas!$M$2,IF(AND(I21&gt;10,I21&lt;=15),[1]tablas!$M$3,IF(AND(I21&gt;5,I21&lt;=10),[1]tablas!$M$4,IF(AND(I21&lt;=5),[1]tablas!$M$5))))</f>
        <v>REQUIERE PLAN DE ACCION INMEDIATO</v>
      </c>
      <c r="K21" s="152" t="s">
        <v>1130</v>
      </c>
      <c r="L21" s="152" t="s">
        <v>1081</v>
      </c>
      <c r="M21" s="154">
        <v>45047</v>
      </c>
      <c r="N21" s="154">
        <v>45657</v>
      </c>
      <c r="O21" s="152" t="s">
        <v>416</v>
      </c>
      <c r="P21" s="155" t="s">
        <v>1225</v>
      </c>
      <c r="Q21" s="252" t="s">
        <v>1226</v>
      </c>
      <c r="R21" s="252"/>
      <c r="S21" s="253" t="s">
        <v>1083</v>
      </c>
      <c r="T21" s="253"/>
      <c r="U21" s="7" t="s">
        <v>1285</v>
      </c>
      <c r="V21" s="7" t="s">
        <v>1084</v>
      </c>
      <c r="W21" s="7" t="s">
        <v>1284</v>
      </c>
    </row>
    <row r="22" spans="1:23" ht="225" x14ac:dyDescent="0.2">
      <c r="A22" s="152">
        <v>81</v>
      </c>
      <c r="B22" s="152" t="s">
        <v>1131</v>
      </c>
      <c r="C22" s="152" t="s">
        <v>1132</v>
      </c>
      <c r="D22" s="152" t="s">
        <v>1086</v>
      </c>
      <c r="E22" s="153">
        <f>VLOOKUP(D22,[1]tablas!$C$1:$D$7,2,0)</f>
        <v>5</v>
      </c>
      <c r="F22" s="152" t="s">
        <v>1133</v>
      </c>
      <c r="G22" s="152" t="s">
        <v>1134</v>
      </c>
      <c r="H22" s="153">
        <f>VLOOKUP(G22,[1]tablas!$F$2:$G$7,2,FALSE)</f>
        <v>3</v>
      </c>
      <c r="I22" s="153">
        <f t="shared" si="0"/>
        <v>15</v>
      </c>
      <c r="J22" s="153" t="str">
        <f>IF(I22&gt;15,[1]tablas!$M$2,IF(AND(I22&gt;10,I22&lt;=15),[1]tablas!$M$3,IF(AND(I22&gt;5,I22&lt;=10),[1]tablas!$M$4,IF(AND(I22&lt;=5),[1]tablas!$M$5))))</f>
        <v>ACCIONES Y ACTIVIDADES A MEDIANO PLAZO (MAYOR A SEIS MESES)</v>
      </c>
      <c r="K22" s="152" t="s">
        <v>1135</v>
      </c>
      <c r="L22" s="152" t="s">
        <v>1081</v>
      </c>
      <c r="M22" s="154">
        <v>45108</v>
      </c>
      <c r="N22" s="154">
        <v>45657</v>
      </c>
      <c r="O22" s="152" t="s">
        <v>416</v>
      </c>
      <c r="P22" s="155" t="s">
        <v>1227</v>
      </c>
      <c r="Q22" s="252" t="s">
        <v>1228</v>
      </c>
      <c r="R22" s="252"/>
      <c r="S22" s="253" t="s">
        <v>1083</v>
      </c>
      <c r="T22" s="253"/>
      <c r="U22" s="7" t="s">
        <v>1286</v>
      </c>
      <c r="V22" s="7" t="s">
        <v>1084</v>
      </c>
      <c r="W22" s="7" t="s">
        <v>1136</v>
      </c>
    </row>
    <row r="23" spans="1:23" ht="165" x14ac:dyDescent="0.2">
      <c r="A23" s="152">
        <v>82</v>
      </c>
      <c r="B23" s="152" t="s">
        <v>153</v>
      </c>
      <c r="C23" s="152" t="s">
        <v>1137</v>
      </c>
      <c r="D23" s="152" t="s">
        <v>1086</v>
      </c>
      <c r="E23" s="153">
        <f>VLOOKUP(D23,[1]tablas!$C$1:$D$7,2,0)</f>
        <v>5</v>
      </c>
      <c r="F23" s="152" t="s">
        <v>1138</v>
      </c>
      <c r="G23" s="152" t="s">
        <v>1079</v>
      </c>
      <c r="H23" s="153">
        <f>VLOOKUP(G23,[1]tablas!$F$2:$G$7,2,FALSE)</f>
        <v>4</v>
      </c>
      <c r="I23" s="153">
        <f t="shared" si="0"/>
        <v>20</v>
      </c>
      <c r="J23" s="153" t="str">
        <f>IF(I23&gt;15,[1]tablas!$M$2,IF(AND(I23&gt;10,I23&lt;=15),[1]tablas!$M$3,IF(AND(I23&gt;5,I23&lt;=10),[1]tablas!$M$4,IF(AND(I23&lt;=5),[1]tablas!$M$5))))</f>
        <v>REQUIERE PLAN DE ACCION INMEDIATO</v>
      </c>
      <c r="K23" s="152" t="s">
        <v>1139</v>
      </c>
      <c r="L23" s="152" t="s">
        <v>1081</v>
      </c>
      <c r="M23" s="154">
        <v>45047</v>
      </c>
      <c r="N23" s="154">
        <v>45291</v>
      </c>
      <c r="O23" s="152" t="s">
        <v>1140</v>
      </c>
      <c r="P23" s="155" t="s">
        <v>1229</v>
      </c>
      <c r="Q23" s="252" t="s">
        <v>1230</v>
      </c>
      <c r="R23" s="252"/>
      <c r="S23" s="253" t="s">
        <v>1231</v>
      </c>
      <c r="T23" s="253"/>
      <c r="U23" s="7" t="s">
        <v>1287</v>
      </c>
      <c r="V23" s="7" t="s">
        <v>1145</v>
      </c>
      <c r="W23" s="7" t="s">
        <v>73</v>
      </c>
    </row>
    <row r="24" spans="1:23" ht="216.75" x14ac:dyDescent="0.2">
      <c r="A24" s="152">
        <v>83</v>
      </c>
      <c r="B24" s="152" t="s">
        <v>1141</v>
      </c>
      <c r="C24" s="152" t="s">
        <v>1142</v>
      </c>
      <c r="D24" s="152" t="s">
        <v>1094</v>
      </c>
      <c r="E24" s="153">
        <f>VLOOKUP(D24,[1]tablas!$C$1:$D$7,2,0)</f>
        <v>4</v>
      </c>
      <c r="F24" s="152" t="s">
        <v>1232</v>
      </c>
      <c r="G24" s="152" t="s">
        <v>1079</v>
      </c>
      <c r="H24" s="153">
        <f>VLOOKUP(G24,[1]tablas!$F$2:$G$7,2,FALSE)</f>
        <v>4</v>
      </c>
      <c r="I24" s="153">
        <f t="shared" si="0"/>
        <v>16</v>
      </c>
      <c r="J24" s="153" t="str">
        <f>IF(I24&gt;15,[1]tablas!$M$2,IF(AND(I24&gt;10,I24&lt;=15),[1]tablas!$M$3,IF(AND(I24&gt;5,I24&lt;=10),[1]tablas!$M$4,IF(AND(I24&lt;=5),[1]tablas!$M$5))))</f>
        <v>REQUIERE PLAN DE ACCION INMEDIATO</v>
      </c>
      <c r="K24" s="152" t="s">
        <v>1143</v>
      </c>
      <c r="L24" s="152" t="s">
        <v>1081</v>
      </c>
      <c r="M24" s="154">
        <v>45047</v>
      </c>
      <c r="N24" s="154">
        <v>45657</v>
      </c>
      <c r="O24" s="152" t="s">
        <v>1144</v>
      </c>
      <c r="P24" s="155" t="s">
        <v>1233</v>
      </c>
      <c r="Q24" s="252" t="s">
        <v>1234</v>
      </c>
      <c r="R24" s="252"/>
      <c r="S24" s="253" t="s">
        <v>1083</v>
      </c>
      <c r="T24" s="253"/>
      <c r="U24" s="7" t="s">
        <v>1288</v>
      </c>
      <c r="V24" s="7" t="s">
        <v>1145</v>
      </c>
      <c r="W24" s="7" t="s">
        <v>1289</v>
      </c>
    </row>
    <row r="25" spans="1:23" ht="150" x14ac:dyDescent="0.2">
      <c r="A25" s="152">
        <v>84</v>
      </c>
      <c r="B25" s="152" t="s">
        <v>1141</v>
      </c>
      <c r="C25" s="152" t="s">
        <v>1146</v>
      </c>
      <c r="D25" s="152" t="s">
        <v>1094</v>
      </c>
      <c r="E25" s="153">
        <f>VLOOKUP(D25,[1]tablas!$C$1:$D$7,2,0)</f>
        <v>4</v>
      </c>
      <c r="F25" s="152" t="s">
        <v>1235</v>
      </c>
      <c r="G25" s="152" t="s">
        <v>1096</v>
      </c>
      <c r="H25" s="153">
        <f>VLOOKUP(G25,[1]tablas!$F$2:$G$7,2,FALSE)</f>
        <v>5</v>
      </c>
      <c r="I25" s="153">
        <f t="shared" si="0"/>
        <v>20</v>
      </c>
      <c r="J25" s="153" t="str">
        <f>IF(I25&gt;15,[1]tablas!$M$2,IF(AND(I25&gt;10,I25&lt;=15),[1]tablas!$M$3,IF(AND(I25&gt;5,I25&lt;=10),[1]tablas!$M$4,IF(AND(I25&lt;=5),[1]tablas!$M$5))))</f>
        <v>REQUIERE PLAN DE ACCION INMEDIATO</v>
      </c>
      <c r="K25" s="152" t="s">
        <v>1147</v>
      </c>
      <c r="L25" s="152" t="s">
        <v>1081</v>
      </c>
      <c r="M25" s="154">
        <v>45047</v>
      </c>
      <c r="N25" s="154">
        <v>45657</v>
      </c>
      <c r="O25" s="152" t="s">
        <v>1148</v>
      </c>
      <c r="P25" s="155" t="s">
        <v>1236</v>
      </c>
      <c r="Q25" s="252" t="s">
        <v>1237</v>
      </c>
      <c r="R25" s="252"/>
      <c r="S25" s="253" t="s">
        <v>1083</v>
      </c>
      <c r="T25" s="253"/>
      <c r="U25" s="7" t="s">
        <v>1290</v>
      </c>
      <c r="V25" s="7" t="s">
        <v>1084</v>
      </c>
      <c r="W25" s="7" t="s">
        <v>1149</v>
      </c>
    </row>
    <row r="26" spans="1:23" ht="225" x14ac:dyDescent="0.2">
      <c r="A26" s="152">
        <v>85</v>
      </c>
      <c r="B26" s="152" t="s">
        <v>1238</v>
      </c>
      <c r="C26" s="152" t="s">
        <v>1150</v>
      </c>
      <c r="D26" s="152" t="s">
        <v>1094</v>
      </c>
      <c r="E26" s="153">
        <f>VLOOKUP(D26,[1]tablas!$C$1:$D$7,2,0)</f>
        <v>4</v>
      </c>
      <c r="F26" s="152" t="s">
        <v>1151</v>
      </c>
      <c r="G26" s="152" t="s">
        <v>1079</v>
      </c>
      <c r="H26" s="153">
        <f>VLOOKUP(G26,[1]tablas!$F$2:$G$7,2,FALSE)</f>
        <v>4</v>
      </c>
      <c r="I26" s="153">
        <f t="shared" si="0"/>
        <v>16</v>
      </c>
      <c r="J26" s="153" t="str">
        <f>IF(I26&gt;15,[1]tablas!$M$2,IF(AND(I26&gt;10,I26&lt;=15),[1]tablas!$M$3,IF(AND(I26&gt;5,I26&lt;=10),[1]tablas!$M$4,IF(AND(I26&lt;=5),[1]tablas!$M$5))))</f>
        <v>REQUIERE PLAN DE ACCION INMEDIATO</v>
      </c>
      <c r="K26" s="152" t="s">
        <v>1152</v>
      </c>
      <c r="L26" s="152" t="s">
        <v>1081</v>
      </c>
      <c r="M26" s="154">
        <v>44958</v>
      </c>
      <c r="N26" s="154">
        <v>45504</v>
      </c>
      <c r="O26" s="152" t="s">
        <v>1153</v>
      </c>
      <c r="P26" s="155" t="s">
        <v>1239</v>
      </c>
      <c r="Q26" s="252" t="s">
        <v>1240</v>
      </c>
      <c r="R26" s="252"/>
      <c r="S26" s="253" t="s">
        <v>1083</v>
      </c>
      <c r="T26" s="253"/>
      <c r="U26" s="7" t="s">
        <v>1291</v>
      </c>
      <c r="V26" s="7" t="s">
        <v>1084</v>
      </c>
      <c r="W26" s="7" t="s">
        <v>73</v>
      </c>
    </row>
    <row r="27" spans="1:23" ht="180" x14ac:dyDescent="0.2">
      <c r="A27" s="152">
        <v>86</v>
      </c>
      <c r="B27" s="152" t="s">
        <v>357</v>
      </c>
      <c r="C27" s="152" t="s">
        <v>1154</v>
      </c>
      <c r="D27" s="152" t="s">
        <v>1077</v>
      </c>
      <c r="E27" s="153">
        <f>VLOOKUP(D27,[1]tablas!$C$1:$D$7,2,0)</f>
        <v>3</v>
      </c>
      <c r="F27" s="152" t="s">
        <v>1155</v>
      </c>
      <c r="G27" s="152" t="s">
        <v>1079</v>
      </c>
      <c r="H27" s="153">
        <f>VLOOKUP(G27,[1]tablas!$F$2:$G$7,2,FALSE)</f>
        <v>4</v>
      </c>
      <c r="I27" s="153">
        <f t="shared" si="0"/>
        <v>12</v>
      </c>
      <c r="J27" s="153" t="str">
        <f>IF(I27&gt;15,[1]tablas!$M$2,IF(AND(I27&gt;10,I27&lt;=15),[1]tablas!$M$3,IF(AND(I27&gt;5,I27&lt;=10),[1]tablas!$M$4,IF(AND(I27&lt;=5),[1]tablas!$M$5))))</f>
        <v>ACCIONES Y ACTIVIDADES A MEDIANO PLAZO (MAYOR A SEIS MESES)</v>
      </c>
      <c r="K27" s="152" t="s">
        <v>1156</v>
      </c>
      <c r="L27" s="152" t="s">
        <v>1081</v>
      </c>
      <c r="M27" s="154">
        <v>45047</v>
      </c>
      <c r="N27" s="154">
        <v>45657</v>
      </c>
      <c r="O27" s="152" t="s">
        <v>1241</v>
      </c>
      <c r="P27" s="155" t="s">
        <v>1292</v>
      </c>
      <c r="Q27" s="252" t="s">
        <v>1242</v>
      </c>
      <c r="R27" s="252"/>
      <c r="S27" s="253" t="s">
        <v>1083</v>
      </c>
      <c r="T27" s="253"/>
      <c r="U27" s="7" t="s">
        <v>1293</v>
      </c>
      <c r="V27" s="7" t="s">
        <v>1084</v>
      </c>
      <c r="W27" s="7" t="s">
        <v>1294</v>
      </c>
    </row>
    <row r="28" spans="1:23" ht="409.5" x14ac:dyDescent="0.2">
      <c r="A28" s="152">
        <v>87</v>
      </c>
      <c r="B28" s="152" t="s">
        <v>1243</v>
      </c>
      <c r="C28" s="152" t="s">
        <v>1158</v>
      </c>
      <c r="D28" s="152" t="s">
        <v>1094</v>
      </c>
      <c r="E28" s="153">
        <f>VLOOKUP(D28,[1]tablas!$C$1:$D$7,2,0)</f>
        <v>4</v>
      </c>
      <c r="F28" s="152" t="s">
        <v>1244</v>
      </c>
      <c r="G28" s="152" t="s">
        <v>1079</v>
      </c>
      <c r="H28" s="153">
        <f>VLOOKUP(G28,[1]tablas!$F$2:$G$7,2,FALSE)</f>
        <v>4</v>
      </c>
      <c r="I28" s="153">
        <f t="shared" si="0"/>
        <v>16</v>
      </c>
      <c r="J28" s="153" t="str">
        <f>IF(I28&gt;15,[1]tablas!$M$2,IF(AND(I28&gt;10,I28&lt;=15),[1]tablas!$M$3,IF(AND(I28&gt;5,I28&lt;=10),[1]tablas!$M$4,IF(AND(I28&lt;=5),[1]tablas!$M$5))))</f>
        <v>REQUIERE PLAN DE ACCION INMEDIATO</v>
      </c>
      <c r="K28" s="152" t="s">
        <v>1159</v>
      </c>
      <c r="L28" s="152" t="s">
        <v>1081</v>
      </c>
      <c r="M28" s="154">
        <v>44927</v>
      </c>
      <c r="N28" s="154">
        <v>45657</v>
      </c>
      <c r="O28" s="152" t="s">
        <v>1157</v>
      </c>
      <c r="P28" s="155" t="s">
        <v>1245</v>
      </c>
      <c r="Q28" s="252" t="s">
        <v>1246</v>
      </c>
      <c r="R28" s="252"/>
      <c r="S28" s="253" t="s">
        <v>1083</v>
      </c>
      <c r="T28" s="253"/>
      <c r="U28" s="7" t="s">
        <v>1295</v>
      </c>
      <c r="V28" s="7" t="s">
        <v>1084</v>
      </c>
      <c r="W28" s="7" t="s">
        <v>73</v>
      </c>
    </row>
    <row r="29" spans="1:23" ht="150" x14ac:dyDescent="0.2">
      <c r="A29" s="152">
        <v>88</v>
      </c>
      <c r="B29" s="152" t="s">
        <v>1243</v>
      </c>
      <c r="C29" s="152" t="s">
        <v>1160</v>
      </c>
      <c r="D29" s="152" t="s">
        <v>1094</v>
      </c>
      <c r="E29" s="153">
        <f>VLOOKUP(D29,[1]tablas!$C$1:$D$7,2,0)</f>
        <v>4</v>
      </c>
      <c r="F29" s="152" t="s">
        <v>1161</v>
      </c>
      <c r="G29" s="152" t="s">
        <v>1079</v>
      </c>
      <c r="H29" s="153">
        <f>VLOOKUP(G29,[1]tablas!$F$2:$G$7,2,FALSE)</f>
        <v>4</v>
      </c>
      <c r="I29" s="153">
        <f t="shared" si="0"/>
        <v>16</v>
      </c>
      <c r="J29" s="153" t="str">
        <f>IF(I29&gt;15,[1]tablas!$M$2,IF(AND(I29&gt;10,I29&lt;=15),[1]tablas!$M$3,IF(AND(I29&gt;5,I29&lt;=10),[1]tablas!$M$4,IF(AND(I29&lt;=5),[1]tablas!$M$5))))</f>
        <v>REQUIERE PLAN DE ACCION INMEDIATO</v>
      </c>
      <c r="K29" s="152" t="s">
        <v>1162</v>
      </c>
      <c r="L29" s="152" t="s">
        <v>1081</v>
      </c>
      <c r="M29" s="154">
        <v>44927</v>
      </c>
      <c r="N29" s="154">
        <v>45657</v>
      </c>
      <c r="O29" s="152" t="s">
        <v>1163</v>
      </c>
      <c r="P29" s="155" t="s">
        <v>1247</v>
      </c>
      <c r="Q29" s="252" t="s">
        <v>1248</v>
      </c>
      <c r="R29" s="252"/>
      <c r="S29" s="253" t="s">
        <v>1083</v>
      </c>
      <c r="T29" s="253"/>
      <c r="U29" s="7" t="s">
        <v>1296</v>
      </c>
      <c r="V29" s="7" t="s">
        <v>73</v>
      </c>
      <c r="W29" s="7" t="s">
        <v>1297</v>
      </c>
    </row>
    <row r="30" spans="1:23" ht="160.5" customHeight="1" x14ac:dyDescent="0.2">
      <c r="A30" s="152">
        <v>89</v>
      </c>
      <c r="B30" s="152" t="s">
        <v>1243</v>
      </c>
      <c r="C30" s="152" t="s">
        <v>1164</v>
      </c>
      <c r="D30" s="152" t="s">
        <v>1094</v>
      </c>
      <c r="E30" s="153">
        <f>VLOOKUP(D30,[1]tablas!$C$1:$D$7,2,0)</f>
        <v>4</v>
      </c>
      <c r="F30" s="152" t="s">
        <v>1249</v>
      </c>
      <c r="G30" s="152" t="s">
        <v>1079</v>
      </c>
      <c r="H30" s="153">
        <f>VLOOKUP(G30,[1]tablas!$F$2:$G$7,2,FALSE)</f>
        <v>4</v>
      </c>
      <c r="I30" s="153">
        <f t="shared" si="0"/>
        <v>16</v>
      </c>
      <c r="J30" s="153" t="str">
        <f>IF(I30&gt;15,[1]tablas!$M$2,IF(AND(I30&gt;10,I30&lt;=15),[1]tablas!$M$3,IF(AND(I30&gt;5,I30&lt;=10),[1]tablas!$M$4,IF(AND(I30&lt;=5),[1]tablas!$M$5))))</f>
        <v>REQUIERE PLAN DE ACCION INMEDIATO</v>
      </c>
      <c r="K30" s="152" t="s">
        <v>1165</v>
      </c>
      <c r="L30" s="152" t="s">
        <v>1081</v>
      </c>
      <c r="M30" s="154">
        <v>44927</v>
      </c>
      <c r="N30" s="154">
        <v>45657</v>
      </c>
      <c r="O30" s="152" t="s">
        <v>1166</v>
      </c>
      <c r="P30" s="155" t="s">
        <v>1250</v>
      </c>
      <c r="Q30" s="252" t="s">
        <v>1251</v>
      </c>
      <c r="R30" s="252"/>
      <c r="S30" s="253" t="s">
        <v>1083</v>
      </c>
      <c r="T30" s="253"/>
      <c r="U30" s="7" t="s">
        <v>1298</v>
      </c>
      <c r="V30" s="7" t="s">
        <v>1145</v>
      </c>
      <c r="W30" s="7" t="s">
        <v>1299</v>
      </c>
    </row>
    <row r="31" spans="1:23" ht="165" x14ac:dyDescent="0.2">
      <c r="A31" s="152">
        <v>90</v>
      </c>
      <c r="B31" s="152" t="s">
        <v>1243</v>
      </c>
      <c r="C31" s="152" t="s">
        <v>1167</v>
      </c>
      <c r="D31" s="152" t="s">
        <v>1086</v>
      </c>
      <c r="E31" s="153">
        <f>VLOOKUP(D31,[1]tablas!$C$1:$D$7,2,0)</f>
        <v>5</v>
      </c>
      <c r="F31" s="152" t="s">
        <v>1252</v>
      </c>
      <c r="G31" s="152" t="s">
        <v>1079</v>
      </c>
      <c r="H31" s="153">
        <f>VLOOKUP(G31,[1]tablas!$F$2:$G$7,2,FALSE)</f>
        <v>4</v>
      </c>
      <c r="I31" s="153">
        <f t="shared" si="0"/>
        <v>20</v>
      </c>
      <c r="J31" s="153" t="str">
        <f>IF(I31&gt;15,[1]tablas!$M$2,IF(AND(I31&gt;10,I31&lt;=15),[1]tablas!$M$3,IF(AND(I31&gt;5,I31&lt;=10),[1]tablas!$M$4,IF(AND(I31&lt;=5),[1]tablas!$M$5))))</f>
        <v>REQUIERE PLAN DE ACCION INMEDIATO</v>
      </c>
      <c r="K31" s="152" t="s">
        <v>1168</v>
      </c>
      <c r="L31" s="152" t="s">
        <v>1081</v>
      </c>
      <c r="M31" s="154">
        <v>45108</v>
      </c>
      <c r="N31" s="154">
        <v>45657</v>
      </c>
      <c r="O31" s="152" t="s">
        <v>1163</v>
      </c>
      <c r="P31" s="155" t="s">
        <v>1253</v>
      </c>
      <c r="Q31" s="252" t="s">
        <v>1254</v>
      </c>
      <c r="R31" s="252"/>
      <c r="S31" s="253" t="s">
        <v>1083</v>
      </c>
      <c r="T31" s="253"/>
      <c r="U31" s="7" t="s">
        <v>1300</v>
      </c>
      <c r="V31" s="7" t="s">
        <v>1145</v>
      </c>
      <c r="W31" s="7" t="s">
        <v>1299</v>
      </c>
    </row>
    <row r="32" spans="1:23" ht="242.25" x14ac:dyDescent="0.2">
      <c r="A32" s="152">
        <v>91</v>
      </c>
      <c r="B32" s="152" t="s">
        <v>1243</v>
      </c>
      <c r="C32" s="152" t="s">
        <v>1169</v>
      </c>
      <c r="D32" s="152" t="s">
        <v>1094</v>
      </c>
      <c r="E32" s="153">
        <f>VLOOKUP(D32,[1]tablas!$C$1:$D$7,2,0)</f>
        <v>4</v>
      </c>
      <c r="F32" s="152" t="s">
        <v>1170</v>
      </c>
      <c r="G32" s="152" t="s">
        <v>1079</v>
      </c>
      <c r="H32" s="153">
        <f>VLOOKUP(G32,[1]tablas!$F$2:$G$7,2,FALSE)</f>
        <v>4</v>
      </c>
      <c r="I32" s="153">
        <f t="shared" si="0"/>
        <v>16</v>
      </c>
      <c r="J32" s="153" t="str">
        <f>IF(I32&gt;15,[1]tablas!$M$2,IF(AND(I32&gt;10,I32&lt;=15),[1]tablas!$M$3,IF(AND(I32&gt;5,I32&lt;=10),[1]tablas!$M$4,IF(AND(I32&lt;=5),[1]tablas!$M$5))))</f>
        <v>REQUIERE PLAN DE ACCION INMEDIATO</v>
      </c>
      <c r="K32" s="152" t="s">
        <v>1171</v>
      </c>
      <c r="L32" s="152" t="s">
        <v>1081</v>
      </c>
      <c r="M32" s="154">
        <v>44927</v>
      </c>
      <c r="N32" s="154">
        <v>45657</v>
      </c>
      <c r="O32" s="152" t="s">
        <v>1172</v>
      </c>
      <c r="P32" s="155" t="s">
        <v>1255</v>
      </c>
      <c r="Q32" s="252" t="s">
        <v>1256</v>
      </c>
      <c r="R32" s="252"/>
      <c r="S32" s="253" t="s">
        <v>1083</v>
      </c>
      <c r="T32" s="253"/>
      <c r="U32" s="7" t="s">
        <v>1301</v>
      </c>
      <c r="V32" s="7" t="s">
        <v>1084</v>
      </c>
      <c r="W32" s="7" t="s">
        <v>1302</v>
      </c>
    </row>
    <row r="33" spans="1:23" ht="195" x14ac:dyDescent="0.2">
      <c r="A33" s="152">
        <v>92</v>
      </c>
      <c r="B33" s="152" t="s">
        <v>1029</v>
      </c>
      <c r="C33" s="152" t="s">
        <v>1173</v>
      </c>
      <c r="D33" s="152" t="s">
        <v>1086</v>
      </c>
      <c r="E33" s="153">
        <f>VLOOKUP(D33,[1]tablas!$C$1:$D$7,2,0)</f>
        <v>5</v>
      </c>
      <c r="F33" s="152" t="s">
        <v>1174</v>
      </c>
      <c r="G33" s="152" t="s">
        <v>1096</v>
      </c>
      <c r="H33" s="153">
        <f>VLOOKUP(G33,[1]tablas!$F$2:$G$7,2,FALSE)</f>
        <v>5</v>
      </c>
      <c r="I33" s="153">
        <f t="shared" si="0"/>
        <v>25</v>
      </c>
      <c r="J33" s="153" t="str">
        <f>IF(I33&gt;15,[1]tablas!$M$2,IF(AND(I33&gt;10,I33&lt;=15),[1]tablas!$M$3,IF(AND(I33&gt;5,I33&lt;=10),[1]tablas!$M$4,IF(AND(I33&lt;=5),[1]tablas!$M$5))))</f>
        <v>REQUIERE PLAN DE ACCION INMEDIATO</v>
      </c>
      <c r="K33" s="152" t="s">
        <v>1175</v>
      </c>
      <c r="L33" s="152" t="s">
        <v>1081</v>
      </c>
      <c r="M33" s="154">
        <v>44958</v>
      </c>
      <c r="N33" s="154">
        <v>45291</v>
      </c>
      <c r="O33" s="152" t="s">
        <v>1176</v>
      </c>
      <c r="P33" s="155" t="s">
        <v>1257</v>
      </c>
      <c r="Q33" s="252" t="s">
        <v>1258</v>
      </c>
      <c r="R33" s="252"/>
      <c r="S33" s="253" t="s">
        <v>1083</v>
      </c>
      <c r="T33" s="253"/>
      <c r="U33" s="7" t="s">
        <v>1303</v>
      </c>
      <c r="V33" s="7" t="s">
        <v>1084</v>
      </c>
      <c r="W33" s="7" t="s">
        <v>73</v>
      </c>
    </row>
    <row r="34" spans="1:23" ht="285" x14ac:dyDescent="0.2">
      <c r="A34" s="152">
        <v>93</v>
      </c>
      <c r="B34" s="152" t="s">
        <v>1029</v>
      </c>
      <c r="C34" s="152" t="s">
        <v>1177</v>
      </c>
      <c r="D34" s="152" t="s">
        <v>1086</v>
      </c>
      <c r="E34" s="153">
        <f>VLOOKUP(D34,[1]tablas!$C$1:$D$7,2,0)</f>
        <v>5</v>
      </c>
      <c r="F34" s="152" t="s">
        <v>1178</v>
      </c>
      <c r="G34" s="152" t="s">
        <v>1096</v>
      </c>
      <c r="H34" s="153">
        <f>VLOOKUP(G34,[1]tablas!$F$2:$G$7,2,FALSE)</f>
        <v>5</v>
      </c>
      <c r="I34" s="153">
        <f t="shared" si="0"/>
        <v>25</v>
      </c>
      <c r="J34" s="153" t="str">
        <f>IF(I34&gt;15,[1]tablas!$M$2,IF(AND(I34&gt;10,I34&lt;=15),[1]tablas!$M$3,IF(AND(I34&gt;5,I34&lt;=10),[1]tablas!$M$4,IF(AND(I34&lt;=5),[1]tablas!$M$5))))</f>
        <v>REQUIERE PLAN DE ACCION INMEDIATO</v>
      </c>
      <c r="K34" s="152" t="s">
        <v>1179</v>
      </c>
      <c r="L34" s="152" t="s">
        <v>1081</v>
      </c>
      <c r="M34" s="154">
        <v>44958</v>
      </c>
      <c r="N34" s="154">
        <v>45291</v>
      </c>
      <c r="O34" s="152" t="s">
        <v>1180</v>
      </c>
      <c r="P34" s="155" t="s">
        <v>1259</v>
      </c>
      <c r="Q34" s="252" t="s">
        <v>1260</v>
      </c>
      <c r="R34" s="252"/>
      <c r="S34" s="253" t="s">
        <v>1083</v>
      </c>
      <c r="T34" s="253"/>
      <c r="U34" s="7" t="s">
        <v>1304</v>
      </c>
      <c r="V34" s="7" t="s">
        <v>1084</v>
      </c>
      <c r="W34" s="7" t="s">
        <v>73</v>
      </c>
    </row>
    <row r="35" spans="1:23" ht="165" x14ac:dyDescent="0.2">
      <c r="A35" s="152">
        <v>94</v>
      </c>
      <c r="B35" s="152" t="s">
        <v>1029</v>
      </c>
      <c r="C35" s="152" t="s">
        <v>1181</v>
      </c>
      <c r="D35" s="152" t="s">
        <v>1086</v>
      </c>
      <c r="E35" s="153">
        <f>VLOOKUP(D35,[1]tablas!$C$1:$D$7,2,0)</f>
        <v>5</v>
      </c>
      <c r="F35" s="152" t="s">
        <v>1182</v>
      </c>
      <c r="G35" s="152" t="s">
        <v>1183</v>
      </c>
      <c r="H35" s="153">
        <f>VLOOKUP(G35,[1]tablas!$F$2:$G$7,2,FALSE)</f>
        <v>2</v>
      </c>
      <c r="I35" s="153">
        <f t="shared" si="0"/>
        <v>10</v>
      </c>
      <c r="J35" s="153" t="str">
        <f>IF(I35&gt;15,[1]tablas!$M$2,IF(AND(I35&gt;10,I35&lt;=15),[1]tablas!$M$3,IF(AND(I35&gt;5,I35&lt;=10),[1]tablas!$M$4,IF(AND(I35&lt;=5),[1]tablas!$M$5))))</f>
        <v>ACCIONES Y ACTIVIDADES A LARGO PLAZO (MAYOR A UN AÑO)</v>
      </c>
      <c r="K35" s="152" t="s">
        <v>1184</v>
      </c>
      <c r="L35" s="152" t="s">
        <v>1081</v>
      </c>
      <c r="M35" s="154">
        <v>45108</v>
      </c>
      <c r="N35" s="154">
        <v>45291</v>
      </c>
      <c r="O35" s="152" t="s">
        <v>1185</v>
      </c>
      <c r="P35" s="155" t="s">
        <v>1261</v>
      </c>
      <c r="Q35" s="252" t="s">
        <v>1262</v>
      </c>
      <c r="R35" s="252"/>
      <c r="S35" s="253" t="s">
        <v>1083</v>
      </c>
      <c r="T35" s="253"/>
      <c r="U35" s="7" t="s">
        <v>1305</v>
      </c>
      <c r="V35" s="7" t="s">
        <v>1145</v>
      </c>
      <c r="W35" s="7" t="s">
        <v>1309</v>
      </c>
    </row>
  </sheetData>
  <sheetProtection formatCells="0" formatColumns="0" formatRows="0" autoFilter="0"/>
  <autoFilter ref="A7:W35" xr:uid="{00000000-0009-0000-0000-000003000000}">
    <filterColumn colId="16" showButton="0"/>
    <filterColumn colId="18" showButton="0"/>
  </autoFilter>
  <dataConsolidate/>
  <mergeCells count="65">
    <mergeCell ref="Q8:R8"/>
    <mergeCell ref="S8:T8"/>
    <mergeCell ref="A1:U1"/>
    <mergeCell ref="A2:U2"/>
    <mergeCell ref="A3:U3"/>
    <mergeCell ref="A4:U4"/>
    <mergeCell ref="A5:U5"/>
    <mergeCell ref="Q6:T6"/>
    <mergeCell ref="Q7:R7"/>
    <mergeCell ref="S7:T7"/>
    <mergeCell ref="U6:W6"/>
    <mergeCell ref="Q9:R9"/>
    <mergeCell ref="S9:T9"/>
    <mergeCell ref="Q10:R10"/>
    <mergeCell ref="S10:T10"/>
    <mergeCell ref="Q11:R11"/>
    <mergeCell ref="S11:T11"/>
    <mergeCell ref="Q12:R12"/>
    <mergeCell ref="S12:T12"/>
    <mergeCell ref="Q13:R13"/>
    <mergeCell ref="S13:T13"/>
    <mergeCell ref="Q14:R14"/>
    <mergeCell ref="S14:T14"/>
    <mergeCell ref="Q15:R15"/>
    <mergeCell ref="S15:T15"/>
    <mergeCell ref="Q16:R16"/>
    <mergeCell ref="S16:T16"/>
    <mergeCell ref="Q17:R17"/>
    <mergeCell ref="S17:T17"/>
    <mergeCell ref="Q18:R18"/>
    <mergeCell ref="S18:T18"/>
    <mergeCell ref="Q19:R19"/>
    <mergeCell ref="S19:T19"/>
    <mergeCell ref="Q20:R20"/>
    <mergeCell ref="S20:T20"/>
    <mergeCell ref="S26:T26"/>
    <mergeCell ref="Q21:R21"/>
    <mergeCell ref="S21:T21"/>
    <mergeCell ref="Q22:R22"/>
    <mergeCell ref="S22:T22"/>
    <mergeCell ref="Q23:R23"/>
    <mergeCell ref="S23:T23"/>
    <mergeCell ref="Q24:R24"/>
    <mergeCell ref="S24:T24"/>
    <mergeCell ref="Q25:R25"/>
    <mergeCell ref="S25:T25"/>
    <mergeCell ref="Q26:R26"/>
    <mergeCell ref="Q35:R35"/>
    <mergeCell ref="S35:T35"/>
    <mergeCell ref="Q30:R30"/>
    <mergeCell ref="S30:T30"/>
    <mergeCell ref="Q31:R31"/>
    <mergeCell ref="S31:T31"/>
    <mergeCell ref="Q32:R32"/>
    <mergeCell ref="S32:T32"/>
    <mergeCell ref="Q33:R33"/>
    <mergeCell ref="S33:T33"/>
    <mergeCell ref="Q34:R34"/>
    <mergeCell ref="S34:T34"/>
    <mergeCell ref="Q27:R27"/>
    <mergeCell ref="S27:T27"/>
    <mergeCell ref="Q28:R28"/>
    <mergeCell ref="S28:T28"/>
    <mergeCell ref="Q29:R29"/>
    <mergeCell ref="S29:T29"/>
  </mergeCells>
  <conditionalFormatting sqref="A7:Q7 Q6 S7">
    <cfRule type="containsText" dxfId="19" priority="17" operator="containsText" text="ZONA RIESGO BAJA">
      <formula>NOT(ISERROR(SEARCH("ZONA RIESGO BAJA",A6)))</formula>
    </cfRule>
    <cfRule type="containsText" dxfId="18" priority="18" operator="containsText" text="ZONA RIESGO MODERADO">
      <formula>NOT(ISERROR(SEARCH("ZONA RIESGO MODERADO",A6)))</formula>
    </cfRule>
    <cfRule type="containsText" dxfId="17" priority="19" operator="containsText" text="ZONA RIESGO ALTO">
      <formula>NOT(ISERROR(SEARCH("ZONA RIESGO ALTO",A6)))</formula>
    </cfRule>
    <cfRule type="containsText" dxfId="16" priority="20" operator="containsText" text="ZONA RIESGO EXTREMO">
      <formula>NOT(ISERROR(SEARCH("ZONA RIESGO EXTREMO",A6)))</formula>
    </cfRule>
  </conditionalFormatting>
  <conditionalFormatting sqref="P6">
    <cfRule type="containsText" dxfId="15" priority="13" operator="containsText" text="ZONA RIESGO BAJA">
      <formula>NOT(ISERROR(SEARCH("ZONA RIESGO BAJA",P6)))</formula>
    </cfRule>
    <cfRule type="containsText" dxfId="14" priority="14" operator="containsText" text="ZONA RIESGO MODERADO">
      <formula>NOT(ISERROR(SEARCH("ZONA RIESGO MODERADO",P6)))</formula>
    </cfRule>
    <cfRule type="containsText" dxfId="13" priority="15" operator="containsText" text="ZONA RIESGO ALTO">
      <formula>NOT(ISERROR(SEARCH("ZONA RIESGO ALTO",P6)))</formula>
    </cfRule>
    <cfRule type="containsText" dxfId="12" priority="16" operator="containsText" text="ZONA RIESGO EXTREMO">
      <formula>NOT(ISERROR(SEARCH("ZONA RIESGO EXTREMO",P6)))</formula>
    </cfRule>
  </conditionalFormatting>
  <conditionalFormatting sqref="U6 U7:W7">
    <cfRule type="containsText" dxfId="11" priority="9" operator="containsText" text="ZONA RIESGO BAJA">
      <formula>NOT(ISERROR(SEARCH("ZONA RIESGO BAJA",U6)))</formula>
    </cfRule>
    <cfRule type="containsText" dxfId="10" priority="10" operator="containsText" text="ZONA RIESGO MODERADO">
      <formula>NOT(ISERROR(SEARCH("ZONA RIESGO MODERADO",U6)))</formula>
    </cfRule>
    <cfRule type="containsText" dxfId="9" priority="11" operator="containsText" text="ZONA RIESGO ALTO">
      <formula>NOT(ISERROR(SEARCH("ZONA RIESGO ALTO",U6)))</formula>
    </cfRule>
    <cfRule type="containsText" dxfId="8" priority="12" operator="containsText" text="ZONA RIESGO EXTREMO">
      <formula>NOT(ISERROR(SEARCH("ZONA RIESGO EXTREMO",U6)))</formula>
    </cfRule>
  </conditionalFormatting>
  <conditionalFormatting sqref="U7:W7">
    <cfRule type="containsText" dxfId="7" priority="5" operator="containsText" text="ZONA RIESGO BAJA">
      <formula>NOT(ISERROR(SEARCH("ZONA RIESGO BAJA",U7)))</formula>
    </cfRule>
    <cfRule type="containsText" dxfId="6" priority="6" operator="containsText" text="ZONA RIESGO MODERADO">
      <formula>NOT(ISERROR(SEARCH("ZONA RIESGO MODERADO",U7)))</formula>
    </cfRule>
    <cfRule type="containsText" dxfId="5" priority="7" operator="containsText" text="ZONA RIESGO ALTO">
      <formula>NOT(ISERROR(SEARCH("ZONA RIESGO ALTO",U7)))</formula>
    </cfRule>
    <cfRule type="containsText" dxfId="4" priority="8" operator="containsText" text="ZONA RIESGO EXTREMO">
      <formula>NOT(ISERROR(SEARCH("ZONA RIESGO EXTREMO",U7)))</formula>
    </cfRule>
  </conditionalFormatting>
  <conditionalFormatting sqref="V7">
    <cfRule type="containsText" dxfId="3" priority="1" operator="containsText" text="ZONA RIESGO BAJA">
      <formula>NOT(ISERROR(SEARCH("ZONA RIESGO BAJA",V7)))</formula>
    </cfRule>
    <cfRule type="containsText" dxfId="2" priority="2" operator="containsText" text="ZONA RIESGO MODERADO">
      <formula>NOT(ISERROR(SEARCH("ZONA RIESGO MODERADO",V7)))</formula>
    </cfRule>
    <cfRule type="containsText" dxfId="1" priority="3" operator="containsText" text="ZONA RIESGO ALTO">
      <formula>NOT(ISERROR(SEARCH("ZONA RIESGO ALTO",V7)))</formula>
    </cfRule>
    <cfRule type="containsText" dxfId="0" priority="4" operator="containsText" text="ZONA RIESGO EXTREMO">
      <formula>NOT(ISERROR(SEARCH("ZONA RIESGO EXTREMO",V7)))</formula>
    </cfRule>
  </conditionalFormatting>
  <dataValidations count="6">
    <dataValidation allowBlank="1" showInputMessage="1" showErrorMessage="1" promptTitle="Enuncie la Evidencia " prompt="Enuncie la evidencia que soporta la probailidad, esta deberá ser acorde a la frecuencia de la probabilidad seleccionada" sqref="F8:F9 F21 F11:F19" xr:uid="{00000000-0002-0000-0300-000000000000}"/>
    <dataValidation allowBlank="1" showInputMessage="1" showErrorMessage="1" promptTitle="Escriba la Oportunidad" prompt="Escriba la oportunidad, tome como referente la matriz DOFA del proceso, en lo correspondiente a la Oportunidad" sqref="C8:C9 C11:C19" xr:uid="{00000000-0002-0000-0300-000001000000}"/>
    <dataValidation allowBlank="1" showInputMessage="1" showErrorMessage="1" promptTitle="Soporte de la evidencia" prompt="Escriba el documento soporte que evidencia el cumplimiento de la actividad planteada" sqref="O8:O9 O21 O11:O18" xr:uid="{00000000-0002-0000-0300-000002000000}"/>
    <dataValidation allowBlank="1" showInputMessage="1" showErrorMessage="1" promptTitle="Hay exito post implementacion?" prompt="Cuando se evidencie el éxito de la implementación de la actividad, se debe describir cual es el éxito, en caso de no evidenciar, se colocará N.A." sqref="O19 P8:P9 P21 P17:P19 P11:P14" xr:uid="{00000000-0002-0000-0300-000003000000}"/>
    <dataValidation allowBlank="1" showInputMessage="1" showErrorMessage="1" promptTitle="Describa la actividad " prompt="Escriba la actividad que potenciará la oportunidad" sqref="K8:K9 K21 K11:K19" xr:uid="{00000000-0002-0000-0300-000004000000}"/>
    <dataValidation type="whole" operator="greaterThan" allowBlank="1" showInputMessage="1" showErrorMessage="1" errorTitle="Solo Caracteres numericos" error="Solo Caracteres numericos" promptTitle="Solo Caracteres numericos" prompt="Solo Caracteres numericos" sqref="A8:A21" xr:uid="{00000000-0002-0000-0300-000005000000}">
      <formula1>0</formula1>
    </dataValidation>
  </dataValidations>
  <pageMargins left="0.7" right="0.7" top="0.75" bottom="0.75" header="0.3" footer="0.3"/>
  <pageSetup paperSize="9" scale="1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941A99EF0F364DBE22451EC223B56A" ma:contentTypeVersion="14" ma:contentTypeDescription="Crear nuevo documento." ma:contentTypeScope="" ma:versionID="e95ff263e7fd0a027dfd3c5ee11c49a5">
  <xsd:schema xmlns:xsd="http://www.w3.org/2001/XMLSchema" xmlns:xs="http://www.w3.org/2001/XMLSchema" xmlns:p="http://schemas.microsoft.com/office/2006/metadata/properties" xmlns:ns3="b4e4fd87-6b2d-48a7-be84-29d705f1272f" xmlns:ns4="679a8eb1-9f61-4d12-86e0-8a2c42fb8511" targetNamespace="http://schemas.microsoft.com/office/2006/metadata/properties" ma:root="true" ma:fieldsID="7d0d5b12d1c7cf539c55cc5a6b7e73f4" ns3:_="" ns4:_="">
    <xsd:import namespace="b4e4fd87-6b2d-48a7-be84-29d705f1272f"/>
    <xsd:import namespace="679a8eb1-9f61-4d12-86e0-8a2c42fb85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e4fd87-6b2d-48a7-be84-29d705f12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9a8eb1-9f61-4d12-86e0-8a2c42fb8511"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A35A64-20FB-4F71-89AF-6885F2350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e4fd87-6b2d-48a7-be84-29d705f1272f"/>
    <ds:schemaRef ds:uri="679a8eb1-9f61-4d12-86e0-8a2c42fb8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C3C8FB-0AC5-43E5-841D-BCA711E0441C}">
  <ds:schemaRefs>
    <ds:schemaRef ds:uri="http://www.w3.org/XML/1998/namespace"/>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679a8eb1-9f61-4d12-86e0-8a2c42fb8511"/>
    <ds:schemaRef ds:uri="b4e4fd87-6b2d-48a7-be84-29d705f1272f"/>
  </ds:schemaRefs>
</ds:datastoreItem>
</file>

<file path=customXml/itemProps3.xml><?xml version="1.0" encoding="utf-8"?>
<ds:datastoreItem xmlns:ds="http://schemas.openxmlformats.org/officeDocument/2006/customXml" ds:itemID="{3E4D9C8D-0F40-43C0-850D-5F313ABF33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RProcesos I trim 2023</vt:lpstr>
      <vt:lpstr>REstrategicos IV trim 2023</vt:lpstr>
      <vt:lpstr>RProcesos IV trim 2023</vt:lpstr>
      <vt:lpstr>Oportu IV trim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Montana</dc:creator>
  <cp:keywords/>
  <dc:description/>
  <cp:lastModifiedBy>Karol Andrea Parraga Hache</cp:lastModifiedBy>
  <cp:revision/>
  <dcterms:created xsi:type="dcterms:W3CDTF">2021-05-14T20:23:25Z</dcterms:created>
  <dcterms:modified xsi:type="dcterms:W3CDTF">2024-02-14T17:02:55Z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0x01010034941A99EF0F364DBE22451EC223B56A</vt:lpwstr>
  </property>
</Properties>
</file>