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scjgovcol-my.sharepoint.com/personal/andrea_alejo_scj_gov_co/Documents/Andrea Alejo 2022 SDSCJ/CTO 565-2022/Entregables/7. Otros/Publicaciones/Julio/"/>
    </mc:Choice>
  </mc:AlternateContent>
  <bookViews>
    <workbookView xWindow="0" yWindow="0" windowWidth="20490" windowHeight="7320"/>
  </bookViews>
  <sheets>
    <sheet name="Anexo 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<sst xmlns="http://schemas.openxmlformats.org/spreadsheetml/2006/main" count="108" uniqueCount="77">
  <si>
    <t>SECRETARÍA DISTRITAL DE SEGURIDAD, CONVIVENCIA Y JUSTICIA</t>
  </si>
  <si>
    <t>OFICINA DE CONTROL INTERNO</t>
  </si>
  <si>
    <t>ANEXO 1 - MATRIZ DE SEGUIMIENTO, PLAN DE MEJORAMIENTO INSTITUCIONAL A 30 DE JUNIO DE 2022</t>
  </si>
  <si>
    <t>Acción</t>
  </si>
  <si>
    <t>Responsable</t>
  </si>
  <si>
    <t>Fecha de Inicio</t>
  </si>
  <si>
    <t>Fecha Final</t>
  </si>
  <si>
    <t>Estado a la fecha final</t>
  </si>
  <si>
    <t xml:space="preserve">Realizar conciliaciones mensuales a fin de determinar  el estado actual de los requerimientos realizados por la SDSCJ ante la MEBOG, determinando el grado de avance en cada uno de ellos.
</t>
  </si>
  <si>
    <t>Reuniones de conciliación/ reuniones programadas* 100</t>
  </si>
  <si>
    <t>Dirección de Bienes para la S,C y AJ</t>
  </si>
  <si>
    <t>En Términos</t>
  </si>
  <si>
    <t xml:space="preserve">Cerrada OCI  </t>
  </si>
  <si>
    <t>Generar informes de supervisión semestrales,   de manera conjunta en aquellos comodatos vigentes (3) de infraestructura en los cuales existe la figura de comité técnico de supervisión, para evitar que la información solo sea del resorte del comodatario y a su vez verificar que están siendo publicados en debida forma los informes de ejecución contractual.</t>
  </si>
  <si>
    <t>Informes conjuntos elaborados/informes conjuntos programados*100</t>
  </si>
  <si>
    <t>Socializar un documento en el que se establezcan los lineamientos específicos de la ubicación de la placa de inventario, a los comodatarios del parque automotor propiedad de la SDSCJ</t>
  </si>
  <si>
    <t>Socialización a las agencias del documento para plaqueteo del parque automotor de la SDSCJ</t>
  </si>
  <si>
    <t>Solicitar a la Dirección de Recursos Físicos y Documental, iniciar el proceso de baja del bien del inventario de la SDSCJ.</t>
  </si>
  <si>
    <t>Solicitud para iniciar el proceso de baja del bien del inventario de la SDSCJ.</t>
  </si>
  <si>
    <t>Realizar los mantenimientos correctivos a los bienes relacionados sin mantenimiento en el informe final de auditoría  emitido por el ente de control.</t>
  </si>
  <si>
    <t>Realizar mantenimiento a los bienes relacionados sin mantenimiento.</t>
  </si>
  <si>
    <t xml:space="preserve">Realizar una jornada de socialización sobre el manejo y administración de bienes en comodato de la SDSCJ, a los almacenistas de la MEBOG </t>
  </si>
  <si>
    <t>Socializar a la MEBOG sobre manejo y administración de bienes de la SDSCJ en comodato</t>
  </si>
  <si>
    <t>Incluir en el próximo  contrato de mantenimiento una obligación contractual especifica que incluya la verificación semestral de  las novedades de identificación del bien, que corresponde al sistema de almacenamiento de video del CTP</t>
  </si>
  <si>
    <t>Obligación contractual  que incluya verificación semestral de novedades de identificación del bien</t>
  </si>
  <si>
    <t>Centro de Comando, Control, Comunicaciones y Cómputo - C4</t>
  </si>
  <si>
    <t>Elaborar el concepto técnico y justificación para determinar  la baja del bien que incluya la relación costo - beneficio, para su presentación a la mesa técnica de manejo de bienes.</t>
  </si>
  <si>
    <t>Concepto técnico y justificación para baja del bien ante la mesa técnica de manejo de bienes</t>
  </si>
  <si>
    <t>Dirección Cárcel Distrital de Varones y Anexo de Mujeres</t>
  </si>
  <si>
    <t>PAD</t>
  </si>
  <si>
    <t>Código Auditoría</t>
  </si>
  <si>
    <t>Descripción del Hallazgo</t>
  </si>
  <si>
    <t>Hallazgo No.</t>
  </si>
  <si>
    <t>Código Acción</t>
  </si>
  <si>
    <t>Variables del Indicador</t>
  </si>
  <si>
    <t>Resultado del Seguimiento por la Oficina de Control Interno SDSCJ</t>
  </si>
  <si>
    <t>Bienes registrados en la cuenta 151030-207 que ingresaron al almacén y al cierre de la vigencia no habían salido al servicio.</t>
  </si>
  <si>
    <t>Omisión en la publicación en el Sistema Electrónico de Contratación Pública (SECOP II) de la totalidad de la información relacionada con la ejecución del contrato de comodato 837 del 2020</t>
  </si>
  <si>
    <t xml:space="preserve">Falta de control en los bienes muebles a cargo de la Secretaría Distrital de Seguridad, Convivencia y Justicia, en cuanto se evidencio placas de inventario físico con un número diferente a la relacionada en el archivo presentado, placas ilegibles y bienes sin placa    </t>
  </si>
  <si>
    <t>Abandono y deterioro del cuarto frio marca N0VIBLE con placa interna 37253 dado en comodato a la MEBOG ubicado en la estación de Policía del barrio San Cristóbal Sur</t>
  </si>
  <si>
    <t>Falta de mantenimiento de los equipos a cargo de la Secretaría Distrital de Seguridad, Convivencia y Justicia</t>
  </si>
  <si>
    <t xml:space="preserve">Falta de control en los bienes muebles a cargo de la Secretaría Distrital de Seguridad y Justicia, en cuanto se evidencio bienes sin placa y sin documentos que no permiten establecer la ubicación física ni los que se encuentran en proceso de declaración de baja </t>
  </si>
  <si>
    <t>30/06/2022
Se han efectuado las reuniones mensuales de conciliación con la representante de la oficina de enlace de la Mebog ante la SDSCJ y por otra parte la Dirección de Bienes.
Se anexan las actas de las reuniones realizadas en junio, julio, agosto, septiembre, Octubre, noviembre, diciembre de 2021 y enero, febrero, marzo, abril, mayo y junio de 2022.
Por lo anterior, la acción se ha cumplido en su totalidad y se solicita cordialmente el cierre de la misma.
31/05/2022
Se han efectuado las reuniones mensuales de conciliación con la representante de la oficina de enlace de la Mebog ante la SDSCJ y por otra parte la Dirección de Bienes.
Se anexan las actas de las reuniones realizadas en junio, julio, agosto, septiembre, octubre, noviembre, diciembre de 2021 y, enero, febrero, marzo y abril de 2022, en donde se indica el grado de avance o estado actual de los requerimientos.</t>
  </si>
  <si>
    <t xml:space="preserve">
30/04/2022
Se envían los informes elaborados conjuntamente entre la SDSCJ y la Policía Metropolitana de Bogotá, en los tres contratos de comodato de infraestructura en los cuales existe la figura de comité técnico de supervisión. Contratos de Comodato 836-2020, 837-2020 y 978 de 2019 (anexos 01, 02 y 03 corresponden al segundo semestre de 2021, los cuales se suscribieron en enero de 2022).</t>
  </si>
  <si>
    <t>31/05/2022
Se realizó la jornada de socialización del “Instructivo - Asignación de Placa a Bienes de la SDSCJ I-FD-17”, cumpliendo con lo establecido en el Plan de Mejoramiento la cual se llevó a cabo el día 17 de junio de 2022.
Como soporte se anexa: Convocatoria y asistencia a la jornada de socialización.(Anexo 1)
Presentación compartida en la jornada de socialización.(Anexo 2)</t>
  </si>
  <si>
    <t>30/06/2022
Se realizó una jornada de socialización acerca del “Manejo y Admón. Bienes en Comodato de la SDSCJ” la cual se llevó a cabo el día 23 de junio de 2022, con los almacenistas de la MEBOG, cumpliendo con lo establecido en el Plan de Mejoramiento. 
Como soporte se adjuntan los siguientes archivos: Convocatoria y asistencia a la jornada de socialización. (Anexo 1)
Presentación compartida en la jornada de socialización. (Anexo 2)</t>
  </si>
  <si>
    <t>20/05/2022:
La solicitud quedó incluida dentro del (C4-160-Anexo1EspecificacionesTécnicas) del proceso de contratación cuyo objeto es "PRESTAR LOS SERVICIOS DE MANTENIMIENTO PREVENTIVO, CORRECTIVO, SOPORTE Y GESTIÓN AL SISTEMA DE VIDEO VIGILANCIA CIUDADANA DE BOGOTÁ D.C., CON DISPONIBILIDAD DE BOLSA DE REPUESTOS" del cual anexo copia, en el numeral 2 Actividades a Realizar ítem 10 que a la letra dice: "10. A solicitud de la Interventoría del contrato de mantenimiento, se podrán hacer requerimientos puntuales de identificación de novedades sobre los bienes del Sistema de Video Vigilancia." (página 15).
Se adjunta como evidencia, el proyecto de pliego de condiciones(C4-160-ProyectodePliegodeCondiciones) y el anexo técnico (C4-160-Anexo1EspecificacionesTécnicas) que actualmente se encuentra publicado en el SECOP II, donde se adelanta la etapa precontractual, la cual tendrá como resultada la adjudicación del proceso de selección a la oferta que resulte más favorable para la Entidad.
En el proyecto de pliego y el Anexo 1 - Especificaciones Técnicas, contienen las condiciones que en el futuro se convertirán en las obligaciones del contratista que resulte adjudicatario. 
Actualmente, la SDSCJ se encuentra en etapa de respuestas a las observaciones conforme al cronograma del proceso No. SCJ-SIF-LP-003-2022.</t>
  </si>
  <si>
    <t>Registrar la salida de almacén a través de la interface SAE-LIMAY y su registro contable en la cuenta 151003 "construcciones", respecto de la construcción de la Escuela de Formación de Patrulleros, una vez sea suscrito el contrato de comodato con la Policía Nacional y elaborado el correspondiente traslado de bienes, soportando todo lo anterior, en lo estados financieros de la SDSCJ al cerrar la vigencia 2021.</t>
  </si>
  <si>
    <t>Dirección Financiera</t>
  </si>
  <si>
    <t>Vencida</t>
  </si>
  <si>
    <t>Permanencia del saldo de $14.193.200.000 en la cuenta 151003 “Construcciones”, el cual genera incertidumbre</t>
  </si>
  <si>
    <t>23/02/2022
Lo comunicado según memorando 20225500090843, asunto: "Acción 3.3.1.2.1(2) PAD 180 de 2021"
31/01/2022:
Desde la Dirección financiera se ha solicitado al área de recursos físicos y gestión documental, los documentos para realizar los registros contables correspondientes de la entrega de la escuela de formación de patrulleros a la PONAL, se requieren puntualmente el acta y recibo a satisfacción firmada y traslado de bienes en comodato firmada, los cuales al cierre de la vigencia 2021 no fueron suscritos, solicitados los documentos la dirección de recursos físicos nos remite las acciones adelantas por esta área
• Comodato 1661
• Oficio remitido a MEBOG 20214300791072 del 13 de diciembre 2021
• Oficio remitido a MEBOG 20215400840242 del 27 de diciembre 2021
• Acta de entrega y recibo a satisfacción a agencias pedt de la firma por parte de la PONAL
• Oficio 2022540076372 del 14 de febrero de 2022
Sin embargo, a la fecha no se ha recibido respuesta alguna por parte de la PONAL a los oficios correos y llamadas que se han realizado para poder dar el trámite correspondiente.se anexan 5 archivos</t>
  </si>
  <si>
    <t>3.3.1.2.2.</t>
  </si>
  <si>
    <t>3.1.3.6.</t>
  </si>
  <si>
    <t>3.2.1.1.</t>
  </si>
  <si>
    <t>3.2.1.2.</t>
  </si>
  <si>
    <t>3.2.1.3.</t>
  </si>
  <si>
    <t>3.2.1.4.</t>
  </si>
  <si>
    <t>3.3.1.2.1.</t>
  </si>
  <si>
    <t>Estado de la Acción por Control Interno</t>
  </si>
  <si>
    <t>Seguimiento emitido por la SDSCJ</t>
  </si>
  <si>
    <t>Evaluados los soportes que reposan en la carpeta compartida, se evidenció cumplimiento en la realización de las 12 conciliaciones mensuales del estado de los convenios, concluyendo:
Jun-2021: 5 comodatos en seguimiento, 4 de ellos finalizó la gestión (80%).
Jul-2021:  3 comodatos en seguimiento, ninguno sin finalizar gestión.
Ago-2021: 5 comodatos en seguimiento, 2 de ellos finalizó la gestión (40%).
Sep-2021: 4 comodatos en seguimiento, 1 de ellos finalizó la gestión (25%).
Oct-2021: 4 comodatos en seguimiento, 3 de ellos finalizó la gestión (75%).
Nov-2021: 4 comodatos en seguimiento, 1 de ellos finalizó la gestión (25%).
Dic-2021: 5 comodatos en seguimiento, 2 de ellos finalizó la gestión (40%).
Ene-2022: 3 comodatos en seguimiento, ninguno sin finalizar gestión.
Feb-2022: 5 comodatos en seguimiento, ninguno sin finalizar gestión.
Mar-2022: 7 comodatos en seguimiento, 2 de ellos finalizó la gestión (29%).
Abr-2022: 7 comodatos en seguimiento, 1 de ellos finalizó la gestión (14%).
May-2022: 7 comodatos en seguimiento, 2 de ellos finalizó la gestión (29%).
Jun-2022: 5 comodatos en seguimiento, 4 de ellos finalizó la gestión (80%), quedando 1 convenio en trámite: No. 463 de 2018. 
En consecuencia, se determina que la acción está cumplida en 100%, en espera de concepto de efectividad por parte del Ente de Control.</t>
  </si>
  <si>
    <t>Evaluados los soportes que reposan en la carpeta compartida, se evidenció cumplimiento de la emisión de los informes semestrales de supervisión, de los comodatos de infraestructura: 978-2019, 836-2020 y 837-2020, evidenciando su publicación en SECOP I y II, conforme la meta establecida así:
978-2019 (SECOP I): Publicados el 22-jul-2021 primer semestre 2021, y el 17 y 22-02-2022 el segundo semestre 2021.
836-2020 y 837-2020 (SECOP II): Publicados el 01-ago-2021 primer semestre 2021, y el 24-ene-2022 el segundo semestre 2021.
En consecuencia se establece que la acción está cumplida en 100% y queda en espera de concepto de efectividad por parte del Ente de Control.</t>
  </si>
  <si>
    <t>Evaluados los soportes que reposan en la carpeta compartida a los bienes que fueron identificados por el Ente de Control y que dieron origen al hallazgo, se evidenció cumplimiento en el primer semestre de la suscripción de los contratos 1854-2021 (Planta eléctrica), 060-2021 (radio troncalizado ASTRO 25 IP), 1197-2021 (Equipo de detección y localización de emisiones 2G, 3G, 4G), 1592-2021 (Robot Antiexplosivos) y 1605-2021 (Video comparador Espectral de Documentos) así como la realización de los mantenimientos preventivos, correctivos y actualizaciones a los bienes, realizados en mayo y junio 2022; así como la continuidad de los mantenimientos programados según clausulado contractual. Por lo anterior, existe evidencia que soporta la gestión de la acción formulada en el Plan, conforme la meta establecida.
En consecuencia se establece que la acción está cumplida en 100% y queda en espera de concepto de efectividad por parte del Ente de Control.</t>
  </si>
  <si>
    <r>
      <t>Según consulta en Secop II por la Oficina de Control Interno el 12 y 18 de julio de 2022, el proceso SCJ-SIF-LP-003-2022 evidencia en el documento "ANEXO 1 ESPECIFICACIONES TECNI</t>
    </r>
    <r>
      <rPr>
        <i/>
        <sz val="9"/>
        <rFont val="Calibri Light"/>
        <family val="2"/>
        <scheme val="major"/>
      </rPr>
      <t xml:space="preserve">CAS", </t>
    </r>
    <r>
      <rPr>
        <sz val="9"/>
        <rFont val="Calibri Light"/>
        <family val="2"/>
        <scheme val="major"/>
      </rPr>
      <t xml:space="preserve">que, en las ACTIVIDADES A REALIZAR, en el numeral 10 se indica: </t>
    </r>
    <r>
      <rPr>
        <i/>
        <sz val="9"/>
        <rFont val="Calibri Light"/>
        <family val="2"/>
        <scheme val="major"/>
      </rPr>
      <t>“A solicitud de la Interventoría del contrato de mantenimiento, se podrán hacer requerimientos puntuales de identificación de novedades sobre los bienes del Sistema de Video Vigilancia.”</t>
    </r>
    <r>
      <rPr>
        <sz val="9"/>
        <rFont val="Calibri Light"/>
        <family val="2"/>
        <scheme val="major"/>
      </rPr>
      <t xml:space="preserve">
A fecha 18 de julio de 2022, se consultó el cronograma del proceso, el cual indica que se encuentra en presentación de observaciones al informe de verificación o evaluación y que se tiene prevista la publicación del Acto Administrativo de adjudicación para el día 3 de agosto de 2022. 
De conformidad con lo anterior, se concluye que se está garantizando el cumplimiento de la acción, teniendo en cuenta que el estudio previo y los documentos del proceso hacen parte integral del contrato. Sin embargo, la OCI continuará realizando seguimiento al proceso, hasta la adjudicación del contrato, para evidenciar la implementación de lo contenido en el Anexo 1 de las Especificaciones Técnicas, respecto de la verificación semestral de  las novedades de identificación del sistema de almacenamiento de video del CTP.
En consecuencia se establece que la acción está cumplida en 100% y queda en espera de concepto de efectividad por parte del Ente de Control.</t>
    </r>
  </si>
  <si>
    <t>Evaluados los soportes que reposan en la carpeta compartida, se evidenció cumplimiento en la socialización del “Instructivo I-FD-17 Asignación de Placa a Bienes de la SDSCJ”  con las agencias, observando:
Convocatoria por correo electrónico el 14-jun-2022 a delegados de 6 contratos interadministrativos de Comodato: 463-2017 Policía Metropolitana de Bogotá MEBOG, 791-2019 Ejército Nacional Décima Tercera Brigada, 1079-2019 Fiscalía General de la Nación - Dirección Regional Bogotá, 334-2020 Unidad Administrativa Especial Migración Colombia, 1452-2020 Secretaría Distrital de Gobierno, y 1445-2020 Instituto Nacional de Medicina Legal y Ciencias Forenses.
Socialización el 17 de junio de 2022, conforme presentación y registro de asistencia mediante la cual se evidencia la asistencia de 8 personas: Pavel Andrés Rodríguez Solórzano y Juan Carlos Aguirre Martínez - 463-2017 Policía Metropolitana de Bogotá MEBOG, Héctor Armando Rodríguez Duque - Enlace Gestión Operativa 791-2019 Ejército Nacional Décima Tercera Brigada, Aura Stella Mateus Pedraza Profesional de Gestión 1079-2019 Fiscalía General de la Nación - Dirección Regional Bogotá, Ricardo Sánchez Segura - Asistente  1445-2020 Instituto Nacional de Medicina Legal y Ciencias Forenses, Erika García Sánchez - Profesional Especializada Funciones Jurídicas  1445-2020 Instituto Nacional de Medicina Legal y Ciencias Forenses, Cristhian Alberto Matiz Garzón - Contratista 1452-2020 Secretaría Distrital de Gobierno, Luz Elena Morales Alfonso - Coordinadora Grupo de Inventaros y Almacén 334-2020 Unidad Administrativa Especial Migración Colombia, Carlos Alberto Archila Cabrera - Profesional Especializado 334-2020 Unidad Administrativa Especial Migración Colombia.
En consecuencia se establece que la acción está cumplida en 100% y queda en espera de concepto de efectividad por parte del Ente de Control. Se recomienda para futuras socializaciones, implementar actividades de evaluación que permitan demostrar la comprensión de los temas expuesto por parte de los asistentes.</t>
  </si>
  <si>
    <t>30/06/2022
Se adjuntan oficios 20214300790992 del 13 de diciembre de 2021 y 20224300040742 del 26 de enero de 2022, enviados al jefe administrativo de la MEBOG con el fin de adelantar los trámites correspondientes para el reintegro del bien, el 5 de abril de 2022 se recibe la respuesta en el cual se hace la solicitud formal del reintegro y exclusión del comodato de los bienes.
Adicional se remite el oficio 20224300228433 del 22 de junio de 2022, mediante el cual se formaliza la solicitud a la Dirección de Recursos Físicos quien es el responsable del trámite de reintegro.
Por lo anterior, de manera tenga se solicita el cierre de dicha acción.
31/05/2022
Se adjuntan oficios 20214300790992 del 13 de diciembre de 2021 y 20224300040742 del 26 de enero de 2022, enviados al jefe administrativo de la MEBOG con el fin de adelantar los trámites correspondientes para el reintegro del bien, el 7 de abril de 2022 se recibe la respuesta en el oficio 20225410203791 en el cual se hace la solicitud formal del reintegro y exclusión del comodato de los bienes.</t>
  </si>
  <si>
    <t>Evaluados los soportes que reposan en la carpeta compartida, se evidenció cumplimiento de la solicitud para la baja del activo en el período formulado en el Plan de Mejoramiento, así:
a) Memorando 20224300228433 del 22-jun-2022 mediante el cual Bienes realiza solicitud formal de reintegro de los Cuartos Fríos de la Estación de Policía de San Cristóbal (placa de bienes: 37252 - 37253 identificados por la Contraloría de Bogotá, que dieron origen al hallazgo).
b) Solicitud de reintegro de los bienes presentada por la MEBOG según oficio GS-2022-167416-MEBOG.
c) Acta de reunión de la Estación de Policía de San Cristóbal, de la verificación física de los bienes.
d) Concepto de Obsolescencia de los bienes.
Analizada la anterior documentación, existe evidencia que soporta la gestión de la acción formulada en el Plan, conforme la meta establecida. Sin embargo, lo soportado en el Plan de Mejoramiento no elimina la causa que dio origen al hallazgo, por cuanto a la fecha, no se ha realizado la baja de los bienes en el inventario de la SDSCJ, razón por la cual, la Oficina de Control Interno continuará realizando seguimiento a la baja del activo por parte de la Dirección de Recursos Físicos, y a la exclusión del bien en el Comodato por parte de la Dirección de Bienes.
En consecuencia se establece que la acción está cumplida en 100% y queda en espera de concepto de efectividad por parte del Ente de Control.</t>
  </si>
  <si>
    <t>30/06/2022
Se realizó el mantenimiento de los bienes relacionados en el informe final de la Contraloría de Bogotá, así:
ANEXO 3.1 Mantenimiento al Simulador Táctico – MEBOG (Polígono Virtual), mediante contrato 1593 de 2021.
ANEXO 3.2 Mantenimiento a los Aires Acondicionados de la Estación de Policía de Barrios Unidos, mediante contrato 1856 de 2021. Febrero 25 de 2022, según programación (Pág.. 32).
ANEXO 3.3 Mantenimiento a la UPS de la DIRECCIÓN DE ACCESO A LA JUSTICIA - CTP SOTANO,  mediante contrato 1855 de 2021. Febrero 25 de 2022, según programación (Pág.. 32).
Por lo anterior, de manera atenta se solicita el cierre de la acción.
31/05/2022
Se realizó el mantenimiento de los bienes relacionados en el informe final de la Contraloría de Bogotá, así:
ANEXO 3.1 Mantenimiento al Simulador Táctico – MEBOG (Polígono Virtual), mediante contrato 1593 de 2021.
ANEXO 3.2 Mantenimiento a los Aires Acondicionados de la Estación de Policía de Barrios Unidos, mediante contrato 1856 de 2021. Febrero 25 de 2022, según programación (Pág.. 32).
ANEXO 3.3 Mantenimiento a la UPS de la DIRECCIÓN DE ACCESO A LA JUSTICIA - CTP SOTANO,  mediante contrato 1855 de 2021. Febrero 25 de 2022, según programación (Pág.. 32).</t>
  </si>
  <si>
    <t>Evaluados los soportes que reposan en la carpeta compartida, se evidenció cumplimiento en la socialización del manejo y Admón. Bienes en Comodato, procedimiento PD-FC-2 Administración de Bienes en Comodato con los comodatarios, observando:
Convocatoria por correo electrónico el 22-jun-2022 a los almacenistas y delegados de 6 contratos interadministrativos de Comodato con la Policía Metropolitana de Bogotá MEBOG: 463-2017, 522-2017, 765-2017, 836-2017, 1036-2018 y 1138-2018.
Socialización el 23 de junio de 2022, conforme presentación y registro de asistencia mediante la cual se evidencia la asistencia de 7 delegados por la MEBOG: Arcángel Guillen Castro Intendente - Almacén de Armamento, Anthony Alexander Garavito Lombana - Técnico en Telemática, Santiago Perdomo Matallana Copiloto Oficina Halcón, Juan Carlos Aguirre Martínez - Almacenista, Clovis Eduardo Romero Intendente Almacenista, Michael Mauricio Mamby Bocanegra - Almacenista, y Henry Alberto Molina Cupa - Almacenista.
En consecuencia se establece que la acción está cumplida en 100% y queda en espera de concepto de efectividad por parte del Ente de Control. Se recomienda para futuras socializaciones, implementar actividades de evaluación que permitan demostrar la comprensión de los temas expuesto por parte de los asistentes.</t>
  </si>
  <si>
    <t>30/06/2022
Se envío memorando 20224300144003 del 6 de abril de 2022 dirigido a la Dirección de recursos físicos con el fin de iniciar el proceso de baja de bien denominado Equipo Luz de Búsqueda con placa de inventario SCJ73115.
Se adjuntan el concepto técnico del bien emitido por la agencia y el informe de avalúo respectivo.
Mediante correo del 29 de junio de 2022 la almacenista del la SDSCJ manifiesta que el "bien  denominado "Luz de Búsqueda", con placa de inventario No. SCJ73115 fue reintegrado por la mebog  el 5 de mayo/2022  y se encuentra en la bodega de la SCJ  en la cuenta 8-3-15-10-208 bienes y Derechos  Retirados por valor de $546.000  con su respectivo concepto técnico  como inservibles , el cual se encuentra para presentar una  vez se  convoque a la próxima Mesa Técnica de Manejo de Bienes  con los bienes que resulten  reintegrados al culminar la toma física  del semestre  para así determinar y recomendar  su proceso de baja y destinación final."
Por lo anterior de manera respetuosa se solicita que esta acción sea cerrada.
31/05/2022
Se envío memorando 20224300144003 del 6 de abril de 2022 dirigido a la Dirección de recursos físicos con el fin de iniciar el proceso de baja de bien denominado Equipo Luz de Búsqueda con placa de inventario SCJ73115.
Se adjuntan el concepto técnico del bien emitido por la agencia y el informe de avalúo respectivo.
Por lo anterior de manera respetuosa se solicita que esta acción sea cerrada.</t>
  </si>
  <si>
    <t>El caso 1 "Sistema de Almacenamiento" placa de inventario 40174 por $117.049.181, y el caso 2 "Circuito Cerrado de TV" placa de inventario 2840 por $86.838.000, son gestionados mediante las acciones 5 a 8 de este hallazgo. 
El caso No. 3 "Equipo de Luz" Placa de Inventario 73115 por valor de "2.700.000. que dio origen al hallazgo se gestiona a través de la acción 3° del PMI. 
Evaluados los soportes que reposan en la carpeta compartida, se evidenció cumplimiento respecto de:
a) Reintegro de MEBOG del bien "Luz de Búsqueda" (placa de inventario SCJ73115) el 5 de mayo de 2022.
b) Entrega del bien a Bodega SDSCJ registrado contablemente en la cuenta 8-3-15-10-208 Bienes y Derechos Retirados, por valor de $546.000, 
c) Concepto técnico como "Inservible" que evidencia el valor de la entrega del bien, y que permite dar continuidad con el proceso de baja y destinación final.
Analizada la anterior documentación, existe evidencia que soporta la gestión de la acción formulada en el Plan, conforme la meta establecida. Sin embargo, lo soportado en el Plan de Mejoramiento no elimina la causa que dio origen al hallazgo, por cuanto a la fecha, no se ha realizado la destinación final del bien por el Almacén y la exclusión del bien en el Comodato por parte de Bienes, razón por la cual, la Oficina de Control Interno continuará realizando seguimiento hasta que estas dependencias finalicen el trámite pertinente.
En consecuencia se establece que la acción está cumplida en 100% y queda en espera de concepto de efectividad por parte del Ente de Control.</t>
  </si>
  <si>
    <t xml:space="preserve">30/06/2022
Se anexa memorando con radicado No. 20223310215133 solicitando el reintegro de los bienes de conformidad con el procedimiento PD-FD-14 y correo de fecha 16 de junio, ratificando la solicitud a la DRFGD.
30/05/2022
Se adjunta el concepto técnico enviado a la Dirección de Recursos Físicos y gestión documental mediante radicado No. 20223310197193 </t>
  </si>
  <si>
    <t>El caso 1 "Sistema de Almacenamiento" placa de inventario 40174 por $117.049.181, y el caso 2 "Circuito Cerrado de TV" placa de inventario 2840 por $86.838.000, son gestionados mediante las acciones 5 a 8 de este hallazgo. 
El caso No. 3 "Equipo de Luz" Placa de Inventario 73115 por valor de "2.700.000. que dio origen al hallazgo se gestiona a través de la acción 3° del PMI. 
Evaluados los soportes que reposan en la carpeta compartida, se evidenció cumplimiento respecto de:
a) Memorando 20223310197193 del 27 de mayo de 2022 mediante el cual emiten concepto técnico para la baja del bien del Sistema de Almacenamiento y el Circuito Cerrado de TV conceptuando los bienes como "obsoletos".
b)  Memorando 20223310215133 del 09 de junio de 2022, solicitud de reintegro y baja del sistema de video vigilancia (que incluye el sistema de almacenamiento) y sonido de la Cárcel Distrital. 
Analizada la anterior documentación, existe evidencia que soporta la gestión de la acción formulada en el Plan, conforme la meta establecida. Sin embargo, lo soportado en el Plan de Mejoramiento no elimina la causa que dio origen al hallazgo, por cuanto a la fecha, no se ha realizado la destinación final del bien por el Almacén, razón por la cual, la Oficina de Control Interno continuará realizando seguimiento hasta que la Dirección de Recursos Físicos finalice el trámite pertinente.
En consecuencia se establece que la acción está cumplida en 100% y queda en espera de concepto de efectividad por parte del Ente de Control.</t>
  </si>
  <si>
    <t xml:space="preserve">Registro contable realizado / Registro contable proyectado </t>
  </si>
  <si>
    <t xml:space="preserve">Durante el reporte de avance correspondiente al segundo trimestre de 2022, la Dirección Financiera no reportó avance y/o cumplimiento de la acción del PMI.
El último reporte de avance recibido correspondió al memorando 20225500090843 del 23-feb-2022 mediante la cual informó las actividades adelantadas por las dependencias: Bienes, recursos físicos y financiera y las limitantes identificadas ajenas a la gestión institucional (Se depende del tratamiento contable que la MEBOG aplique para la depuración del saldo de la cuenta 151003 Construcciones, por $14 mil millones de pesos - causa del hallazgo -).
Por lo expuesto, la OCI concluye el no cumplimiento de la acción, clasificándola en estado "vencida", desde marzo 2022. </t>
  </si>
  <si>
    <t>(Fuente: Papel 14julioMatrizPMCBcon h182bien)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</si>
</sst>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1"/>
      <name val="Calibri Light"/>
      <family val="2"/>
      <scheme val="major"/>
    </font>
    <font>
      <b/>
      <sz val="10"/>
      <name val="Calibri Light"/>
      <family val="2"/>
      <scheme val="major"/>
    </font>
    <font>
      <b/>
      <sz val="11"/>
      <color theme="1"/>
      <name val="Calibri Light"/>
      <family val="2"/>
      <scheme val="major"/>
    </font>
    <font>
      <b/>
      <sz val="16"/>
      <color theme="1"/>
      <name val="Calibri Light"/>
      <family val="2"/>
      <scheme val="major"/>
    </font>
    <font>
      <sz val="16"/>
      <color theme="1"/>
      <name val="Calibri Light"/>
      <family val="2"/>
      <scheme val="major"/>
    </font>
    <font>
      <b/>
      <sz val="12"/>
      <color theme="1"/>
      <name val="Calibri Light"/>
      <family val="2"/>
      <scheme val="major"/>
    </font>
    <font>
      <sz val="12"/>
      <color theme="1"/>
      <name val="Calibri Light"/>
      <family val="2"/>
      <scheme val="major"/>
    </font>
    <font>
      <sz val="9"/>
      <name val="Calibri Light"/>
      <family val="2"/>
      <scheme val="major"/>
    </font>
    <font>
      <sz val="9"/>
      <color theme="1"/>
      <name val="Calibri Light"/>
      <family val="2"/>
      <scheme val="major"/>
    </font>
    <font>
      <sz val="9"/>
      <color indexed="8"/>
      <name val="Calibri Light"/>
      <family val="2"/>
      <scheme val="major"/>
    </font>
    <font>
      <i/>
      <sz val="9"/>
      <name val="Calibri Light"/>
      <family val="2"/>
      <scheme val="major"/>
    </font>
    <font>
      <sz val="8"/>
      <name val="Calibri Light"/>
      <family val="2"/>
      <scheme val="major"/>
    </font>
    <font>
      <b/>
      <sz val="9"/>
      <name val="Calibri Light"/>
      <family val="2"/>
      <scheme val="major"/>
    </font>
    <font>
      <sz val="5"/>
      <color theme="1"/>
      <name val="Calibri Light"/>
      <family val="2"/>
      <scheme val="major"/>
    </font>
    <font>
      <sz val="5"/>
      <color theme="0" tint="-0.249977111117893"/>
      <name val="Calibri Light"/>
      <family val="2"/>
      <scheme val="major"/>
    </font>
  </fonts>
  <fills count="7">
    <fill>
      <patternFill patternType="none"/>
    </fill>
    <fill>
      <patternFill patternType="gray125"/>
    </fill>
    <fill>
      <patternFill patternType="solid">
        <fgColor rgb="FFFFFF99"/>
        <bgColor indexed="64"/>
      </patternFill>
    </fill>
    <fill>
      <patternFill patternType="solid">
        <fgColor rgb="FF66FFFF"/>
        <bgColor indexed="64"/>
      </patternFill>
    </fill>
    <fill>
      <patternFill patternType="solid">
        <fgColor rgb="FFCCFF99"/>
        <bgColor indexed="64"/>
      </patternFill>
    </fill>
    <fill>
      <patternFill patternType="solid">
        <fgColor rgb="FFF55959"/>
        <bgColor indexed="64"/>
      </patternFill>
    </fill>
    <fill>
      <patternFill patternType="solid">
        <fgColor theme="0" tint="-0.14999847407452621"/>
        <bgColor indexed="64"/>
      </patternFill>
    </fill>
  </fills>
  <borders count="3">
    <border>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2" fillId="2" borderId="1" xfId="0" applyFont="1" applyFill="1" applyBorder="1" applyAlignment="1">
      <alignment horizontal="center" vertical="center" wrapText="1"/>
    </xf>
    <xf numFmtId="15" fontId="2" fillId="2" borderId="1" xfId="0" applyNumberFormat="1" applyFont="1" applyFill="1" applyBorder="1" applyAlignment="1">
      <alignment horizontal="center" vertical="center" wrapText="1"/>
    </xf>
    <xf numFmtId="15" fontId="1" fillId="0" borderId="0" xfId="0" applyNumberFormat="1"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2" fillId="3" borderId="1" xfId="0" applyFont="1" applyFill="1" applyBorder="1" applyAlignment="1">
      <alignment horizontal="center" vertical="center" wrapText="1"/>
    </xf>
    <xf numFmtId="0" fontId="3" fillId="0" borderId="0" xfId="0" applyFont="1" applyAlignment="1">
      <alignment horizontal="center" vertical="center"/>
    </xf>
    <xf numFmtId="0" fontId="8" fillId="0" borderId="2" xfId="0" applyFont="1" applyBorder="1" applyAlignment="1">
      <alignment horizontal="center" vertical="center"/>
    </xf>
    <xf numFmtId="0" fontId="8" fillId="0" borderId="2" xfId="0" applyFont="1" applyBorder="1" applyAlignment="1" applyProtection="1">
      <alignment horizontal="center" vertical="center"/>
      <protection locked="0"/>
    </xf>
    <xf numFmtId="0" fontId="8" fillId="0" borderId="2" xfId="0" applyFont="1" applyBorder="1" applyAlignment="1">
      <alignment horizontal="justify" vertical="center"/>
    </xf>
    <xf numFmtId="0" fontId="8" fillId="0" borderId="2" xfId="0" applyFont="1" applyBorder="1" applyAlignment="1" applyProtection="1">
      <alignment vertical="center" wrapText="1"/>
      <protection locked="0"/>
    </xf>
    <xf numFmtId="0" fontId="8" fillId="0" borderId="2" xfId="0" applyFont="1" applyBorder="1" applyAlignment="1">
      <alignment horizontal="center" vertical="center" wrapText="1"/>
    </xf>
    <xf numFmtId="15" fontId="8" fillId="0" borderId="2" xfId="0" applyNumberFormat="1" applyFont="1" applyBorder="1" applyAlignment="1" applyProtection="1">
      <alignment horizontal="center" vertical="center"/>
      <protection locked="0"/>
    </xf>
    <xf numFmtId="0" fontId="8" fillId="0" borderId="2" xfId="0" applyFont="1" applyBorder="1" applyAlignment="1" applyProtection="1">
      <alignment horizontal="center" vertical="center" wrapText="1"/>
      <protection locked="0"/>
    </xf>
    <xf numFmtId="0" fontId="8" fillId="0" borderId="2" xfId="0" applyFont="1" applyBorder="1" applyAlignment="1">
      <alignment horizontal="justify" vertical="center" wrapText="1"/>
    </xf>
    <xf numFmtId="0" fontId="10" fillId="0" borderId="2" xfId="0" applyFont="1" applyBorder="1" applyAlignment="1" applyProtection="1">
      <alignment horizontal="center" vertical="center"/>
      <protection locked="0"/>
    </xf>
    <xf numFmtId="0" fontId="10" fillId="0" borderId="2" xfId="0" applyFont="1" applyBorder="1" applyAlignment="1" applyProtection="1">
      <alignment vertical="center" wrapText="1"/>
      <protection locked="0"/>
    </xf>
    <xf numFmtId="15" fontId="10" fillId="0" borderId="2" xfId="0" applyNumberFormat="1" applyFont="1" applyBorder="1" applyAlignment="1" applyProtection="1">
      <alignment horizontal="center" vertical="center"/>
      <protection locked="0"/>
    </xf>
    <xf numFmtId="0" fontId="13" fillId="4" borderId="2"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5"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0" fontId="5" fillId="6" borderId="0" xfId="0" applyFont="1" applyFill="1" applyAlignment="1">
      <alignment vertical="center"/>
    </xf>
    <xf numFmtId="0" fontId="7" fillId="6" borderId="0" xfId="0" applyFont="1" applyFill="1" applyAlignment="1">
      <alignment vertical="center"/>
    </xf>
    <xf numFmtId="0" fontId="1" fillId="6" borderId="0" xfId="0" applyFont="1" applyFill="1" applyAlignment="1">
      <alignment vertical="center"/>
    </xf>
    <xf numFmtId="0" fontId="9" fillId="6" borderId="0" xfId="0" applyFont="1" applyFill="1" applyAlignment="1">
      <alignment vertical="center"/>
    </xf>
    <xf numFmtId="0" fontId="1" fillId="6" borderId="0" xfId="0" applyFont="1" applyFill="1" applyAlignment="1">
      <alignment horizontal="center" vertical="center"/>
    </xf>
    <xf numFmtId="15" fontId="1" fillId="6" borderId="0" xfId="0" applyNumberFormat="1" applyFont="1" applyFill="1" applyAlignment="1">
      <alignment horizontal="center" vertical="center"/>
    </xf>
    <xf numFmtId="0" fontId="3" fillId="6" borderId="0" xfId="0" applyFont="1" applyFill="1" applyAlignment="1">
      <alignment horizontal="center" vertical="center"/>
    </xf>
    <xf numFmtId="0" fontId="14" fillId="0" borderId="0" xfId="0" applyFont="1" applyAlignment="1">
      <alignment horizontal="left" vertical="center"/>
    </xf>
    <xf numFmtId="0" fontId="15" fillId="0" borderId="0" xfId="0" applyFont="1" applyAlignment="1">
      <alignment horizontal="right" vertical="center"/>
    </xf>
    <xf numFmtId="0" fontId="8" fillId="0" borderId="2" xfId="0" applyFont="1" applyBorder="1" applyAlignment="1" applyProtection="1">
      <alignment horizontal="justify" vertical="center" wrapText="1"/>
      <protection locked="0"/>
    </xf>
    <xf numFmtId="0" fontId="10" fillId="0" borderId="2" xfId="0" applyFont="1" applyBorder="1" applyAlignment="1" applyProtection="1">
      <alignment horizontal="justify" vertical="center" wrapText="1"/>
      <protection locked="0"/>
    </xf>
    <xf numFmtId="0" fontId="1" fillId="0" borderId="0" xfId="0" applyFont="1" applyAlignment="1">
      <alignment horizontal="justify" vertical="center"/>
    </xf>
    <xf numFmtId="0" fontId="1" fillId="6" borderId="0" xfId="0" applyFont="1" applyFill="1" applyAlignment="1">
      <alignment horizontal="justify" vertical="center"/>
    </xf>
    <xf numFmtId="0" fontId="10" fillId="0" borderId="2" xfId="0" applyFont="1" applyBorder="1" applyAlignment="1" applyProtection="1">
      <alignment horizontal="center" vertical="center" wrapText="1"/>
      <protection locked="0"/>
    </xf>
    <xf numFmtId="0" fontId="12" fillId="0" borderId="2" xfId="0" applyFont="1" applyBorder="1" applyAlignment="1" applyProtection="1">
      <alignment horizontal="justify" vertical="center" wrapText="1"/>
      <protection locked="0"/>
    </xf>
    <xf numFmtId="0" fontId="4" fillId="0" borderId="0" xfId="0" applyFont="1" applyAlignment="1">
      <alignment horizontal="center" vertical="center"/>
    </xf>
    <xf numFmtId="0" fontId="6" fillId="0" borderId="0" xfId="0" applyFont="1" applyAlignment="1">
      <alignment horizontal="center" vertical="center"/>
    </xf>
  </cellXfs>
  <cellStyles count="1">
    <cellStyle name="Normal" xfId="0" builtinId="0"/>
  </cellStyles>
  <dxfs count="0"/>
  <tableStyles count="0" defaultTableStyle="TableStyleMedium2" defaultPivotStyle="PivotStyleLight16"/>
  <colors>
    <mruColors>
      <color rgb="FFF55959"/>
      <color rgb="FFCCFF99"/>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47624</xdr:rowOff>
    </xdr:from>
    <xdr:to>
      <xdr:col>2</xdr:col>
      <xdr:colOff>295275</xdr:colOff>
      <xdr:row>3</xdr:row>
      <xdr:rowOff>209172</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47624"/>
          <a:ext cx="1190625" cy="9902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showGridLines="0" tabSelected="1" zoomScale="115" zoomScaleNormal="115" workbookViewId="0">
      <pane ySplit="5" topLeftCell="A6" activePane="bottomLeft" state="frozen"/>
      <selection pane="bottomLeft" activeCell="A6" sqref="A6"/>
    </sheetView>
  </sheetViews>
  <sheetFormatPr baseColWidth="10" defaultRowHeight="15" x14ac:dyDescent="0.25"/>
  <cols>
    <col min="1" max="1" width="7.140625" style="28" customWidth="1"/>
    <col min="2" max="2" width="9.85546875" style="28" customWidth="1"/>
    <col min="3" max="3" width="10.7109375" style="28" customWidth="1"/>
    <col min="4" max="4" width="26.5703125" style="26" customWidth="1"/>
    <col min="5" max="5" width="31" style="26" customWidth="1"/>
    <col min="6" max="6" width="8.28515625" style="26" customWidth="1"/>
    <col min="7" max="7" width="15.85546875" style="26" customWidth="1"/>
    <col min="8" max="8" width="40.5703125" style="26" customWidth="1"/>
    <col min="9" max="9" width="13.28515625" style="26" customWidth="1"/>
    <col min="10" max="11" width="10.42578125" style="29" customWidth="1"/>
    <col min="12" max="12" width="11.42578125" style="28"/>
    <col min="13" max="13" width="13.28515625" style="28" customWidth="1"/>
    <col min="14" max="14" width="89.28515625" style="26" customWidth="1"/>
    <col min="15" max="15" width="1.7109375" style="26" customWidth="1"/>
    <col min="16" max="16384" width="11.42578125" style="26"/>
  </cols>
  <sheetData>
    <row r="1" spans="1:15" s="24" customFormat="1" ht="30.75" customHeight="1" x14ac:dyDescent="0.25">
      <c r="A1" s="39" t="s">
        <v>0</v>
      </c>
      <c r="B1" s="39"/>
      <c r="C1" s="39"/>
      <c r="D1" s="39"/>
      <c r="E1" s="39"/>
      <c r="F1" s="39"/>
      <c r="G1" s="39"/>
      <c r="H1" s="39"/>
      <c r="I1" s="39"/>
      <c r="J1" s="39"/>
      <c r="K1" s="39"/>
      <c r="L1" s="39"/>
      <c r="M1" s="39"/>
      <c r="N1" s="39"/>
      <c r="O1" s="21"/>
    </row>
    <row r="2" spans="1:15" s="25" customFormat="1" ht="17.25" customHeight="1" x14ac:dyDescent="0.25">
      <c r="A2" s="40" t="s">
        <v>1</v>
      </c>
      <c r="B2" s="40"/>
      <c r="C2" s="40"/>
      <c r="D2" s="40"/>
      <c r="E2" s="40"/>
      <c r="F2" s="40"/>
      <c r="G2" s="40"/>
      <c r="H2" s="40"/>
      <c r="I2" s="40"/>
      <c r="J2" s="40"/>
      <c r="K2" s="40"/>
      <c r="L2" s="40"/>
      <c r="M2" s="40"/>
      <c r="N2" s="40"/>
      <c r="O2" s="22"/>
    </row>
    <row r="3" spans="1:15" s="25" customFormat="1" ht="17.25" customHeight="1" x14ac:dyDescent="0.25">
      <c r="A3" s="40" t="s">
        <v>2</v>
      </c>
      <c r="B3" s="40"/>
      <c r="C3" s="40"/>
      <c r="D3" s="40"/>
      <c r="E3" s="40"/>
      <c r="F3" s="40"/>
      <c r="G3" s="40"/>
      <c r="H3" s="40"/>
      <c r="I3" s="40"/>
      <c r="J3" s="40"/>
      <c r="K3" s="40"/>
      <c r="L3" s="40"/>
      <c r="M3" s="40"/>
      <c r="N3" s="40"/>
      <c r="O3" s="22"/>
    </row>
    <row r="4" spans="1:15" ht="19.5" customHeight="1" x14ac:dyDescent="0.25">
      <c r="A4" s="31"/>
      <c r="B4" s="5"/>
      <c r="C4" s="5"/>
      <c r="D4" s="4"/>
      <c r="E4" s="4"/>
      <c r="F4" s="4"/>
      <c r="G4" s="4"/>
      <c r="H4" s="4"/>
      <c r="I4" s="4"/>
      <c r="J4" s="3"/>
      <c r="K4" s="3"/>
      <c r="L4" s="5"/>
      <c r="M4" s="5"/>
      <c r="N4" s="32" t="s">
        <v>76</v>
      </c>
      <c r="O4" s="4"/>
    </row>
    <row r="5" spans="1:15" ht="51" x14ac:dyDescent="0.25">
      <c r="A5" s="1" t="s">
        <v>29</v>
      </c>
      <c r="B5" s="1" t="s">
        <v>30</v>
      </c>
      <c r="C5" s="1" t="s">
        <v>32</v>
      </c>
      <c r="D5" s="1" t="s">
        <v>31</v>
      </c>
      <c r="E5" s="1" t="s">
        <v>3</v>
      </c>
      <c r="F5" s="1" t="s">
        <v>33</v>
      </c>
      <c r="G5" s="1" t="s">
        <v>34</v>
      </c>
      <c r="H5" s="1" t="s">
        <v>60</v>
      </c>
      <c r="I5" s="1" t="s">
        <v>4</v>
      </c>
      <c r="J5" s="2" t="s">
        <v>5</v>
      </c>
      <c r="K5" s="2" t="s">
        <v>6</v>
      </c>
      <c r="L5" s="1" t="s">
        <v>7</v>
      </c>
      <c r="M5" s="6" t="s">
        <v>59</v>
      </c>
      <c r="N5" s="6" t="s">
        <v>35</v>
      </c>
      <c r="O5" s="4"/>
    </row>
    <row r="6" spans="1:15" s="27" customFormat="1" ht="210.75" customHeight="1" x14ac:dyDescent="0.25">
      <c r="A6" s="8">
        <v>2021</v>
      </c>
      <c r="B6" s="8">
        <v>180</v>
      </c>
      <c r="C6" s="9" t="s">
        <v>52</v>
      </c>
      <c r="D6" s="10" t="s">
        <v>36</v>
      </c>
      <c r="E6" s="33" t="s">
        <v>8</v>
      </c>
      <c r="F6" s="9">
        <v>1</v>
      </c>
      <c r="G6" s="11" t="s">
        <v>9</v>
      </c>
      <c r="H6" s="38" t="s">
        <v>42</v>
      </c>
      <c r="I6" s="12" t="s">
        <v>10</v>
      </c>
      <c r="J6" s="13">
        <v>44369</v>
      </c>
      <c r="K6" s="13">
        <v>44732</v>
      </c>
      <c r="L6" s="14" t="s">
        <v>11</v>
      </c>
      <c r="M6" s="19" t="s">
        <v>12</v>
      </c>
      <c r="N6" s="15" t="s">
        <v>61</v>
      </c>
      <c r="O6" s="23"/>
    </row>
    <row r="7" spans="1:15" s="27" customFormat="1" ht="123" customHeight="1" x14ac:dyDescent="0.25">
      <c r="A7" s="8">
        <v>2021</v>
      </c>
      <c r="B7" s="8">
        <v>180</v>
      </c>
      <c r="C7" s="9" t="s">
        <v>53</v>
      </c>
      <c r="D7" s="10" t="s">
        <v>37</v>
      </c>
      <c r="E7" s="33" t="s">
        <v>13</v>
      </c>
      <c r="F7" s="9">
        <v>1</v>
      </c>
      <c r="G7" s="11" t="s">
        <v>14</v>
      </c>
      <c r="H7" s="38" t="s">
        <v>43</v>
      </c>
      <c r="I7" s="12" t="s">
        <v>10</v>
      </c>
      <c r="J7" s="13">
        <v>44369</v>
      </c>
      <c r="K7" s="13">
        <v>44732</v>
      </c>
      <c r="L7" s="14" t="s">
        <v>11</v>
      </c>
      <c r="M7" s="19" t="s">
        <v>12</v>
      </c>
      <c r="N7" s="15" t="s">
        <v>62</v>
      </c>
      <c r="O7" s="23"/>
    </row>
    <row r="8" spans="1:15" s="27" customFormat="1" ht="258.75" customHeight="1" x14ac:dyDescent="0.25">
      <c r="A8" s="8">
        <v>2021</v>
      </c>
      <c r="B8" s="8">
        <v>184</v>
      </c>
      <c r="C8" s="16" t="s">
        <v>54</v>
      </c>
      <c r="D8" s="33" t="s">
        <v>38</v>
      </c>
      <c r="E8" s="34" t="s">
        <v>15</v>
      </c>
      <c r="F8" s="16">
        <v>2</v>
      </c>
      <c r="G8" s="17" t="s">
        <v>16</v>
      </c>
      <c r="H8" s="38" t="s">
        <v>44</v>
      </c>
      <c r="I8" s="12" t="s">
        <v>10</v>
      </c>
      <c r="J8" s="18">
        <v>44652</v>
      </c>
      <c r="K8" s="18">
        <v>44742</v>
      </c>
      <c r="L8" s="14" t="s">
        <v>11</v>
      </c>
      <c r="M8" s="19" t="s">
        <v>12</v>
      </c>
      <c r="N8" s="15" t="s">
        <v>65</v>
      </c>
      <c r="O8" s="23"/>
    </row>
    <row r="9" spans="1:15" s="27" customFormat="1" ht="252.75" customHeight="1" x14ac:dyDescent="0.25">
      <c r="A9" s="8">
        <v>2021</v>
      </c>
      <c r="B9" s="8">
        <v>184</v>
      </c>
      <c r="C9" s="16" t="s">
        <v>55</v>
      </c>
      <c r="D9" s="33" t="s">
        <v>39</v>
      </c>
      <c r="E9" s="34" t="s">
        <v>17</v>
      </c>
      <c r="F9" s="16">
        <v>1</v>
      </c>
      <c r="G9" s="17" t="s">
        <v>18</v>
      </c>
      <c r="H9" s="38" t="s">
        <v>66</v>
      </c>
      <c r="I9" s="12" t="s">
        <v>10</v>
      </c>
      <c r="J9" s="18">
        <v>44562</v>
      </c>
      <c r="K9" s="18">
        <v>44742</v>
      </c>
      <c r="L9" s="14" t="s">
        <v>11</v>
      </c>
      <c r="M9" s="19" t="s">
        <v>12</v>
      </c>
      <c r="N9" s="15" t="s">
        <v>67</v>
      </c>
      <c r="O9" s="23"/>
    </row>
    <row r="10" spans="1:15" s="27" customFormat="1" ht="279.75" customHeight="1" x14ac:dyDescent="0.25">
      <c r="A10" s="8">
        <v>2021</v>
      </c>
      <c r="B10" s="8">
        <v>184</v>
      </c>
      <c r="C10" s="16" t="s">
        <v>56</v>
      </c>
      <c r="D10" s="33" t="s">
        <v>40</v>
      </c>
      <c r="E10" s="34" t="s">
        <v>19</v>
      </c>
      <c r="F10" s="16">
        <v>1</v>
      </c>
      <c r="G10" s="17" t="s">
        <v>20</v>
      </c>
      <c r="H10" s="38" t="s">
        <v>68</v>
      </c>
      <c r="I10" s="12" t="s">
        <v>10</v>
      </c>
      <c r="J10" s="18">
        <v>44562</v>
      </c>
      <c r="K10" s="18">
        <v>44742</v>
      </c>
      <c r="L10" s="14" t="s">
        <v>11</v>
      </c>
      <c r="M10" s="19" t="s">
        <v>12</v>
      </c>
      <c r="N10" s="15" t="s">
        <v>63</v>
      </c>
      <c r="O10" s="23"/>
    </row>
    <row r="11" spans="1:15" s="27" customFormat="1" ht="198" customHeight="1" x14ac:dyDescent="0.25">
      <c r="A11" s="8">
        <v>2021</v>
      </c>
      <c r="B11" s="8">
        <v>184</v>
      </c>
      <c r="C11" s="16" t="s">
        <v>57</v>
      </c>
      <c r="D11" s="33" t="s">
        <v>41</v>
      </c>
      <c r="E11" s="34" t="s">
        <v>21</v>
      </c>
      <c r="F11" s="16">
        <v>1</v>
      </c>
      <c r="G11" s="17" t="s">
        <v>22</v>
      </c>
      <c r="H11" s="38" t="s">
        <v>45</v>
      </c>
      <c r="I11" s="12" t="s">
        <v>10</v>
      </c>
      <c r="J11" s="18">
        <v>44562</v>
      </c>
      <c r="K11" s="18">
        <v>44742</v>
      </c>
      <c r="L11" s="14" t="s">
        <v>11</v>
      </c>
      <c r="M11" s="19" t="s">
        <v>12</v>
      </c>
      <c r="N11" s="15" t="s">
        <v>69</v>
      </c>
      <c r="O11" s="23"/>
    </row>
    <row r="12" spans="1:15" s="27" customFormat="1" ht="337.5" x14ac:dyDescent="0.25">
      <c r="A12" s="8">
        <v>2021</v>
      </c>
      <c r="B12" s="8">
        <v>184</v>
      </c>
      <c r="C12" s="16" t="s">
        <v>57</v>
      </c>
      <c r="D12" s="33" t="s">
        <v>41</v>
      </c>
      <c r="E12" s="34" t="s">
        <v>17</v>
      </c>
      <c r="F12" s="16">
        <v>3</v>
      </c>
      <c r="G12" s="17" t="s">
        <v>18</v>
      </c>
      <c r="H12" s="38" t="s">
        <v>70</v>
      </c>
      <c r="I12" s="12" t="s">
        <v>10</v>
      </c>
      <c r="J12" s="18">
        <v>44562</v>
      </c>
      <c r="K12" s="18">
        <v>44742</v>
      </c>
      <c r="L12" s="14" t="s">
        <v>11</v>
      </c>
      <c r="M12" s="19" t="s">
        <v>12</v>
      </c>
      <c r="N12" s="15" t="s">
        <v>71</v>
      </c>
      <c r="O12" s="23"/>
    </row>
    <row r="13" spans="1:15" s="27" customFormat="1" ht="291" customHeight="1" x14ac:dyDescent="0.25">
      <c r="A13" s="8">
        <v>2021</v>
      </c>
      <c r="B13" s="8">
        <v>184</v>
      </c>
      <c r="C13" s="16" t="s">
        <v>57</v>
      </c>
      <c r="D13" s="33" t="s">
        <v>41</v>
      </c>
      <c r="E13" s="34" t="s">
        <v>23</v>
      </c>
      <c r="F13" s="16">
        <v>5</v>
      </c>
      <c r="G13" s="17" t="s">
        <v>24</v>
      </c>
      <c r="H13" s="38" t="s">
        <v>46</v>
      </c>
      <c r="I13" s="37" t="s">
        <v>25</v>
      </c>
      <c r="J13" s="18">
        <v>44562</v>
      </c>
      <c r="K13" s="18">
        <v>44742</v>
      </c>
      <c r="L13" s="14" t="s">
        <v>11</v>
      </c>
      <c r="M13" s="19" t="s">
        <v>12</v>
      </c>
      <c r="N13" s="15" t="s">
        <v>64</v>
      </c>
      <c r="O13" s="23"/>
    </row>
    <row r="14" spans="1:15" s="27" customFormat="1" ht="231" customHeight="1" x14ac:dyDescent="0.25">
      <c r="A14" s="8">
        <v>2021</v>
      </c>
      <c r="B14" s="8">
        <v>184</v>
      </c>
      <c r="C14" s="16" t="s">
        <v>57</v>
      </c>
      <c r="D14" s="33" t="s">
        <v>41</v>
      </c>
      <c r="E14" s="34" t="s">
        <v>26</v>
      </c>
      <c r="F14" s="16">
        <v>8</v>
      </c>
      <c r="G14" s="17" t="s">
        <v>27</v>
      </c>
      <c r="H14" s="38" t="s">
        <v>72</v>
      </c>
      <c r="I14" s="37" t="s">
        <v>28</v>
      </c>
      <c r="J14" s="18">
        <v>44562</v>
      </c>
      <c r="K14" s="18">
        <v>44742</v>
      </c>
      <c r="L14" s="14" t="s">
        <v>11</v>
      </c>
      <c r="M14" s="19" t="s">
        <v>12</v>
      </c>
      <c r="N14" s="15" t="s">
        <v>73</v>
      </c>
      <c r="O14" s="23"/>
    </row>
    <row r="15" spans="1:15" s="27" customFormat="1" ht="292.5" x14ac:dyDescent="0.25">
      <c r="A15" s="8">
        <v>2021</v>
      </c>
      <c r="B15" s="8">
        <v>180</v>
      </c>
      <c r="C15" s="16" t="s">
        <v>58</v>
      </c>
      <c r="D15" s="33" t="s">
        <v>50</v>
      </c>
      <c r="E15" s="34" t="s">
        <v>47</v>
      </c>
      <c r="F15" s="16">
        <v>2</v>
      </c>
      <c r="G15" s="17" t="s">
        <v>74</v>
      </c>
      <c r="H15" s="38" t="s">
        <v>51</v>
      </c>
      <c r="I15" s="37" t="s">
        <v>48</v>
      </c>
      <c r="J15" s="18">
        <v>44369</v>
      </c>
      <c r="K15" s="18">
        <v>44607</v>
      </c>
      <c r="L15" s="14" t="s">
        <v>49</v>
      </c>
      <c r="M15" s="20" t="s">
        <v>49</v>
      </c>
      <c r="N15" s="15" t="s">
        <v>75</v>
      </c>
      <c r="O15" s="23"/>
    </row>
    <row r="16" spans="1:15" x14ac:dyDescent="0.25">
      <c r="A16" s="5"/>
      <c r="B16" s="5"/>
      <c r="C16" s="5"/>
      <c r="D16" s="4"/>
      <c r="E16" s="4"/>
      <c r="F16" s="4"/>
      <c r="G16" s="4"/>
      <c r="H16" s="35"/>
      <c r="I16" s="5"/>
      <c r="J16" s="3"/>
      <c r="K16" s="3"/>
      <c r="L16" s="5"/>
      <c r="M16" s="7"/>
      <c r="N16" s="4"/>
      <c r="O16" s="4"/>
    </row>
    <row r="17" spans="8:13" x14ac:dyDescent="0.25">
      <c r="H17" s="36"/>
      <c r="M17" s="30"/>
    </row>
    <row r="18" spans="8:13" x14ac:dyDescent="0.25">
      <c r="M18" s="30"/>
    </row>
  </sheetData>
  <sheetProtection algorithmName="SHA-512" hashValue="JYyR8/y2O17dDqO/HhvT7i3x+0a8xFxtBGwoxZwnQlhy1kwxfF4j7a+uwATQ88KVYZsV5JYksJjn06/Dxg0Jug==" saltValue="R/5KvP46QhY3vRuXHe9Sfg==" spinCount="100000" sheet="1" objects="1" scenarios="1" selectLockedCells="1" selectUnlockedCells="1"/>
  <mergeCells count="3">
    <mergeCell ref="A1:N1"/>
    <mergeCell ref="A2:N2"/>
    <mergeCell ref="A3:N3"/>
  </mergeCells>
  <dataValidations count="6">
    <dataValidation type="whole" allowBlank="1" showInputMessage="1" showErrorMessage="1" errorTitle="Entrada no válida" error="Por favor escriba un número entero" promptTitle="Escriba un número entero en esta casilla" sqref="F6 F8:F15">
      <formula1>-999</formula1>
      <formula2>999</formula2>
    </dataValidation>
    <dataValidation type="date" allowBlank="1" showInputMessage="1" errorTitle="Entrada no válida" error="Por favor escriba una fecha válida (AAAA/MM/DD)" promptTitle="Ingrese una fecha (AAAA/MM/DD)" sqref="J6:K15">
      <formula1>1900/1/1</formula1>
      <formula2>3000/1/1</formula2>
    </dataValidation>
    <dataValidation type="textLength" allowBlank="1" showInputMessage="1" showErrorMessage="1" errorTitle="Entrada no válida" error="Escriba un texto  Maximo 20 Caracteres" promptTitle="Cualquier contenido Maximo 20 Caracteres" sqref="C6 C8:C15">
      <formula1>0</formula1>
      <formula2>20</formula2>
    </dataValidation>
    <dataValidation type="textLength" allowBlank="1" showInputMessage="1" showErrorMessage="1" errorTitle="Entrada no válida" error="Escriba un texto  Maximo 500 Caracteres" promptTitle="Cualquier contenido Maximo 500 Caracteres" sqref="D7:D14 E6:E15">
      <formula1>0</formula1>
      <formula2>500</formula2>
    </dataValidation>
    <dataValidation type="textLength" allowBlank="1" showInputMessage="1" showErrorMessage="1" errorTitle="Entrada no válida" error="Escriba un texto  Maximo 200 Caracteres" promptTitle="Cualquier contenido Maximo 200 Caracteres" sqref="G6 G15">
      <formula1>0</formula1>
      <formula2>200</formula2>
    </dataValidation>
    <dataValidation type="textLength" allowBlank="1" showInputMessage="1" showErrorMessage="1" errorTitle="Entrada no válida" error="Escriba un texto  Maximo 100 Caracteres" promptTitle="Cualquier contenido Maximo 100 Caracteres" sqref="G7:G14 I7:I15">
      <formula1>0</formula1>
      <formula2>100</formula2>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4941A99EF0F364DBE22451EC223B56A" ma:contentTypeVersion="14" ma:contentTypeDescription="Crear nuevo documento." ma:contentTypeScope="" ma:versionID="e95ff263e7fd0a027dfd3c5ee11c49a5">
  <xsd:schema xmlns:xsd="http://www.w3.org/2001/XMLSchema" xmlns:xs="http://www.w3.org/2001/XMLSchema" xmlns:p="http://schemas.microsoft.com/office/2006/metadata/properties" xmlns:ns3="b4e4fd87-6b2d-48a7-be84-29d705f1272f" xmlns:ns4="679a8eb1-9f61-4d12-86e0-8a2c42fb8511" targetNamespace="http://schemas.microsoft.com/office/2006/metadata/properties" ma:root="true" ma:fieldsID="7d0d5b12d1c7cf539c55cc5a6b7e73f4" ns3:_="" ns4:_="">
    <xsd:import namespace="b4e4fd87-6b2d-48a7-be84-29d705f1272f"/>
    <xsd:import namespace="679a8eb1-9f61-4d12-86e0-8a2c42fb851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LengthInSecond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e4fd87-6b2d-48a7-be84-29d705f127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9a8eb1-9f61-4d12-86e0-8a2c42fb8511"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D862FA-8A19-4EAC-9E99-F3099BD0F5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e4fd87-6b2d-48a7-be84-29d705f1272f"/>
    <ds:schemaRef ds:uri="679a8eb1-9f61-4d12-86e0-8a2c42fb8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B01394-BDBA-4AE7-916A-F5F874D08078}">
  <ds:schemaRefs>
    <ds:schemaRef ds:uri="http://schemas.microsoft.com/sharepoint/v3/contenttype/forms"/>
  </ds:schemaRefs>
</ds:datastoreItem>
</file>

<file path=customXml/itemProps3.xml><?xml version="1.0" encoding="utf-8"?>
<ds:datastoreItem xmlns:ds="http://schemas.openxmlformats.org/officeDocument/2006/customXml" ds:itemID="{58A723E3-30EA-4421-A071-E767131004FF}">
  <ds:schemaRefs>
    <ds:schemaRef ds:uri="b4e4fd87-6b2d-48a7-be84-29d705f1272f"/>
    <ds:schemaRef ds:uri="679a8eb1-9f61-4d12-86e0-8a2c42fb8511"/>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Marcela Montaña Baron</dc:creator>
  <cp:lastModifiedBy>Andrea del Pilar Alejo Ruiz</cp:lastModifiedBy>
  <dcterms:created xsi:type="dcterms:W3CDTF">2022-07-15T00:23:27Z</dcterms:created>
  <dcterms:modified xsi:type="dcterms:W3CDTF">2022-07-19T21:16:14Z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0x01010034941A99EF0F364DBE22451EC223B56A</vt:lpwstr>
  </property>
</Properties>
</file>