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https://scjgovcol-my.sharepoint.com/personal/andrea_alejo_scj_gov_co/Documents/Andrea Alejo 2022 SDSCJ/CTO-558-2023/Seg. Riesgos Procesos/2023/2 tim 2023/"/>
    </mc:Choice>
  </mc:AlternateContent>
  <xr:revisionPtr revIDLastSave="41" documentId="8_{B277074F-5147-4106-9FB3-B9DBF737D538}" xr6:coauthVersionLast="47" xr6:coauthVersionMax="47" xr10:uidLastSave="{033C075A-1686-4195-AB13-686669B2A4AF}"/>
  <bookViews>
    <workbookView xWindow="30" yWindow="30" windowWidth="20460" windowHeight="10770" tabRatio="749" firstSheet="1" activeTab="1" xr2:uid="{00000000-000D-0000-FFFF-FFFF00000000}"/>
  </bookViews>
  <sheets>
    <sheet name="RProcesos I trim 2023" sheetId="21" state="hidden" r:id="rId1"/>
    <sheet name="RProcesos II trim 2023" sheetId="24" r:id="rId2"/>
    <sheet name="REstrategicos II trim 2023" sheetId="25" r:id="rId3"/>
    <sheet name="Oportu II trim 2023" sheetId="26" r:id="rId4"/>
  </sheets>
  <externalReferences>
    <externalReference r:id="rId5"/>
  </externalReferences>
  <definedNames>
    <definedName name="_xlnm._FilterDatabase" localSheetId="3" hidden="1">'Oportu II trim 2023'!$S$7:$U$35</definedName>
    <definedName name="_xlnm._FilterDatabase" localSheetId="0" hidden="1">'RProcesos I trim 2023'!$A$6:$AA$113</definedName>
    <definedName name="_xlnm._FilterDatabase" localSheetId="1" hidden="1">'RProcesos II trim 2023'!$A$6:$AC$116</definedName>
    <definedName name="_xlnm.Print_Area" localSheetId="3">'Oportu II trim 2023'!$A$6:$R$35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26" l="1"/>
  <c r="E35" i="26"/>
  <c r="H34" i="26"/>
  <c r="E34" i="26"/>
  <c r="H33" i="26"/>
  <c r="E33" i="26"/>
  <c r="H32" i="26"/>
  <c r="E32" i="26"/>
  <c r="H31" i="26"/>
  <c r="E31" i="26"/>
  <c r="H30" i="26"/>
  <c r="E30" i="26"/>
  <c r="H29" i="26"/>
  <c r="E29" i="26"/>
  <c r="H28" i="26"/>
  <c r="E28" i="26"/>
  <c r="H27" i="26"/>
  <c r="E27" i="26"/>
  <c r="H26" i="26"/>
  <c r="E26" i="26"/>
  <c r="H25" i="26"/>
  <c r="E25" i="26"/>
  <c r="H24" i="26"/>
  <c r="E24" i="26"/>
  <c r="H23" i="26"/>
  <c r="E23" i="26"/>
  <c r="H22" i="26"/>
  <c r="E22" i="26"/>
  <c r="H21" i="26"/>
  <c r="E21" i="26"/>
  <c r="H20" i="26"/>
  <c r="E20" i="26"/>
  <c r="H19" i="26"/>
  <c r="E19" i="26"/>
  <c r="H18" i="26"/>
  <c r="E18" i="26"/>
  <c r="H17" i="26"/>
  <c r="E17" i="26"/>
  <c r="H16" i="26"/>
  <c r="E16" i="26"/>
  <c r="H15" i="26"/>
  <c r="E15" i="26"/>
  <c r="H14" i="26"/>
  <c r="E14" i="26"/>
  <c r="H13" i="26"/>
  <c r="E13" i="26"/>
  <c r="H12" i="26"/>
  <c r="E12" i="26"/>
  <c r="H11" i="26"/>
  <c r="E11" i="26"/>
  <c r="J10" i="26"/>
  <c r="H9" i="26"/>
  <c r="E9" i="26"/>
  <c r="H8" i="26"/>
  <c r="E8" i="26"/>
  <c r="I11" i="26" l="1"/>
  <c r="J11" i="26" s="1"/>
  <c r="I13" i="26"/>
  <c r="J13" i="26" s="1"/>
  <c r="I15" i="26"/>
  <c r="J15" i="26" s="1"/>
  <c r="I17" i="26"/>
  <c r="J17" i="26" s="1"/>
  <c r="I19" i="26"/>
  <c r="J19" i="26" s="1"/>
  <c r="I21" i="26"/>
  <c r="J21" i="26" s="1"/>
  <c r="I23" i="26"/>
  <c r="J23" i="26" s="1"/>
  <c r="I25" i="26"/>
  <c r="J25" i="26" s="1"/>
  <c r="I27" i="26"/>
  <c r="J27" i="26" s="1"/>
  <c r="I29" i="26"/>
  <c r="J29" i="26" s="1"/>
  <c r="I31" i="26"/>
  <c r="J31" i="26" s="1"/>
  <c r="I33" i="26"/>
  <c r="J33" i="26" s="1"/>
  <c r="I35" i="26"/>
  <c r="J35" i="26" s="1"/>
  <c r="I9" i="26"/>
  <c r="J9" i="26" s="1"/>
  <c r="I12" i="26"/>
  <c r="J12" i="26" s="1"/>
  <c r="I14" i="26"/>
  <c r="J14" i="26" s="1"/>
  <c r="I16" i="26"/>
  <c r="J16" i="26" s="1"/>
  <c r="I18" i="26"/>
  <c r="J18" i="26" s="1"/>
  <c r="I20" i="26"/>
  <c r="J20" i="26" s="1"/>
  <c r="I22" i="26"/>
  <c r="J22" i="26" s="1"/>
  <c r="I24" i="26"/>
  <c r="J24" i="26" s="1"/>
  <c r="I26" i="26"/>
  <c r="J26" i="26" s="1"/>
  <c r="I28" i="26"/>
  <c r="J28" i="26" s="1"/>
  <c r="I30" i="26"/>
  <c r="J30" i="26" s="1"/>
  <c r="I32" i="26"/>
  <c r="J32" i="26" s="1"/>
  <c r="I34" i="26"/>
  <c r="J34" i="26" s="1"/>
  <c r="I8" i="26"/>
  <c r="J8" i="26" s="1"/>
  <c r="P36" i="25" l="1"/>
  <c r="P35" i="25"/>
  <c r="P34" i="25"/>
  <c r="P33" i="25"/>
  <c r="P32" i="25"/>
  <c r="P31" i="25"/>
  <c r="P30" i="25"/>
  <c r="P29" i="25"/>
  <c r="P28" i="25"/>
  <c r="P27" i="25"/>
  <c r="P26" i="25"/>
  <c r="P25" i="25"/>
  <c r="P24" i="25"/>
  <c r="P23" i="25"/>
  <c r="P22" i="25"/>
  <c r="P21" i="25"/>
  <c r="P20" i="25"/>
  <c r="P19" i="25"/>
  <c r="P18" i="25"/>
  <c r="P17" i="25"/>
  <c r="P16" i="25"/>
  <c r="P15" i="25"/>
  <c r="P14" i="25"/>
  <c r="P13" i="25"/>
  <c r="P12" i="25"/>
  <c r="P11" i="25"/>
  <c r="P10" i="25"/>
  <c r="P9" i="25"/>
  <c r="P8" i="25"/>
  <c r="P7" i="25"/>
  <c r="R116" i="24" l="1"/>
  <c r="R115" i="24"/>
  <c r="R114" i="24"/>
  <c r="R113" i="24" l="1"/>
  <c r="R112" i="24"/>
  <c r="R111" i="24"/>
  <c r="R110" i="24"/>
  <c r="R109" i="24"/>
  <c r="R108" i="24"/>
  <c r="R107" i="24"/>
  <c r="R106" i="24"/>
  <c r="R105" i="24"/>
  <c r="R104" i="24"/>
  <c r="R103" i="24"/>
  <c r="R102" i="24"/>
  <c r="R101" i="24"/>
  <c r="R100" i="24"/>
  <c r="R99" i="24"/>
  <c r="R98" i="24"/>
  <c r="R97" i="24"/>
  <c r="R96" i="24"/>
  <c r="R95" i="24"/>
  <c r="R94" i="24"/>
  <c r="R93" i="24"/>
  <c r="R92" i="24"/>
  <c r="R91" i="24"/>
  <c r="R90" i="24"/>
  <c r="R89" i="24"/>
  <c r="R88" i="24"/>
  <c r="R87" i="24"/>
  <c r="R86" i="24"/>
  <c r="R85" i="24"/>
  <c r="R84" i="24"/>
  <c r="R83" i="24"/>
  <c r="R82" i="24"/>
  <c r="R81" i="24"/>
  <c r="R80" i="24"/>
  <c r="R79" i="24"/>
  <c r="R78" i="24"/>
  <c r="R77" i="24"/>
  <c r="R76" i="24"/>
  <c r="R75" i="24"/>
  <c r="R74" i="24"/>
  <c r="R73" i="24"/>
  <c r="R72" i="24"/>
  <c r="R71" i="24"/>
  <c r="R70" i="24"/>
  <c r="R69" i="24"/>
  <c r="R68" i="24"/>
  <c r="R67" i="24"/>
  <c r="R66" i="24"/>
  <c r="R65" i="24"/>
  <c r="R64" i="24"/>
  <c r="R63" i="24"/>
  <c r="R62" i="24"/>
  <c r="R61" i="24"/>
  <c r="R60" i="24"/>
  <c r="R59" i="24"/>
  <c r="R58" i="24"/>
  <c r="R57" i="24"/>
  <c r="R56" i="24"/>
  <c r="R55" i="24"/>
  <c r="R54" i="24"/>
  <c r="R53" i="24"/>
  <c r="R52" i="24"/>
  <c r="R51" i="24"/>
  <c r="R50" i="24"/>
  <c r="R49" i="24"/>
  <c r="R48" i="24"/>
  <c r="R47" i="24"/>
  <c r="R46" i="24"/>
  <c r="R45" i="24"/>
  <c r="R44" i="24"/>
  <c r="R43" i="24"/>
  <c r="R42" i="24"/>
  <c r="R41" i="24"/>
  <c r="R40" i="24"/>
  <c r="R39" i="24"/>
  <c r="R38" i="24"/>
  <c r="R37" i="24"/>
  <c r="R36" i="24"/>
  <c r="R35" i="24"/>
  <c r="R34" i="24"/>
  <c r="R33" i="24"/>
  <c r="R32" i="24"/>
  <c r="R31" i="24"/>
  <c r="R30" i="24"/>
  <c r="R29" i="24"/>
  <c r="R28" i="24"/>
  <c r="R27" i="24"/>
  <c r="R26" i="24"/>
  <c r="R25" i="24"/>
  <c r="R24" i="24"/>
  <c r="R23" i="24"/>
  <c r="R22" i="24"/>
  <c r="R21" i="24"/>
  <c r="R20" i="24"/>
  <c r="R19" i="24"/>
  <c r="R18" i="24"/>
  <c r="R17" i="24"/>
  <c r="R16" i="24"/>
  <c r="R15" i="24"/>
  <c r="R14" i="24"/>
  <c r="R13" i="24"/>
  <c r="R12" i="24"/>
  <c r="R11" i="24"/>
  <c r="R10" i="24"/>
  <c r="R9" i="24"/>
  <c r="R8" i="24"/>
  <c r="R7" i="24"/>
  <c r="M7" i="21"/>
  <c r="M21" i="21"/>
  <c r="M97" i="21"/>
  <c r="M96" i="21"/>
  <c r="M95" i="21"/>
  <c r="M101" i="21"/>
  <c r="M100" i="21"/>
  <c r="M99" i="21"/>
  <c r="M98" i="21"/>
  <c r="M104" i="21"/>
  <c r="M103" i="21"/>
  <c r="M102" i="21"/>
  <c r="M105" i="21" l="1"/>
  <c r="M106" i="21"/>
  <c r="M107" i="21"/>
  <c r="M109" i="21"/>
  <c r="M108" i="21"/>
  <c r="M110" i="21"/>
  <c r="M111" i="21"/>
  <c r="M113" i="21"/>
  <c r="M112" i="21"/>
  <c r="M94" i="21"/>
  <c r="M93" i="21"/>
  <c r="M92" i="21"/>
  <c r="M91" i="21"/>
  <c r="M90" i="21"/>
  <c r="M89" i="21"/>
  <c r="M82" i="21"/>
  <c r="M81" i="21"/>
  <c r="M88" i="21"/>
  <c r="M87" i="21"/>
  <c r="M86" i="21"/>
  <c r="M85" i="21"/>
  <c r="M84" i="21"/>
  <c r="M83" i="21"/>
  <c r="M80" i="21"/>
  <c r="M75" i="21"/>
  <c r="M74" i="21"/>
  <c r="M73" i="21"/>
  <c r="M72" i="21"/>
  <c r="M71" i="21"/>
  <c r="M70" i="21"/>
  <c r="M69" i="21"/>
  <c r="M68" i="21" l="1"/>
  <c r="M67" i="21"/>
  <c r="M66" i="21"/>
  <c r="M65" i="21"/>
  <c r="M64" i="21"/>
  <c r="M63" i="21"/>
  <c r="M62" i="21"/>
  <c r="M61" i="21"/>
  <c r="M60" i="21"/>
  <c r="M59" i="21"/>
  <c r="M58" i="21"/>
  <c r="M57" i="21"/>
  <c r="M79" i="21"/>
  <c r="M78" i="21"/>
  <c r="M77" i="21"/>
  <c r="M76" i="21"/>
  <c r="M56" i="21"/>
  <c r="M55" i="21"/>
  <c r="M54" i="21"/>
  <c r="M53" i="21"/>
  <c r="M52" i="21"/>
  <c r="M51" i="21"/>
  <c r="M50" i="21"/>
  <c r="M49" i="21"/>
  <c r="M48" i="21"/>
  <c r="M47" i="21"/>
  <c r="M46" i="21"/>
  <c r="M45" i="21"/>
  <c r="M44" i="21"/>
  <c r="M43" i="21"/>
  <c r="M42" i="21"/>
  <c r="M41" i="21"/>
  <c r="M40" i="21"/>
  <c r="M39" i="21"/>
  <c r="M38" i="21"/>
  <c r="M37" i="21"/>
  <c r="M36" i="21"/>
  <c r="M35" i="21"/>
  <c r="M34" i="21"/>
  <c r="M33" i="21"/>
  <c r="M32" i="21"/>
  <c r="M31" i="21"/>
  <c r="M30" i="21"/>
  <c r="M29" i="21"/>
  <c r="M28" i="21"/>
  <c r="M27" i="21"/>
  <c r="M26" i="21"/>
  <c r="M25" i="21"/>
  <c r="M24" i="21"/>
  <c r="M23" i="21"/>
  <c r="M22" i="21"/>
  <c r="M20" i="21"/>
  <c r="M19" i="21"/>
  <c r="M17" i="21"/>
  <c r="M18" i="21"/>
  <c r="M13" i="21"/>
  <c r="M16" i="21"/>
  <c r="M14" i="21"/>
  <c r="M15" i="21"/>
  <c r="M12" i="21"/>
  <c r="M11" i="21"/>
  <c r="M10" i="21"/>
  <c r="M8" i="21"/>
  <c r="M9"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tc={E6CFEB51-E68A-48CD-918C-65A2D13E9A23}</author>
    <author>tc={84C4BFB4-335E-4D5D-85D6-B32BF5D5313C}</author>
    <author>tc={51527FA6-0997-44BD-AA4E-6E4367DB3FBD}</author>
  </authors>
  <commentList>
    <comment ref="N4" authorId="0" shapeId="0" xr:uid="{00000000-0006-0000-0100-000001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Numeral 10.5 Etapa 5: Estructuración del riesgo </t>
      </text>
    </comment>
    <comment ref="O4" authorId="1" shapeId="0" xr:uid="{00000000-0006-0000-0100-000002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Numeral 10.4 Etapa 4: Clasificación del Riesgo por Factor e Identificación de las causas </t>
      </text>
    </comment>
    <comment ref="B6" authorId="2" shapeId="0" xr:uid="{00000000-0006-0000-01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la matriz particular de cada proceso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tc={6A8FDB52-0D00-42B9-A8D7-A67A2548463C}</author>
  </authors>
  <commentList>
    <comment ref="I6" authorId="0" shapeId="0" xr:uid="{00000000-0006-0000-02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Gerardo Duque</author>
  </authors>
  <commentList>
    <comment ref="L7" authorId="0" shapeId="0" xr:uid="{00000000-0006-0000-0300-000001000000}">
      <text>
        <r>
          <rPr>
            <sz val="10"/>
            <color rgb="FF000000"/>
            <rFont val="Tahoma"/>
            <family val="2"/>
          </rPr>
          <t>Seleccione SI / NO de la lista desplegable, la única forma que permite el SI, es si la 3 viabilidades se responden afirmativamente</t>
        </r>
      </text>
    </comment>
  </commentList>
</comments>
</file>

<file path=xl/sharedStrings.xml><?xml version="1.0" encoding="utf-8"?>
<sst xmlns="http://schemas.openxmlformats.org/spreadsheetml/2006/main" count="3804" uniqueCount="1152">
  <si>
    <t xml:space="preserve">SECRETARÍA DE SEGURIDAD, CONVIVENCIA Y JUSTICIA </t>
  </si>
  <si>
    <t>OFICINA DE CONTROL INTERNO</t>
  </si>
  <si>
    <t>ANEXO No. 1</t>
  </si>
  <si>
    <t xml:space="preserve">Evaluación solidez individual del control </t>
  </si>
  <si>
    <t>RESPONSABLE</t>
  </si>
  <si>
    <t xml:space="preserve">Detalle de la evidencia </t>
  </si>
  <si>
    <t>Proceso</t>
  </si>
  <si>
    <t>Riesgo</t>
  </si>
  <si>
    <t>Riesgo Inherente</t>
  </si>
  <si>
    <t>Tipo de tratamiento de riesgo</t>
  </si>
  <si>
    <t>Control</t>
  </si>
  <si>
    <t>Soporte</t>
  </si>
  <si>
    <t>Responsable</t>
  </si>
  <si>
    <t>Periodicidad</t>
  </si>
  <si>
    <t>Riesgo Residual</t>
  </si>
  <si>
    <t xml:space="preserve">¿Existe un responsable asignado a la ejecución del control? </t>
  </si>
  <si>
    <t>¿El responsable tiene la autoridad y adecuada segregación de funciones en la ejecución del control?</t>
  </si>
  <si>
    <t xml:space="preserve">¿La oportunidad en que se ejecuta el control ayuda a prevenir la mitigación del riesgo o a detectar la materialización del riesgo de manera oportuna? </t>
  </si>
  <si>
    <t xml:space="preserve">¿Las observaciones, desviaciones o dife­rencias identificadas como resultados de la ejecución del control son investigadas y re­sueltas de manera oportuna? </t>
  </si>
  <si>
    <t xml:space="preserve">¿Se deja evidencia o rastro de la ejecución del control que permita a cualquier tercero con la evidencia llegar a la misma conclusión? </t>
  </si>
  <si>
    <t xml:space="preserve">Acceso y Fortalecimiento a la Justicia </t>
  </si>
  <si>
    <t>ZONA RIESGO ALTO</t>
  </si>
  <si>
    <t>Reducir el riesgo</t>
  </si>
  <si>
    <t>Listas de asistencia</t>
  </si>
  <si>
    <t>Director de acceso a la Justicia</t>
  </si>
  <si>
    <t>Una vez al año</t>
  </si>
  <si>
    <t>ZONA RIESGO BAJA</t>
  </si>
  <si>
    <t>Actas de reunión</t>
  </si>
  <si>
    <t>Cada vez que se requiera</t>
  </si>
  <si>
    <t>ZONA RIESGO MODERADO</t>
  </si>
  <si>
    <t>Débil</t>
  </si>
  <si>
    <t>Semestralmente</t>
  </si>
  <si>
    <t>Mensualmente</t>
  </si>
  <si>
    <t>Atención y Servicio al Ciudadano</t>
  </si>
  <si>
    <t>ZONA RIESGO EXTREMO</t>
  </si>
  <si>
    <t>Líder de atención y servicio Ciudadano</t>
  </si>
  <si>
    <t>Semanal</t>
  </si>
  <si>
    <t>Control Interno Disciplinario</t>
  </si>
  <si>
    <t>Jefe de la oficina de Control Interno</t>
  </si>
  <si>
    <t>Direccionamiento Sectorial e Institucional</t>
  </si>
  <si>
    <t>Gestor ambiental y el Grupo de Trabajo</t>
  </si>
  <si>
    <t>Trimestralmente</t>
  </si>
  <si>
    <t>Profesional encargado del SIG</t>
  </si>
  <si>
    <t>Anualmente</t>
  </si>
  <si>
    <t>Gestión de Comunicaciones</t>
  </si>
  <si>
    <t>Jefe de la OAC</t>
  </si>
  <si>
    <t>Diariamente</t>
  </si>
  <si>
    <t>Periodistas</t>
  </si>
  <si>
    <t>Gestión de Emergencias</t>
  </si>
  <si>
    <t>Jefe de C4</t>
  </si>
  <si>
    <t>Gestión de Recursos Físicos y Documental</t>
  </si>
  <si>
    <t>Líder de gestión Documental</t>
  </si>
  <si>
    <t>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cargue de las evidencias se hará trimestralmente.</t>
  </si>
  <si>
    <t>Socializaciones realizadas</t>
  </si>
  <si>
    <t>Almacenista general</t>
  </si>
  <si>
    <t>Gestión de Tecnología de Información</t>
  </si>
  <si>
    <t>Gestión Financiera</t>
  </si>
  <si>
    <t>Gestión Jurídica y Contractual</t>
  </si>
  <si>
    <t>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 El cargue de las evidencias se hará trimestralmente.</t>
  </si>
  <si>
    <t>Profesional Asignado</t>
  </si>
  <si>
    <t>Bimestralmente</t>
  </si>
  <si>
    <t>Gestión y Análisis de Información de S, C y AJ</t>
  </si>
  <si>
    <t>Seguimiento y Monitoreo al Sistema de Control Interno</t>
  </si>
  <si>
    <t>Gestión Humana</t>
  </si>
  <si>
    <t>Gestión de Seguridad y Convivencia</t>
  </si>
  <si>
    <t>Líder de proceso</t>
  </si>
  <si>
    <t>Listados de asistencia</t>
  </si>
  <si>
    <t>Directores de las direcciones de prevención y de seguridad</t>
  </si>
  <si>
    <t>Fortalecimiento de Capacidades Operativas para la S, C y AJ</t>
  </si>
  <si>
    <t>Formatos ubicados en cada expediente</t>
  </si>
  <si>
    <t>Supervisor del comodato</t>
  </si>
  <si>
    <t>Subsecretaria de inversiones y Fortalecimiento de capacidades operativas</t>
  </si>
  <si>
    <t>CD-Atención Integral para PPL</t>
  </si>
  <si>
    <t>CD-Custodia y vigilancia para la seguridad</t>
  </si>
  <si>
    <t>Comandante de Compañía</t>
  </si>
  <si>
    <t>CD-Tramite Jurídico para PPL</t>
  </si>
  <si>
    <t>Profesional Universitario</t>
  </si>
  <si>
    <t>Profesional Especializado de Libertades penales</t>
  </si>
  <si>
    <t>Moderado</t>
  </si>
  <si>
    <t>La oficina de radicación y atención al ciudadano recibe la información expedida por las autoridades competentes y las direcciona mediante ORFEO al profesional especializado de tramite jurídico quien trasladara a la oficina de sustanciación para el correspondiente tramite. Para los casos en los cuales no se cuente con ORFEO se procederá con la asignación de manera física con sello de recepción y se ingresara al sistema una vez este habilitado. El registro de las evidencias quedara en ORFEO. El cargue de las evidencias se hará trimestralmente.</t>
  </si>
  <si>
    <t>El supervisor del Contrato</t>
  </si>
  <si>
    <t>Informe PIGA y la respuesta a la Coordinación de Talleres</t>
  </si>
  <si>
    <t>La Coordinación de los Talleres</t>
  </si>
  <si>
    <t>semestralmente</t>
  </si>
  <si>
    <t>Cronograma</t>
  </si>
  <si>
    <t>EVALUACION OCI</t>
  </si>
  <si>
    <t>Calificación del control OCI</t>
  </si>
  <si>
    <r>
      <t xml:space="preserve">Preventivo: </t>
    </r>
    <r>
      <rPr>
        <sz val="10"/>
        <rFont val="Arial"/>
        <family val="2"/>
      </rPr>
      <t>25</t>
    </r>
  </si>
  <si>
    <r>
      <t>Automático:</t>
    </r>
    <r>
      <rPr>
        <sz val="10"/>
        <rFont val="Arial"/>
        <family val="2"/>
      </rPr>
      <t xml:space="preserve"> 25</t>
    </r>
  </si>
  <si>
    <t>AUDITOR: ANDREA DEL PILAR ALEJO RUIZ</t>
  </si>
  <si>
    <r>
      <t>Detectivo:</t>
    </r>
    <r>
      <rPr>
        <sz val="10"/>
        <rFont val="Arial"/>
        <family val="2"/>
      </rPr>
      <t xml:space="preserve"> 15</t>
    </r>
  </si>
  <si>
    <r>
      <t>Manual:</t>
    </r>
    <r>
      <rPr>
        <sz val="10"/>
        <rFont val="Arial"/>
        <family val="2"/>
      </rPr>
      <t xml:space="preserve"> 15</t>
    </r>
  </si>
  <si>
    <r>
      <t xml:space="preserve">Correctivo: </t>
    </r>
    <r>
      <rPr>
        <sz val="10"/>
        <rFont val="Arial"/>
        <family val="2"/>
      </rPr>
      <t>10</t>
    </r>
  </si>
  <si>
    <t>Tipo de Control</t>
  </si>
  <si>
    <t>Implementación</t>
  </si>
  <si>
    <t>Consecutivo Riesgo</t>
  </si>
  <si>
    <t>Descripción de Riesgo</t>
  </si>
  <si>
    <t>Evaluación global de los controles (sobre 100)</t>
  </si>
  <si>
    <t>Tratamiento del Riesgo residual</t>
  </si>
  <si>
    <t xml:space="preserve">Preventivo, detectivo ó correctivo </t>
  </si>
  <si>
    <t>Automático ó Manual</t>
  </si>
  <si>
    <t xml:space="preserve">¿Se describe claramente? </t>
  </si>
  <si>
    <t>R1AJ</t>
  </si>
  <si>
    <t>Aceptar el Riesgo</t>
  </si>
  <si>
    <t>Informe Mensual sobre la Atención de las Entidades Operadoras en la Casa de Justicia</t>
  </si>
  <si>
    <t>La Dirección de Acceso a la Justicia responde oportunamente (en los términos de ley) y con claridad a las peticiones, quejas y reclamos de los usuarios que visitan las casas de justicia de Bogotá cada vez que se presente una PQR.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</si>
  <si>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Registro de Seguimiento a las PQRS</t>
  </si>
  <si>
    <t>R2AJ</t>
  </si>
  <si>
    <t>La Dirección de Acceso a la Justicia establece conjuntamente con las demás entidades operadoras en casas de justicia la ruta de acceso a la justicia que se aplicará a los casos en los que se presenten dificultades, a través de comités de seguimiento a los convenios como mínimo una vez al año. En los casos en los que no se puedan realizar los seguimientos se solicita la reprogramación. Como evidencia de estos comités están las actas de reunión que reposan en el archivo de la Dirección de Acceso a la Justicia. El cargue de las evidencias se hará trimestralmente.</t>
  </si>
  <si>
    <t>actas de reunión que reposan en el archivo de la Dirección de Acceso a la Justicia</t>
  </si>
  <si>
    <t>R3AJ</t>
  </si>
  <si>
    <t>informe de análisis que compara la oferta y demanda con el recurso humano en el Centro de Recepción e Información de las Casas de Justicia asignado</t>
  </si>
  <si>
    <t>R4AJ</t>
  </si>
  <si>
    <t>R1AS</t>
  </si>
  <si>
    <t>El líder del grupo de atención y servicio al ciudadano gestiona y controla que se realice el seguimiento semanal a los cierres de los PQRS de la entidad a través del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 y el diligenciamiento del Formato F-AS-778 “Matriz de Seguimiento y Alertas del Trámite de las PQRS”. El cargue de las evidencias se hará trimestralmente.</t>
  </si>
  <si>
    <t>el Cuadro de seguimiento de respuestas de PQRS en Excel y el diligenciamiento del Formato F-AS-778 “Matriz de Seguimiento y Alertas del Trámite de las PQRS”</t>
  </si>
  <si>
    <t>R2AS</t>
  </si>
  <si>
    <t>El líder del grupo de atención y servicio al ciudadano gestiona la publicación mensual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El cargue de las evidencias se hará trimestralmente.</t>
  </si>
  <si>
    <t>el cronograma, los correos electrónicos con los que se remite la publicación de los informes y las justificaciones si se presentan.</t>
  </si>
  <si>
    <t>R1CID</t>
  </si>
  <si>
    <t>Actas de reunión o la MATRIZ SEGUIMIENTO PROCESOS Y AUTOS ACTIVOS F-CID-551</t>
  </si>
  <si>
    <t>R1DS</t>
  </si>
  <si>
    <t xml:space="preserve">El analista encargado del proyecto de inversión </t>
  </si>
  <si>
    <t>R2DS</t>
  </si>
  <si>
    <t>El Profesional responsable  notifica a través de memorando a todos los procesos que componen la SDSCJ a los líderes de Proceso y operativos, el seguimiento a los riesgos e indicadores identificados. Para los casos en los cuales no se logre dar comunicación por ORFEO se procederá con una citación a reunión para tratar el tema o una notificación mediante correo electrónico a los líderes de Proceso y operativos lo cual será respaldado con Acta de Reunión del respectivo. Como evidencia quedan los registros de ORFEO periodo vencido o los listados de asistencia acompañados por el Acta de Reunión de acuerdo con la situación. El cargue de las evidencias se hará trimestralmente.</t>
  </si>
  <si>
    <t>registros de ORFEO periodo vencido o los listados de asistencia acompañados por el Acta de Reunión de acuerdo con la situación</t>
  </si>
  <si>
    <t>registros de ORFEO o los listados de asistencia acompañados por el Acta de Reunión de acuerdo con la situación</t>
  </si>
  <si>
    <t>R3DS</t>
  </si>
  <si>
    <t>R4DS</t>
  </si>
  <si>
    <t>Formato F-DS-115</t>
  </si>
  <si>
    <t>R1GC</t>
  </si>
  <si>
    <t>R1GE</t>
  </si>
  <si>
    <t>El jefe del C4 delega al operador tecnológico la implementación y uso de soluciones integrales redundantes y alta disponibilidad, a datacenter principales y alternos para prevenir y atender las fallas en la plataforma tecnológica. Estas actividades se registran en informes de gestión de operador tecnológico recibidos de forma mensual evidenciando la operación de la  plataforma tecnológica controlada por ANS, que en caso de estar por debajo de umbral se penaliza económicamente. Evidencia corresponde al Informe de Operador tecnológico. El cargue de las evidencias se hará trimestralmente.</t>
  </si>
  <si>
    <t>Informe de Operador tecnológico</t>
  </si>
  <si>
    <t>reportes generados</t>
  </si>
  <si>
    <t>R2GE</t>
  </si>
  <si>
    <t>El grupo de entrenamiento del C4 sensibiliza y capacita a los funcionarios y contratistas en el uso y manejo de la información, actividad que se debe realizar como mínimo una vez por año; para los casos en los cuales el personal no asista se procede con la reprogramación de una nueva sesión de capacitación. Como evidencia quedan las listas de asistencia y documentos de las capacitaciones. El cargue de las evidencias se hará trimestralmente.</t>
  </si>
  <si>
    <t>listas de asistencia y documentos de las capacitaciones</t>
  </si>
  <si>
    <t xml:space="preserve">El grupo de entrenamiento del C4 </t>
  </si>
  <si>
    <t>Informes mensuales del operador tecnológico</t>
  </si>
  <si>
    <t xml:space="preserve">El grupo de monitoreo </t>
  </si>
  <si>
    <t>El grupo de capacitación entrena al personal del C4 acorde al Instructivo de Formación para el Sistema NUSE Operadores de la S.U.R. y operadores de agencias del despacho I-GE-1, de acuerdo con el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Como evidencia se tendrán las listas de asistencia y material de Capacitación. El cargue de las evidencias se hará trimestralmente.</t>
  </si>
  <si>
    <t>listas de asistencia y material de Capacitación</t>
  </si>
  <si>
    <t xml:space="preserve">El grupo de capacitación </t>
  </si>
  <si>
    <t>R3GE</t>
  </si>
  <si>
    <t>R1FD</t>
  </si>
  <si>
    <t>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o registro de asistencia virtual o presencial. El cargue de las evidencias se hará trimestralmente.</t>
  </si>
  <si>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trimestralmente.</t>
  </si>
  <si>
    <t>matriz de Préstamo y Consulta documental</t>
  </si>
  <si>
    <t>R2FD</t>
  </si>
  <si>
    <t xml:space="preserve">El almacenista general </t>
  </si>
  <si>
    <t>R1GT</t>
  </si>
  <si>
    <t>ZONA RIESGO BAJO</t>
  </si>
  <si>
    <t>El (la) Director(a) de Tecnologías y Sistemas de la Información valida cada vez que sea necesario con el líder del proceso o profesional responsable que demanda el bien y/o servicio a adquirir que lo consignado en la ficha técnica corresponde a la necesidad a suplir. En el evento de no contar con la ficha técnica o que el contenido de la misma no se ajuste a la necesidad, se solicita elaboración y/o ajuste a la misma. Como evidencia de la ejecución del control se contará con la ficha técnica aprobada o comunicación de solicitud de elaboración y/o ajuste. El cargue de las evidencias se hará trimestralmente.</t>
  </si>
  <si>
    <t>El (la) Director(a) de Tecnologías y Sistemas de la Información</t>
  </si>
  <si>
    <t>R2GT</t>
  </si>
  <si>
    <t>El(la) Director(a) de Tecnologías y Sistemas de la Información o quien designe para apoyar la supervisión verifica  mensualmente que la ejecución de los contratos se desarrolle acorde a lo estipulado contractualmente y en lo consignado en el Manual de Contratación, Supervisión e Interventoría MA-JC-4, validando que los bienes y/o servicios se entreguen a satisfacción de Entidad, lo cual es respaldado con el diligenciamiento del instrumento de seguimiento técnico, jurídico, administrativo y financiero para cada uno de los contratos suscritos. En el evento que el instrumento de seguimiento no se encuentre diligenciado y no se pueda evidenciar el seguimiento, se adelantará una reunión para hacer la respectiva validación. Como evidencia de la ejecución del control se contará con el instrumento de seguimiento en mención o el acta de la reunión realizada. El cargue de las evidencias se hará trimestralmente.</t>
  </si>
  <si>
    <t>Instrumento de seguimiento técnico, jurídico, administrativo y financiero</t>
  </si>
  <si>
    <t xml:space="preserve">El(la) Director(a) de Tecnologías y Sistemas de la Información </t>
  </si>
  <si>
    <t>R3GT</t>
  </si>
  <si>
    <t>Los profesionales de la Dirección de Tecnologías y Sistemas de la Información  verifica verifican mensualmente el cumplimiento del Plan de Mantenimiento de la Infraestructura tecnológica (Hardware, software y comunicaciones) que es estructurado anualmente, acorde a las condiciones de soporte y garantía pactadas contractualmente. En el evento de evidenciar incumplimiento en la estructuración o ejecución del plan, se llevará a cabo una mesa de trabajo en las que se identifiquen las causas de la situación y se adelanten las acciones correctivas requeridas. Como evidencia de la ejecución del control se contará con el Plan de Mantenimiento actualizado o el acta de la mesa de trabajo adelantada. El cargue de las evidencias se hará trimestralmente.</t>
  </si>
  <si>
    <t>Plan de Mantenimiento actualizado o el acta de la mesa de trabajo adelantada</t>
  </si>
  <si>
    <t xml:space="preserve">Los profesionales de la Dirección de Tecnologías y Sistemas de la Información </t>
  </si>
  <si>
    <t>Los profesionales de la Dirección de Tecnologías y Sistemas de la Información validan cada vez que sea necesario que en los documentos contractuales estén definidos los acuerdos de niveles de servicio de acuerdo a las condiciones y/o características requeridas en la prestación del servicio, verificando el cumplimiento de los mismos. En el evento de no evidenciar la definición de los acuerdos, se solicitarán los ajustes respectivos a los documentos que soportan el proceso; de no evidenciar el seguimiento en la ejecución se llevará a cabo una mesa de trabajo en la que se identifiquen las causas de la situación y se adelanten las acciones correctivas requeridas. Como evidencia de la ejecución del control se contará con la definición de los acuerdos de niveles de servicios en los documentos que soportan el proceso y para el seguimiento con el instrumento de Seguimiento Contractual establecido. El cargue de las evidencias se hará trimestralmente.</t>
  </si>
  <si>
    <t>Instrumento de Seguimiento Contractual establecido</t>
  </si>
  <si>
    <t>Plan de elaboración y/o actualización de los procedimientos</t>
  </si>
  <si>
    <t>R4GT</t>
  </si>
  <si>
    <t>R5GT</t>
  </si>
  <si>
    <t>Comunicación de invitación a la sesión de divulgación y socialización, acta</t>
  </si>
  <si>
    <t>Acta del Comité de Gestion y Desempeño Institucional o el memorando radicado por ORFEO</t>
  </si>
  <si>
    <t>Ficha técnica aprobada o comunicación de solicitud de elaboración y/o ajuste</t>
  </si>
  <si>
    <t>R6GT</t>
  </si>
  <si>
    <t>El profesional asignado por el (la) Director(a) de Tecnologías y Sistema de la Información determina cada vez que sea necesario las expectativas y necesidades de los funcionarios y los contratistas a fin de estructurar y ejecutar (planificar, ejecutar y realizar seguimiento) el Plan de Uso y Apropiación de los servicios tecnológicos. En caso de no contarse con la identificación de las expectativas y necesidades, se tomará como fuente los requerimientos, incidentes y/o problemas registrados en la mesa de servicios. Como evidencia se cuenta con la encuesta de identificación de expectativas y necesidades de los funcionarios y los contratistas en relación con acciones de uso y apropiación de los servicios tecnológicos, el plan estructurado y la ejecución del mismo. El cargue de las evidencias se hará trimestralmente.</t>
  </si>
  <si>
    <t>Encuesta de identificación de expectativas y necesidades</t>
  </si>
  <si>
    <t xml:space="preserve">El profesional asignado </t>
  </si>
  <si>
    <t>R7GT</t>
  </si>
  <si>
    <t>Comunicación de invitación a la sesión de divulgación y socialización, acta de dicha sesión y de las que se lleven a cabo o las comunicaciones</t>
  </si>
  <si>
    <t>R8GT</t>
  </si>
  <si>
    <t>R9GT</t>
  </si>
  <si>
    <t>R1GF</t>
  </si>
  <si>
    <t>R2GF</t>
  </si>
  <si>
    <t xml:space="preserve">El funcionario encargado del área contable </t>
  </si>
  <si>
    <t>El funcionario encargado del área contable de la Dirección Financiera circulariza de manera mensual, la información que remiten las áreas, como resultado de la circularización de la información registrada contablemente de forma manual, permitiendo así realizar la conciliación de las cifras. En caso de que no se reciba la información se procede con la notificación vía correo electrónico a los directivos encargados. De esta manera queda como evidencia las circularizaciones y  los correos enviados en caso de no recibir respuesta. El cargue de las evidencias se hará trimestralmente.</t>
  </si>
  <si>
    <t>circularizaciones y  los correos enviados en caso de no recibir respuesta</t>
  </si>
  <si>
    <t>R3GF</t>
  </si>
  <si>
    <t xml:space="preserve">Las personas designadas por la Dirección Financiera </t>
  </si>
  <si>
    <t>R1JC</t>
  </si>
  <si>
    <t>base de datos en Excel con la ruta para acceder a cada proceso que contiene el contrato y los documentos del proveedor</t>
  </si>
  <si>
    <t>R2JC</t>
  </si>
  <si>
    <t>R1GI</t>
  </si>
  <si>
    <t>Los responsables asignados  gestionan oportunamente con las entidades externas la entrega de información y hace seguimiento a las respuestas recibidas, con el fin de contar con los datos necesarios que son el insumo para el cargue de datos estadísticos y geográficos. Para los casos en que se encuentren inconsistencias en la información,  se realizara la solicitud nuevamente a la entidad fuente, por parte del responsable de validar la estructura de los archivos recibidos. Como soporte queda el formato Control Entrada y Salida de Requerimientos de Información F-GI-581. El cargue de las evidencias se hará trimestralmente.</t>
  </si>
  <si>
    <t>formato Control Entrada y Salida de Requerimientos de Información F-GI-581</t>
  </si>
  <si>
    <t xml:space="preserve">Los responsables asignados  </t>
  </si>
  <si>
    <t>Los responsables asignados  verifican el correcto cargue de información de cada una de las fuentes de información en la bodega de datos, cada vez que se requiera. Para los casos en que se encuentren inconsistencias en la información, se realizara la solicitud nuevamente a la entidad fuente, por parte del responsable de validar la estructura de los archivos recibidos. Como evidencia quedará el formato Control Entrada y Salida de Requerimientos de Información F-GI-581. El cargue de las evidencias se hará trimestralmente</t>
  </si>
  <si>
    <t>R1SM</t>
  </si>
  <si>
    <t>R2SM</t>
  </si>
  <si>
    <t>R3GH</t>
  </si>
  <si>
    <t>R1GS</t>
  </si>
  <si>
    <t>Los directores de Prevención y de Seguridad  monitorea la ejecución mensual del cumplimiento de los cronogramas de trabajo y las evidencias para revisar la calidad de las tareas adelantadas, los ajustes derivados se registran en progressus. En caso de no realizarse la revisión mensual se acumulara con el siguiente mes. Como evidencia se suministraran las actas de las reuniones. El cargue de las evidencias se hará trimestralmente.</t>
  </si>
  <si>
    <t>actas de las reuniones</t>
  </si>
  <si>
    <t xml:space="preserve">Los directores de Prevención y de Seguridad  </t>
  </si>
  <si>
    <t>actas de las reuniones desarrolladas</t>
  </si>
  <si>
    <t>R2GS</t>
  </si>
  <si>
    <t>actas y los listados de asistencia de las actividades desarrolladas</t>
  </si>
  <si>
    <t>R3GS</t>
  </si>
  <si>
    <t>R4GS</t>
  </si>
  <si>
    <t xml:space="preserve">acta de reunión </t>
  </si>
  <si>
    <t xml:space="preserve">El líder del proceso </t>
  </si>
  <si>
    <t>R1FC</t>
  </si>
  <si>
    <t>R2FC</t>
  </si>
  <si>
    <t>El Funcionario y/o contratista responsable del trámite de la reclamación del siniestro remite correo al corredor de seguros junto con la documentación pertinente, para que la aseguradora acepte dicho trámite y no se niegue a pagar la indemnización correspondiente cobrando el seguro, así se podrá cotizar y recuperar el seguro del bien perdido y/o siniestrado, esto se debe efectuar mensualmente o cuando sea necesario. Como evidencia quedaran los correos remitidos al corredor de seguros. El cargue de las evidencias se hará trimestralmente</t>
  </si>
  <si>
    <t>correos remitidos al corredor de seguros</t>
  </si>
  <si>
    <t xml:space="preserve">El Funcionario y/o contratista responsable del trámite de la reclamación del siniestro </t>
  </si>
  <si>
    <t>R3FC</t>
  </si>
  <si>
    <t>La Subsecretaría de Inversiones y Fortalecimiento de Capacidades Operativas, La Dirección Técnica, Dirección de Operaciones y Dirección de Bienes realizan seguimiento mensual del cumplimiento del calendario precontractual y contractual de acuerdo a sus competencias, la cual se evidenciara con los informes o actas o presentaciones de seguimiento. Para los casos en los cuales no se de cumplimiento al seguimiento mensual se procederá con la reprogramación. El cargue de las evidencias se hará trimestralmente.</t>
  </si>
  <si>
    <t>Informes o actas o presentaciones de seguimiento</t>
  </si>
  <si>
    <t>La dirección de bienes realiza seguimiento financiero mediante el formato F-FC-876 cada vez que se gestiona un pago a los contratos de recurrencia, según lo establecido en la metodología de supervisión de contratos M-FC-1. Para los casos en los cuales no se evidencie el uso del Formato F-FC-876 se deberá actualizar hasta la fecha de ejecución. Como evidencia se suministraran los formatos F-FC-876. El cargue de evidencias se realizara trimestralmente.</t>
  </si>
  <si>
    <t>Formato F-FC-876</t>
  </si>
  <si>
    <t>Dirección de bienes</t>
  </si>
  <si>
    <t>R4FC</t>
  </si>
  <si>
    <t>La Dirección de Bienes realiza seguimiento mensual al control de cuentas y al cumplimiento de PAC, a través del formato F-FC-911 Control de Cuentas Contratos Dirección de Bienes. En caso evidenciar incumplimiento en el PAC se solicitaran las acciones necesarias para llevar a cabo la radicación de las cuentas programadas. Como evidencia se suministrara el Formato F-FC-911. El cargue de evidencias se realizara trimestralmente.</t>
  </si>
  <si>
    <t>Formato F-FC-911</t>
  </si>
  <si>
    <t>La dirección de bienes</t>
  </si>
  <si>
    <t>R5FC</t>
  </si>
  <si>
    <t>El Supervisor del Contrato solicita y verifica los certificados de disposición final de los residuos peligrosos generados en los talleres mensualmente y los remitirá al Grupo PIGA. Para los casos en los cuales no se cuente con los certificados respectivos el supervisor del contrato informara al Grupo PIGA el motivo por el cual no se ha realizado el tratamiento pertinente. Como evidencia quedaran los certificados o el correo emitido por el supervisor del contrato. El cargue de las evidencias se realizara trimestralmente</t>
  </si>
  <si>
    <t>certificados o el correo emitido por el supervisor del contrato</t>
  </si>
  <si>
    <t>El Supervisor del Contrato solicita y verifica los certificados de disposición de llantas gestionados en los talleres cada vez que sea necesario y los remitirá al Grupo PIGA. Para los casos en los cuales no se cuente con los certificados respectivos el supervisor del contrato justificara cuando no se realice dicha actividad. Como evidencia quedaran los certificados o el correo emitido por el supervisor del contrato. El cargue de las evidencias se realizara trimestralmente</t>
  </si>
  <si>
    <t>La Coordinación de los Talleres recibe de parte del Grupo PIGA el formato F-DS-115 con los registros fotográficos semestralmente de acuerdo a las visitas realizadas a los centros de acopio de cada taller en cumplimiento a la GTC-24 y los documentos ambientales, cada vez que se realice una visita. La Coordinación de los Talleres deberá acatar las observaciones generadas por el Grupo PIGA, en un término de 60 días hábiles solicitando al contratista acatar las observaciones del PIGA de la entidad para los casos en los cuales se encuentre representando dentro del contrato. Para los casos en los cuales no se acaten las observaciones se deberá informar el motivo mediante correo o documento formal al Grupo PIGA. Como evidencia quedara el informe del grupo PIGA y la Respuesta de la Coordinación de los Talleres. El cargue de las evidencias se realizará trimestralmente.</t>
  </si>
  <si>
    <t>R1AIB</t>
  </si>
  <si>
    <t xml:space="preserve">Los profesionales del equipo psicosocial </t>
  </si>
  <si>
    <t>R2AIB</t>
  </si>
  <si>
    <t>actas de reunión</t>
  </si>
  <si>
    <t>JETEE</t>
  </si>
  <si>
    <t>R3AIB</t>
  </si>
  <si>
    <t>la Matriz o el físico de Remisión Salud F-AIB-154</t>
  </si>
  <si>
    <t xml:space="preserve">El equipo de salud </t>
  </si>
  <si>
    <t>R4ABI</t>
  </si>
  <si>
    <t>El equipo de apoyo a la supervisión de alimentos verifica mensualmente la matriz de "control y seguimiento al servicio de alimentos", las etapas del procesamiento de las raciones alimentarias suministradas a los PPL. Para los casos en los cuales no se ejecute mensualmente se acumula con el siguiente periodo. Como evidencia quedara la matriz de "control y seguimiento al servicio de alimentos". El cargue de las evidencias se realizara trimestralmente.</t>
  </si>
  <si>
    <t>matriz de "control y seguimiento al servicio de alimentos"</t>
  </si>
  <si>
    <t xml:space="preserve">El equipo de apoyo a la supervisión de alimentos </t>
  </si>
  <si>
    <t>R1CVS</t>
  </si>
  <si>
    <t>R2CVS</t>
  </si>
  <si>
    <t>El Comandante de Compañía programa mensualmente requisas a los PPL con el fin de incautar elementos prohibidos lo cual queda registrado en el informe de actividades mensual que se llevan a cabo en cumplimiento del plan de gestión. Para los casos en los cuales no se logre cumplir con la programación se procederá con la reprogramación de las requisas. Como evidencia queda el informe de actividades mensual. El cargue de las evidencias se hará trimestralmente.</t>
  </si>
  <si>
    <t>informe de actividades mensual</t>
  </si>
  <si>
    <t>R3CVS</t>
  </si>
  <si>
    <t>El Comandante de Compañía verifica ante la información que se tenga de una PPL de alto riesgo (intento de fuga o agresiones en audiencias) y ordena el refuerzo de la remisión con mayor personal de guardia lo cual quedará registrado en la Minuta del Comandante de remisiones. Para los casos en los cuales no se cuente con personal suficiente se solicitará apoyo o acompañamiento a la fuerza pública. Como evidencia quedan lo registrado en la Minuta del comandante de remisiones o solicitud en comunicación oficial (Correo electrónico o Físico). El cargue de las evidencias se hará trimestralmente.</t>
  </si>
  <si>
    <t>Minuta del comandante de remisiones o solicitud en comunicación oficial (Correo electrónico o Físico)</t>
  </si>
  <si>
    <t>R1TJ</t>
  </si>
  <si>
    <t>formatos de préstamo documental</t>
  </si>
  <si>
    <t>R2TJ</t>
  </si>
  <si>
    <t>El Profesional Especializado de trámite jurídico encargado de la asignación de radicados direcciona diariamente mediante el Aplicativo de Gestión documental -ORFEO a la oficina correspondiente del trámite de la respuesta de acuerdo al procedimiento establecido.
Para los casos en los cuales el Profesional Especializado no se encuentre presente el direccionamiento será efectuado por el auxiliar encargado. La evidencia de la asignación queda reportada en ORFEO. El cargue de las evidencias se hará trimestralmente.</t>
  </si>
  <si>
    <t>Reporte de ORFEO</t>
  </si>
  <si>
    <t>R3TJ</t>
  </si>
  <si>
    <t>R4TJ</t>
  </si>
  <si>
    <t>El Profesional Especializado de trámite jurídico encargado de la asignación de radicados direcciona diariamente mediante el aplicativo de Gestión documental -ORFEO al profesional universitario encargado de la oficina de ingresos y egresos.
Para los casos en los cuales el Profesional Especializado no se encuentre presente el direccionamiento será efectuado por el auxiliar encargado. La evidencia de la asignación queda reportada en ORFEO. El cargue de las evidencias se hará trimestralmente.</t>
  </si>
  <si>
    <t>Reporte Orfeo</t>
  </si>
  <si>
    <t xml:space="preserve">El Profesional Especializado de trámite jurídico </t>
  </si>
  <si>
    <t xml:space="preserve">El Profesional Universitario encargado de la oficina de ingresos y egresos </t>
  </si>
  <si>
    <t>R5TJ</t>
  </si>
  <si>
    <t>Registro ORFEO</t>
  </si>
  <si>
    <t xml:space="preserve">La oficina de radicación y atención al ciudadano </t>
  </si>
  <si>
    <t>R6TJ</t>
  </si>
  <si>
    <t>R7TJ</t>
  </si>
  <si>
    <t>planillas de autoridad creadas en el SISIPEC web de las boletas de encarcelación que se dan en alta</t>
  </si>
  <si>
    <r>
      <rPr>
        <b/>
        <sz val="10"/>
        <color theme="1"/>
        <rFont val="Arial"/>
        <family val="2"/>
      </rPr>
      <t>96-100:</t>
    </r>
    <r>
      <rPr>
        <sz val="10"/>
        <color theme="1"/>
        <rFont val="Arial"/>
        <family val="2"/>
      </rPr>
      <t xml:space="preserve"> Fuerte</t>
    </r>
  </si>
  <si>
    <r>
      <rPr>
        <b/>
        <sz val="10"/>
        <color theme="1"/>
        <rFont val="Arial"/>
        <family val="2"/>
      </rPr>
      <t>10:</t>
    </r>
    <r>
      <rPr>
        <sz val="10"/>
        <color theme="1"/>
        <rFont val="Arial"/>
        <family val="2"/>
      </rPr>
      <t xml:space="preserve"> Asignado</t>
    </r>
  </si>
  <si>
    <r>
      <rPr>
        <b/>
        <sz val="10"/>
        <color theme="1"/>
        <rFont val="Arial"/>
        <family val="2"/>
      </rPr>
      <t>10:</t>
    </r>
    <r>
      <rPr>
        <sz val="10"/>
        <color theme="1"/>
        <rFont val="Arial"/>
        <family val="2"/>
      </rPr>
      <t xml:space="preserve"> Adecuado</t>
    </r>
  </si>
  <si>
    <r>
      <rPr>
        <b/>
        <sz val="10"/>
        <color theme="1"/>
        <rFont val="Arial"/>
        <family val="2"/>
      </rPr>
      <t>10:</t>
    </r>
    <r>
      <rPr>
        <sz val="10"/>
        <color theme="1"/>
        <rFont val="Arial"/>
        <family val="2"/>
      </rPr>
      <t xml:space="preserve"> Oportuna</t>
    </r>
  </si>
  <si>
    <r>
      <rPr>
        <b/>
        <sz val="10"/>
        <color theme="1"/>
        <rFont val="Arial"/>
        <family val="2"/>
      </rPr>
      <t>Sí:</t>
    </r>
    <r>
      <rPr>
        <sz val="10"/>
        <color theme="1"/>
        <rFont val="Arial"/>
        <family val="2"/>
      </rPr>
      <t xml:space="preserve"> 10</t>
    </r>
  </si>
  <si>
    <r>
      <rPr>
        <b/>
        <sz val="10"/>
        <color theme="1"/>
        <rFont val="Arial"/>
        <family val="2"/>
      </rPr>
      <t xml:space="preserve">Se investigan y resuelven oportunamente: </t>
    </r>
    <r>
      <rPr>
        <sz val="10"/>
        <color theme="1"/>
        <rFont val="Arial"/>
        <family val="2"/>
      </rPr>
      <t>10</t>
    </r>
  </si>
  <si>
    <r>
      <rPr>
        <b/>
        <sz val="10"/>
        <color theme="1"/>
        <rFont val="Arial"/>
        <family val="2"/>
      </rPr>
      <t>10:</t>
    </r>
    <r>
      <rPr>
        <sz val="10"/>
        <color theme="1"/>
        <rFont val="Arial"/>
        <family val="2"/>
      </rPr>
      <t xml:space="preserve"> Completa</t>
    </r>
  </si>
  <si>
    <t>Recomendaciones</t>
  </si>
  <si>
    <r>
      <rPr>
        <b/>
        <sz val="10"/>
        <color theme="1"/>
        <rFont val="Arial"/>
        <family val="2"/>
      </rPr>
      <t xml:space="preserve">86-95: </t>
    </r>
    <r>
      <rPr>
        <sz val="10"/>
        <color theme="1"/>
        <rFont val="Arial"/>
        <family val="2"/>
      </rPr>
      <t>Moderado</t>
    </r>
  </si>
  <si>
    <r>
      <rPr>
        <b/>
        <sz val="10"/>
        <color theme="1"/>
        <rFont val="Arial"/>
        <family val="2"/>
      </rPr>
      <t xml:space="preserve">0: </t>
    </r>
    <r>
      <rPr>
        <sz val="10"/>
        <color theme="1"/>
        <rFont val="Arial"/>
        <family val="2"/>
      </rPr>
      <t>No asignado</t>
    </r>
  </si>
  <si>
    <r>
      <rPr>
        <b/>
        <sz val="10"/>
        <color theme="1"/>
        <rFont val="Arial"/>
        <family val="2"/>
      </rPr>
      <t xml:space="preserve">0: </t>
    </r>
    <r>
      <rPr>
        <sz val="10"/>
        <color theme="1"/>
        <rFont val="Arial"/>
        <family val="2"/>
      </rPr>
      <t>No adecuado</t>
    </r>
  </si>
  <si>
    <r>
      <rPr>
        <b/>
        <sz val="10"/>
        <color theme="1"/>
        <rFont val="Arial"/>
        <family val="2"/>
      </rPr>
      <t xml:space="preserve">0: </t>
    </r>
    <r>
      <rPr>
        <sz val="10"/>
        <color theme="1"/>
        <rFont val="Arial"/>
        <family val="2"/>
      </rPr>
      <t>Inoportuna</t>
    </r>
  </si>
  <si>
    <r>
      <rPr>
        <b/>
        <sz val="10"/>
        <color theme="1"/>
        <rFont val="Arial"/>
        <family val="2"/>
      </rPr>
      <t>No:</t>
    </r>
    <r>
      <rPr>
        <sz val="10"/>
        <color theme="1"/>
        <rFont val="Arial"/>
        <family val="2"/>
      </rPr>
      <t xml:space="preserve"> 0</t>
    </r>
  </si>
  <si>
    <r>
      <rPr>
        <b/>
        <sz val="10"/>
        <color theme="1"/>
        <rFont val="Arial"/>
        <family val="2"/>
      </rPr>
      <t>No se investigan y resuelven oportunamente:</t>
    </r>
    <r>
      <rPr>
        <sz val="10"/>
        <color theme="1"/>
        <rFont val="Arial"/>
        <family val="2"/>
      </rPr>
      <t xml:space="preserve"> 0</t>
    </r>
  </si>
  <si>
    <r>
      <rPr>
        <b/>
        <sz val="10"/>
        <color theme="1"/>
        <rFont val="Arial"/>
        <family val="2"/>
      </rPr>
      <t xml:space="preserve">5: </t>
    </r>
    <r>
      <rPr>
        <sz val="10"/>
        <color theme="1"/>
        <rFont val="Arial"/>
        <family val="2"/>
      </rPr>
      <t>Incompleta</t>
    </r>
  </si>
  <si>
    <r>
      <rPr>
        <b/>
        <sz val="10"/>
        <color theme="1"/>
        <rFont val="Arial"/>
        <family val="2"/>
      </rPr>
      <t xml:space="preserve">0-85: </t>
    </r>
    <r>
      <rPr>
        <sz val="10"/>
        <color theme="1"/>
        <rFont val="Arial"/>
        <family val="2"/>
      </rPr>
      <t>Débil</t>
    </r>
  </si>
  <si>
    <r>
      <rPr>
        <b/>
        <sz val="10"/>
        <color theme="1"/>
        <rFont val="Arial"/>
        <family val="2"/>
      </rPr>
      <t xml:space="preserve">0: </t>
    </r>
    <r>
      <rPr>
        <sz val="10"/>
        <color theme="1"/>
        <rFont val="Arial"/>
        <family val="2"/>
      </rPr>
      <t>No existe o no es la establecida en el control</t>
    </r>
  </si>
  <si>
    <t>Propósito</t>
  </si>
  <si>
    <t>Desviaciones</t>
  </si>
  <si>
    <t>Revisión de la Evidencia</t>
  </si>
  <si>
    <t>El jefe de la oficina de Control Interno Disciplinario dirige la actividad de barra de abogados mensualmente mes vencido, en la cual se reunirán los abogados que tienen encargados procesos para discutir los casos disciplinarios en los cuales se presentan problemas en el levantamiento de pruebas o en la estructura argumentativa, las evidencias de la implementación del control serán las actas de reunión en las cuales se encontrara el detalle de la atención a las limitaciones de obtención de acervo probatorio, capacitación en el levantamiento de pruebas y notificaciones al indagado. Adicionalmente se contará con la gestión de la MATRIZ SEGUIMIENTO PROCESOS Y AUTOS ACTIVOS F-CID-551 en la cual se detallará toda la información de cada Proceso y Auto, aclarando que dicha información es confidencial y únicamente el personal autorizado podrá tener acceso. El cargue de las evidencias se hará trimestralmente.</t>
  </si>
  <si>
    <t>certificado de cargue que arroja la plataforma de la SDA</t>
  </si>
  <si>
    <t>Acta de seguimiento</t>
  </si>
  <si>
    <t>Actas de Visita o
Informe del Estado de los Archivos de Gestion</t>
  </si>
  <si>
    <t>R3JC</t>
  </si>
  <si>
    <t>El Jefe de la Oficina de Control Interno verifica mensualmente en el Comité primario, el avance en la ejecución de las actividades programadas en el Plan Anual de Auditoría para el mes en curso y las contempladas para el próximo mes, con el fin de detectar las posibles fallas o desviaciones en la ejecución y términos de los informes de ley. La evidencia de la ejecución del control se registra en la respectiva acta del comité. El cargue de las evidencias se hará trimestralmente.</t>
  </si>
  <si>
    <t>El Jefe de Oficina de Control Interno realiza seguimiento por medio de correo electrónico mensual a los compromisos establecidos en el comité primario del mes, y los profesionales responsables informan (correo electrónico) el estado del cumplimiento de los compromisos o informes asignados en el PAA. En caso de no tener respuesta por parte de los profesionales, la Jefatura realiza mesa de trabajo y se deja constancia en acta de reunión. Como evidencia de la ejecución del control se suministra el correo electrónico de seguimiento y/o acta de reunión si hubiera lugar a ello. El cargue de las evidencias se hará trimestralmente.</t>
  </si>
  <si>
    <t>El Jefe de la Oficina de Control Interno revisa los documentos asociados a la planificación de la auditoría relacionados en el procedimiento PD-SM-1 Procedimiento Auditoria Interna previa reunión de apertura de la auditoría, de ser aprobados se firma el formato F-SM-83 Programa Auditoria Interna.
En caso de observaciones por parte de la Jefatura, se realiza mesa de trabajo con el equipo auditor para verificar las novedades y realizar los ajustes a los que haya lugar. Como evidencia se registra el formato F-SM-83 Programa Auditoria Interna y/o el acta de reunión si hay lugar a ello.
El cargue de las evidencias se hará trimestralmente.</t>
  </si>
  <si>
    <t>formato F-SM-83 Programa Auditoria Interna y/o el acta de reunión</t>
  </si>
  <si>
    <t>El Jefe de la Oficina de Control Interno revisa cada vez que se requiera el informe de auditoría interna y comunica por medio de correo electrónico al líder de la auditoría si se tienen observaciones para que proceda a verificar, ajustar y remitir nuevamente para revisión.
Cuando el informe sea aprobado por la Jefatura se confirmará por correo electrónico para proceder con la radicación del mismo. Como evidencia de la ejecución del control se suministra el correo electrónico de revisión y/o aprobación. El cargue de las evidencias se hará trimestralmente.</t>
  </si>
  <si>
    <t>correo electrónico de revisión y/o aprobación</t>
  </si>
  <si>
    <t>R1GH</t>
  </si>
  <si>
    <t>R2GH</t>
  </si>
  <si>
    <t xml:space="preserve">El líder del proceso  o el que este delegue </t>
  </si>
  <si>
    <t>El supervisor y/o apoyo a la supervisión designado, verifica mediante visitas los bienes muebles o inmuebles entregados mediante contrato interadministrativo de comodato por la Secretaría Distrital de Seguridad, Convivencia y Justicia a los diferentes organismos afines a su misión institucional que operan en la ciudad de Bogotá, según la programación elaborada al inicio de cada vigencia, en donde se revisa el estado, uso y ubicación de los bienes. En caso de encontrar observaciones en la visita se le informa al comodatario para las gestiones pertinentes, dejando constancia en los formatos utilizados. Como evidencia se cuenta con la programación anual y las Actas de reunión F-DS-10 o Acta de visita de campo F-FC-295. El cargue de las evidencias se hará trimestralmente.</t>
  </si>
  <si>
    <t>El Profesional Universitario notifica cada vez que sea necesario, a la Persona Privada de la Libertad del auto de apertura de investigación disciplinaria, actividad que se realizará cuando sea procedente iniciar la investigación disciplinaria dejando firma y huella del notificado en el formato Notificación Auto de Apertura de Investigación Disciplinaria a PPL F-TJ-125. Para los casos en los cuales la PPL fue trasladada y no se reciba respuesta del oficio comisorio de parte del establecimiento carcelario o penitenciario, se procede con la reiteración de la solicitud. Como soporte quedaran el Auto Apertura Investigación Disciplinaria F-TJ-555 y la Notificación Auto de Apertura de Investigación Disciplinaria a PPL F-TJ-125, documentos que se anexarán al expediente disciplinario el cual una vez termine reposará en hojas de vida. El cargue de las evidencias se hará trimestralmente.</t>
  </si>
  <si>
    <t>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validando el documento con firma. En caso de presentarse un error o que falten documentos o requisitos legales, se informa al comandante de policía para su respectiva corrección. Como evidencia queda las planillas de autoridad creadas en el SISIPEC web de las boletas de encarcelación que se dan en alta que se elaboraran mensualmente. El cargue de las evidencias se hará trimestralmente.</t>
  </si>
  <si>
    <t>Profesional universitario/Guardian asignado</t>
  </si>
  <si>
    <t>Posibilidad de pérdida Reputacional por perdida de la confianza del ciudadano hacia los servicios prestados en las casas de justicia  debido a la inadecuada orientación a los usuarios en casas de justicia por parte del centro de recepción de la información</t>
  </si>
  <si>
    <t>Posibilidad de pérdida Reputacional por la imposibilidad de garantizar la adecuada atención de usuarios en los equipamientos de Justicia de forma presencial y virtual debido a la desvinculación de entidades operadoras al programa de casas de justicia</t>
  </si>
  <si>
    <t>Posibilidad de pérdida Reputacional por la imposibilidad de garantizar la adecuada atención de usuarios en los equipamientos de Justicia de forma presencial y no presencial debido a inadecuadas condiciones de infraestructura en las Casas de Justicia y desconocimiento de las rutas de acceso a la Justicia por parte del Centro de Recepción e Información CRI</t>
  </si>
  <si>
    <t xml:space="preserve">Posibilidad de pérdida Reputacional por perdida de la confianza y limitado acceso a la justicia por parte del ciudadano hacia los servicios prestados en las Casas de Justicia debido a la interrupción o retraso en la prestación de los servicios que prestan las entidades operadoras en las Casas de Justicia de Bogotá </t>
  </si>
  <si>
    <t>Posibilidad de pérdida Reputacional por tutelas o procesos disciplinarios de las personas vulneradas por el derecho de petición debido a extemporaneidad en las respuestas de las PQRS que ingresen a la Secretaría Distrital de Seguridad, Convivencia y Justicia.</t>
  </si>
  <si>
    <t>Posibilidad de pérdida Reputacional por vulneración al derecho de acceso de la información debido a la publicación extemporánea de los Informes de PQRS en la página web de la entidad.</t>
  </si>
  <si>
    <t>El líder del equipo ASC verifica y aprueba la entrega del informe de PQRSDF ciudadanas de parte del responsable de realizar el mismo, 2 días hábiles antes de finalizar el periodo. En caso de no recibir el informe en el plazo establecido, el líder del equipo ASC, mediante correo de alertamiento notifica la fecha de entrega final del informe para el periodo correspondiente. Como evidencia se suministrará el correo electrónico de aprobación. El cargue de las evidencias se hará trimestralmente.</t>
  </si>
  <si>
    <t>correo electrónico de aprobación</t>
  </si>
  <si>
    <t xml:space="preserve">El líder del equipo ASC </t>
  </si>
  <si>
    <t>R3AS</t>
  </si>
  <si>
    <t>Posibilidad de pérdida Reputacional por investigaciones disciplinarias realizadas a partir de los resultados negativos de las encuestas de perspectiva ciudadana  debido al incumplimiento en los criterios de calidad (coherencia, claridad, calidez y oportunidad) en las respuestas a las PQRS ciudadanas</t>
  </si>
  <si>
    <t>Profesional encargado del análisis de calidad, calidez y oportunidad verifica mensualmente el cumplimiento de los criterios descritos en la Guía metodológica para la medición de la satisfacción de los ciudadanos en la SDSCJ G-AS-1 a las PQRS que se reciben en la entidad. En caso de evidenciar fallas en los criterios se procede con la socialización en el Comité Institucional de Gestión y Desempeño. Como evidencia quedara la Matriz de Análisis de Calidad, Calidez y Oportunidad de respuestas. El cargue de evidencias se realizará trimestralmente.</t>
  </si>
  <si>
    <t>Matriz de Análisis de Calidad, Calidez y Oportunidad de respuestas</t>
  </si>
  <si>
    <t>Profesional encargado del análisis de calidad, calidez y oportunidad</t>
  </si>
  <si>
    <t>El proceso de Atención y Servicio al Ciudadano Verifica semestralmente la ejecución de las capacitaciones a los responsables de elaborar las respuestas de las PQRS de cada dependencia de la entidad en atención a los lineamientos de criterios de calidad a las PQRS. Para los casos en los cuales no se logre realizar la capacitación se procederá con reprogramación. Como evidencia quedaran las listas de asistencia, las evaluaciones realizadas y el cronograma de capacitaciones. El cargue de evidencias se realizará trimestralmente.</t>
  </si>
  <si>
    <t>listas de asistencia, las evaluaciones realizadas y el cronograma de capacitaciones</t>
  </si>
  <si>
    <t xml:space="preserve">El proceso de Atención y Servicio al Ciudadano </t>
  </si>
  <si>
    <t>Posibilidad de pérdida Económica y Reputacional por demandas de parte de los particulares o vencimiento de los términos debido a procesos disciplinarios desarrollados y fallados sin cumplir con los parámetros de ley.</t>
  </si>
  <si>
    <t>Posibilidad de pérdida Reputacional Por una mala imagen ante nuestros usuarios derivada de la entrega de bienes de forma insatisfactoria  debido al inadecuado seguimiento a las herramientas de control, Productos y/o servicios dentro del SIG que permitan la insatisfacción de los usuarios y partes interesadas en los procesos misionales de la entidad</t>
  </si>
  <si>
    <t xml:space="preserve">Posibilidad de pérdida Económica y Reputacional por sanciones o resultados negativos en auditorias de los entes de control debido a la deficiencia en la identificación de los aspectos e impactos ambientales y normativos por parte de la Secretaria Distrital de Seguridad, Convivencia y Justicia </t>
  </si>
  <si>
    <t>Posibilidad de pérdida Reputacional por difusión de información inexacta debido a la publicación no autorizada que genere desinformación en la opinión pública</t>
  </si>
  <si>
    <t>certificación de la Jefe de la OAC donde registra los banner, noticias, archivos multimedia y/o de videos publicados en la pagina web</t>
  </si>
  <si>
    <t>Los periodistas reciben la información para realizar las piezas de comunicación de parte de las dependencias de la SDSCJ quienes deberán entregar el Formato de solicitud y evaluación de productos de comunicación "Solicitud de Comunicaciones" F-GC-571 oportunamente con la información y los insumos requeridos. Se procederá con el desarrollo del arte de acuerdo con lo establecido en los procedimientos de Gestión de Comunicación Interna PD-GC-6 y Gestión de Comunicación Externa PD-GC-10. Para los casos en los que el Formato de Solicitud y Evaluación de Productos de Comunicación "Solicitud de Comunicaciones" F-GC-571 no sea consistente, no se procederá con la preproducción y se devolverá al área solicitante para que se realicen los ajustes necesarios.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quedara el formato "Solicitud de Comunicaciones" F-GC-571 y la Matriz de trabajo. El cargue de las evidencias se hará trimestralmente.</t>
  </si>
  <si>
    <t>formato "Solicitud de Comunicaciones" F-GC-571 y matriz de trabajo</t>
  </si>
  <si>
    <t>Posibilidad de pérdida Económica y Reputacional por sanciones o multas de entes de control. 
O por demandas, tutelas, derechos de petición. debido a la falla total o parcial en el servicio de atención de la línea de Seguridad y Emergencias 123.</t>
  </si>
  <si>
    <t>El jefe del C4 con apoyo del personal contratista de seguridad y vigilancia realiza seguimiento al uso indebido de elementos o dispositivos electrónicos a la SUR diariamente, en caso de no evidenciar ingresos se emitirá correo de parte del responsable. Para los casos de evidenciar un ingreso no autorizado se tomaran los registros de las cámaras del sistema de video vigilancia del edificio, las cuales están disponibles por un periodo de 90 días para consulta antes que se reescriban los videos. Como evidencia queda el 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 El cargue de las evidencias se hará trimestralmente.</t>
  </si>
  <si>
    <t>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t>
  </si>
  <si>
    <t>Posibilidad de pérdida Económica y Reputacional por sanciones o multas de entes de control. 
O por demandas, tutelas, derechos de petición. debido a la afectación de personas, bienes o recursos por servicio o atención inadecuada de incidentes desde el NUSE 123.</t>
  </si>
  <si>
    <t>Posibilidad de pérdida Reputacional por perdida o extravió documental debido a la falta de acatamiento de las directrices establecidas por el proceso de Recursos Físicos y documental por parte de los servidores y/o contratistas de la entidad</t>
  </si>
  <si>
    <t>Posibilidad de pérdida Reputacional por perdida y/o desaparición de los bienes al servicio de la Entidad  debido a la falta de acatamiento de las directrices establecidas por el proceso de Recursos Físicos y documental por parte de los servidores y/o contratistas de la entidad</t>
  </si>
  <si>
    <t>Se recomienda adelantar las actividades necesarias y documentarlas de tal forma que para el 4 trimestre 2022 se cuente con los sopotes documentales de las actividades que según el cronograma deben ejecutarse en los meses de octubre a diciembre.</t>
  </si>
  <si>
    <t>El almacenista general verifica trimestralmente el seguimiento de traslado de bienes al servicio de la entidad mediante la plataforma SISCO, en caso de no realizarse debe justificarse mediante memorando la no implementación del mismo. Como evidencia se presentan los comprobantes de traslado emitidos por la plataforma SISCO. El cargue de las evidencias se hará trimestralmente.</t>
  </si>
  <si>
    <t>los comprobantes de traslado emitidos por la plataforma SISCO</t>
  </si>
  <si>
    <t xml:space="preserve">Posibilidad de pérdida Económica por detrimento patrimonial por la adquisición de bienes y/o servicios no acordes a las necesidades de la Entidad 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t>
  </si>
  <si>
    <t>Se recomienda que que la Ficha técnica sea oficializada dentro del SIG, así mismo, que las fichas técnicas se firmen para salvaguardar la trazabilidad de elaboración y aprobación de las mismas.</t>
  </si>
  <si>
    <t>Posibilidad de pérdida Económica por investigaciones, demandas y/o sanciones
 debido falencias en el seguimiento a la ejecución contractual</t>
  </si>
  <si>
    <t>Los profesionales de la Dirección de Tecnologías y Sistemas de la Información validan cada vez que sea necesario que en los procedimientos para la atención de requerimientos (solicitudes e  incidentes) y/o problemas estén definidos los acuerdos de niveles de operación de acuerdo a las condiciones y/o características de los servicios que se prestan, verificando el cumplimiento de los mismos. En el evento de no evidenciar la definición de los acuerdos se solicitará los ajustes respectivos a los procedimientos; si no se evidencia el seguimiento en la ejecución se llevará a cabo una mesa de trabajo en las que se identifiquen las causas de la situación y se adelanten las acciones correctivas requeridas. Como evidencia de la ejecución del control se contará con la definición de los acuerdos de niveles de operación en los procedimientos que soportan el proceso, y para el seguimiento se contará con los registros de aplicabilidad de los procedimientos a través de la herramienta de Servicio (reporte de parametrización). El cargue de las evidencias se hará trimestralmente.</t>
  </si>
  <si>
    <t>Posibilidad de pérdida Económica y Reputacional por insuficiencia en la gestión de los recursos, en razón a sanciones, insatisfactoria calificación por parte de las partes interesadas en la prestación de los servicios del proceso y/o incumplimiento normativo 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</si>
  <si>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El (la) Director(a) de Tecnologías y Sistemas de la Información divulga y socializa durante la vigencia como mínimo una (1) vez al año sobre el proceso de Gestión de Tecnología de Información, Política de Gobierno Digital, Política de Seguridad Digital y Plan Estratégico de Tecnologías - PETIC, a través de la(s) mesa(s) técnica(s) de implementación de la(s) política(s) u otras instancias, y de ser necesario durante la vigencia las sesiones a que haya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</si>
  <si>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Posibilidad de pérdida Económica y Reputacional por sanciones, insatisfactoria calificación por parte de las partes interesadas en la prestación de los servicios del proceso o  incumplimiento normativo debido a insuficiente divulgación y socialización del proceso de Gestión de Tecnología de Información para lograr la apropiación del mismo por parte de los demás procesos, o insuficiencia del talento humano para atender la gestión del proceso o insuficiencia de recursos presupuestales para atender la gestión del proceso, o imprecisión o falencia en la determinación o alcance de las necesidades para la adquisición de bienes y/o servicios, o imprecisión o falencia en la determinación o alcance para la implementación de una solución tecnológico, o desconocimiento y/o falta de apropiación de tendencias tecnológicas, o variaciones del entorno económico y financiero (Efectos de la variación del precio del Dólar)</t>
  </si>
  <si>
    <t>El profesional asignado por el (la) Director(a) de Tecnologías y Sistema de la Información evalúa (planificación, ejecución y análisis) respecto de la ejecución de cada una las acciones consignadas en el plan de uso y apropiación de los servicios tecnológicos cada vez que sea necesario. En caso de no contarse con la evaluación por cada acción, se adelantarán sesiones de trabajo con los participantes en las diferentes acciones. Como evidencia se cuenta con los avances del Plan de uso y apropiación. El cargue de las evidencias se hará trimestralmente.</t>
  </si>
  <si>
    <t>Plan de uso y apropiación</t>
  </si>
  <si>
    <t>El (la) Director(a) de Tecnologías y Sistemas de la Información divulga y socializa durante la vigencia como mínimo una (1) vez al año del proceso de Gestión de Tecnología de Información, Política de Gobierno Digital, Política de Seguridad Digital y Plan Estratégico de Tecnologías - PETIC, a través de la(s) mesa(s) técnica(s) de implementación de la(s) política(s) u otras instancias, y durante la vigencia las sesiones a que hay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</si>
  <si>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Posibilidad de pérdida Reputacional y Económica por Incumplimiento normativo, rezago en la trasformación digital de la entidad, o posible incumplimiento del plan de seguridad de la información que se implementa cada año en la entidad ( Baja implementación de los controles del Anexo A de la norma ISO 27001), o perdida de información o aumento en la probabilidad de ataques cibernéticos debido a la insuficiente divulgación y socialización de la Política de Seguridad Digital por parte de los demás procesos, o indisponibilidad del talento humano al interior de los procesos para implementar la política, o indisponibilidad o no asignación suficiente de recursos presupuestales para implementar la política, o falta de seguimiento a la implementación de la política</t>
  </si>
  <si>
    <t>El (la) Director(a) de Tecnologías y Sistemas de la Información divulga y socializa durante la vigencia como mínimo una (1) vez al año la sesión del proceso de Gestión de Tecnología de Información, Política de Gobierno Digital, Política de Seguridad Digital y Plan Estratégico de Tecnologías - PETIC, y durante la vigencia las sesiones necesarias para la validación y determinación de los recursos requeridos para atender las necesidades a atender por el proceso, las cuales se identifican de manera conjunta con los lideres de procesos. En el evento que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</si>
  <si>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Posibilidad de pérdida Reputacional por no contar con el fenecimiento de la cuenta en la vigencia debido a la identificación, clasificación y registro de información contable en rubros y cuantías que no correspondan</t>
  </si>
  <si>
    <t>Posibilidad de pérdida Económica por sanciones o multas de entes de control o demandas de terceros debido a la realización de pagos indebidos</t>
  </si>
  <si>
    <t>Posibilidad de pérdida Económica y Reputacional por suscripción indebida de contrato debido a documentos incompletos para la elaboración o legalización de un contrato</t>
  </si>
  <si>
    <t>Posibilidad de pérdida Económica y Reputacional por pasivos exigibles debido a liquidación extemporánea de los contratos fuera de los plazos acordados en el contrato o los establecidos por la ley</t>
  </si>
  <si>
    <t>Posibilidad de pérdida reputacional por sanciones administrativas debido al incumplimiento en la respuesta a requerimientos asociados a los procesos judiciales y acciones constitucionales</t>
  </si>
  <si>
    <t>Matriz Acciones Constitucionales</t>
  </si>
  <si>
    <t xml:space="preserve">Los abogados designados </t>
  </si>
  <si>
    <t xml:space="preserve">Posibilidad de pérdida Reputacional por la generación y entrega inoportuna de documentos de análisis estadísticos, mapas, boletines, recomendaciones y respuestas a solicitudes de información debido al procesamiento errado y/o datos errados o  desactualizados en la Bodega de datos </t>
  </si>
  <si>
    <t>Posibilidad de pérdida Reputacional por hallazgos a la Entidad por parte de entes de control  debido al incumplimiento y/o inoportuna emisión de los informes de ley contemplados en el Plan Anual de Auditoria</t>
  </si>
  <si>
    <t>Posibilidad de pérdida Reputacional por falencias en la planeación y ejecución de las auditorías internas debido a inoportunidad y/o inconsistencia en la verificación de la información suministrada para la realización de la auditoria</t>
  </si>
  <si>
    <t>Posibilidad de pérdida Reputacional y Económica por sanciones o multas o reducción y/o afectación del presupuesto para las futuras vigencias o por cuestionamiento a la planeación del proceso debido a desviaciones o incumplimientos de las metas programadas de los indicadores relacionados con el proceso</t>
  </si>
  <si>
    <t>El líder del proceso valida mediante una reunión trimestral, el cumplimiento de las metas programadas e indicadores del proceso, con el fin de identificar posibles desviaciones o incumplimientos y proponer los ajustes que se consideren necesarios. Para los casos en los cuales no se logre ejecutar la reunión, se procede con la reprogramación. Los ajustes derivados se registrarán en Progressus. Como evidencia quedará el acta de la reunión desarrollada. El cargue de las evidencias se hará trimestralmente.</t>
  </si>
  <si>
    <t>Posibilidad de pérdida Reputacional y Económica por sobrecostos en  recursos técnicos y humanos debido al desconocimiento de las actividades a desarrollar al interior del proceso</t>
  </si>
  <si>
    <t>El líder del proceso gestiona semestralmente las jornadas de capacitación para los colaboradores en temas de gestión documental y administrativa, supervisión, y reporte de las acciones realizadas; como evidencia de las capacitaciones quedarán las actas y los listados de asistencia de las actividades desarrolladas. Para los casos en los cuales no se logre ejecutar se procede con la reprogramación. El cargue de las evidencias se hará trimestralmente.</t>
  </si>
  <si>
    <t>Posibilidad de pérdida Reputacional por deficiente atención a los usuarios de los bienes y servicios del proceso debido a la falta de capacitación</t>
  </si>
  <si>
    <t>Los directores de Prevención y Seguridad programan y gestionan semestralmente espacios de sensibilización y entrenamiento para la implementación adecuada de los procesos, procedimientos y guías; los avances y ejecución de las actividades se reportan en listados de asistencia de la herramienta TEAMS cuando sea virtual y Acta de reunión F-DS-10 para los eventos presenciales. Para los casos en los cuales no se logre ejecutar se procede con la reprogramación. El cargue de las evidencias se hará trimestralmente.</t>
  </si>
  <si>
    <t>Posibilidad de pérdida Económica y Reputacional por demandas o extralimitación de funciones de servidores  debido al inadecuado acompañamiento a las manifestaciones, movilizaciones, eventos o aglomeraciones</t>
  </si>
  <si>
    <t>El líder del proceso o el que este delegue revisa mediante una reunión trimestral con la Coordinación de Gestores, el resultado de los acompañamientos realizados durante el periodo, con el fin de identificar posibles incumplimientos a los lineamientos internos (guía G-GS-1) , avances logrados y oportunidades de mejora, la ejecución se reportará en un acta de reunión. Para los casos en los cuales no se logre ejecutar la reunión se procede con la reprogramación. Como evidencia se suministraran las actas de las reuniones. El cargue de las evidencias se hará trimestralmente.</t>
  </si>
  <si>
    <t>Posibilidad de pérdida Económica y Reputacional por sanciones o multas de entes de control  debido al uso de los bienes en comodato con un fin diferente a lo pactado contractualmente</t>
  </si>
  <si>
    <t>Posibilidad de pérdida Económica y Reputacional por sanciones o multas de entes de control debido a detrimento patrimonial por la no reclamación de siniestros durante el tiempo legalmente establecido para que no opere la prescripción</t>
  </si>
  <si>
    <t>Posibilidad de pérdida Económica y Reputacional por sanciones o multas de entes de control debido al no suministro de los bienes y servicios requeridos</t>
  </si>
  <si>
    <t>Posibilidad de pérdida Económica y Reputacional por sanciones o multas de entes de control debido a proyectos no ejecutados de acuerdo a lo proyectado en la vigencia anterior, Proyectos inconclusos en su ejecución (Obras de infraestructura sin terminar), Obras sin el cumplimiento de requisitos para su adecuado funcionamiento</t>
  </si>
  <si>
    <t>La Subsecretaría de Inversiones y Fortalecimiento de Capacidades Operativas solicita al cliente externo en el anteproyecto el diligenciamiento del formato "Consolidación Requerimientos Grupos de Interés" anualmente. Se podrá evidenciar en la carpeta de anteproyecto que reposa en la subsecretaria de inversiones. Para los casos que no se cuente con el Formato "Consolidación Requerimientos Grupos de Interés" no se incluirá en el anteproyecto de presupuesto. Como evidencia se suministra el "Consolidación Requerimientos Grupos de Interés". El cargue de las evidencias se hará trimestralmente.</t>
  </si>
  <si>
    <t>Consolidación Requerimientos Grupos de Interés</t>
  </si>
  <si>
    <t>Posibilidad de pérdida Económica y Reputacional por sanciones o multas de entes de control debido a la inadecuada disposición de los residuos peligrosos (Talleres)</t>
  </si>
  <si>
    <t>Posibilidad de pérdida Económica y Reputacional por sanciones o multas de entes de control, detrimento patrimonial. O perdida de la certificación ACA debido al incumplimiento en la prestación del servicio psicosocial</t>
  </si>
  <si>
    <t>Los profesionales del equipo psicosocial identifican las necesidades de atención psicosocial diariamente mediante registro en el formato de Intervención y Seguimiento Individual F-AIB-147 lo cual se registra en el formulario "Registro de Atención Individual", actividad que se realiza luego de la intervención. Para los casos en los cuales no se logre realizar individualmente se procede con la identificación grupal. Como evidencia queda el registro del diligenciamiento del formulario "Registro de Atención Individual" y el formato F-AIB-147. El cargue de las evidencias se realizará trimestralmente.</t>
  </si>
  <si>
    <t>Posibilidad de pérdida Económica y Reputacional por sanciones o multas de entes de control, detrimento patrimonial. O perdida de la certificación ACA debido a la disminución de la cobertura ocupacional en las actividades válidas para la redención de pena</t>
  </si>
  <si>
    <t>La Junta de Evaluación Trabajo Estudio y Enseñanza - JETEE asigna las actividades válidas para la redención de pena de manera mensual, sesionando semanalmente de acuerdo con la demanda de las PPLs para la asignación de las actividades TEE, este proceso se diligencia en el aplicativo SISIPEC WEB modulo TEE - Actas de Asignación Trabajo, Estudio y Enseñanza, las cuales son visibles y disponibles en el mismo y son el insumo para el reporte del plan ocupacional. Para los casos en los cuales no se asignen actividades la observación se realizará en las Actas de Asignación Trabajo, Estudio y Enseñanza. Como evidencia se recibirán las Actas de Asignación Trabajo, Estudio y Enseñanza emitidas por el módulo TEE-SISIPEC WEB. El cargue de las evidencias se realizará trimestralmente.</t>
  </si>
  <si>
    <t>Posibilidad de pérdida Reputacional por demandas legales y disciplinarias debido a la fuga o Rescate de PPL en remisiones salud</t>
  </si>
  <si>
    <t>Posibilidad de pérdida Económica y Reputacional por sanciones o multas de entes de control, detrimento patrimonial. O perdida de la certificación ACA. O incumplimiento normativo por concepto sanitario desfavorable debido a ETA (enfermedad transmitida por alimento) y que genere un cierre del servicio de alimentos</t>
  </si>
  <si>
    <t>Posibilidad de pérdida Económica y Reputacional por demanda de los PPL, familiar, tercero o entes control debido al incumplimiento en la cobertura de los puestos de servicio y las actividades programadas</t>
  </si>
  <si>
    <t>Posibilidad de pérdida Económica por demanda de los PPL, familiar, tercero o entes control debido a falencias en seguridad y deficiencia en los tiempos de reacción a los eventos que atenten contra la seguridad de las PPL/Funcionarios/Guardia.</t>
  </si>
  <si>
    <t>Posibilidad de pérdida Reputacional por sanción disciplinaria debido a fuga/rescates o falencia en la seguridad dentro del sistema penitenciario</t>
  </si>
  <si>
    <t>Posibilidad de pérdida Reputacional por requerimientos de entes de control debido a la pérdida de la confidencialidad de la información</t>
  </si>
  <si>
    <t xml:space="preserve">Posibilidad de pérdida Reputacional por requerimientos de entes de control y autoridades judiciales debido al vencimiento de trámites Jurídicos. </t>
  </si>
  <si>
    <t xml:space="preserve">Posibilidad de pérdida Reputacional por requerimientos de entes de control y autoridades judiciales debido a la prescripción de trámites Jurídicos. </t>
  </si>
  <si>
    <t>formato Notificación Auto de Apertura de Investigación Disciplinaria a PPL F-TJ-125 que reposa en la HV de cada PPL</t>
  </si>
  <si>
    <t>Posibilidad de pérdida Reputacional por requerimientos de entes de control y autoridades judiciales debido a la prolongación Ilícita de la libertad</t>
  </si>
  <si>
    <t>El Profesional Universitario encargado de la oficina de ingresos y egresos gestiona el control de las medidas de protección emitidas por la autoridad competente diariamente en el formato cuadro control medidas de protección, registrando la fecha de ingreso de la medida de protección al establecimiento, nombres y apellidos, documento de identidad, fecha y hora de captura y días de arresto. Para los casos en los cuales no sea legible la información o completa, se requerirá a la autoridad judicial competente. La evidencia queda en el formato F-TJ-950 Control Medidas de Protección. El cargue de las evidencias se hará trimestralmente.</t>
  </si>
  <si>
    <t>Posibilidad de pérdida Reputacional por requerimientos de entes de control y autoridades judiciales debido a Hojas de vida incompletas, desactualizadas o imprecisas (Física o en el aplicativo SISIPEC WEB)</t>
  </si>
  <si>
    <t>Posibilidad de pérdida Reputacional por requerimientos de entes de control y autoridades judiciales debido a conceder u otorgar libertad o trasladar a una PPL sin el debido cumplimiento de los requisitos legales.</t>
  </si>
  <si>
    <t>El Profesional Universitario de la oficina de ingresos y egresos llama y verifica con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correo electrónico para que sea ajustada, lo cual reposa en el expediente de la PPL. Como evidencia se suministra el libro de minuta de Boletas de Libertad con la confirmación realizada por el Profesional. El cargue de las evidencias se hará trimestralmente.</t>
  </si>
  <si>
    <t xml:space="preserve">Boletas de Libertad </t>
  </si>
  <si>
    <t xml:space="preserve">Posibilidad de pérdida Reputacional por requerimientos de entes de control y autoridades judiciales debido a la privación ilegal de la libertad </t>
  </si>
  <si>
    <t>El profesional universitario de la Oficina Juridica que otorga el visto bueno a las boletas de detención y/o el Guardián que toma la impresión dactilar, elaboraran un informe sobre la actividad del cotejo dactilar que se realiza en el acta de derechos del capturado y la foto cédula, actividad que se realizará cada vez que ingresa un capturado al establecimiento carcelario. En caso de que las huellas no coincidan se informará a la autoridad policial competente, no se permitirá el ingreso del capturado y quedara registrado en el informe. Como evidencia queda el acta de reunión sobre el cotejo dactilar mensual. El cargue de las evidencias se hará trimestralmente.</t>
  </si>
  <si>
    <t>Acta de reunión sobre el cotejo dactilar</t>
  </si>
  <si>
    <t>Acceso y Fortalecimiento a la Justicia</t>
  </si>
  <si>
    <t>CAMBIOS OAP</t>
  </si>
  <si>
    <t>Recomendación OAP</t>
  </si>
  <si>
    <t>Esta oficina se encuentra de acuerdo con la recomendación realizada por la OAP "… establecer una actividad control adicional en conjunto con la dirección de recursos Físicos para lograr la ejecución de la totalidad de actividades requeridas", lo anterior ya que es importante que la Dirección de Recursos Físicos desde su competencia refuerce y monitoree la gestión completa y oportuna de las solicitudes realizadas por las casas de justicia.</t>
  </si>
  <si>
    <t>Se recomienda fortalecer el ejercicio de documentación de la ejecución del control y completar el proceso de firma del acta del comité en el que se ejecutó el control.</t>
  </si>
  <si>
    <t>En concordancia con la OAP se recomienda fortalecer el ejercicio de documentación de la ejecución del control y completar el proceso de firmas de las actas.</t>
  </si>
  <si>
    <t>Se recomienda garantizar que el control se ejecute con la periodicidad establecida.</t>
  </si>
  <si>
    <t>En concordancia con lo recomendado por la OAP se sugiere evaluar el rediseño del control para que se especifique la revisión que realiza el C4.</t>
  </si>
  <si>
    <t xml:space="preserve">
Teniendo en cuenta que esta situación es reiterativa y que durante la vigencia 2022 se ha evidenciado la novedad del uso de dipositivos en zonas prohibidas se recomienda el diseño de un control preventivo que permita disminuir la probabilidad de ocurrencia de las novedades.</t>
  </si>
  <si>
    <t>Se recomienda fortalecer el ejercicio documental y allegar los informes con las firmas y trazabilidad de su elaboración y aprobación.</t>
  </si>
  <si>
    <r>
      <t xml:space="preserve">En concordancia con la recomendación realizada por la OAP se sugiere </t>
    </r>
    <r>
      <rPr>
        <i/>
        <sz val="10"/>
        <rFont val="Arial"/>
        <family val="2"/>
      </rPr>
      <t>"Oficializar la Matriz suministrada ante el SIG"</t>
    </r>
  </si>
  <si>
    <t>Se recomienda evaluar la necesidad de incluir en el control el formato F-AIB-142, esto teniendo en cuenta que durante los ultimos periodos de seguimiento se han allegado como soporte de la ejecución.</t>
  </si>
  <si>
    <t>Se recomienda garantizar que las actas que se allegan se encuentrn firmadas.</t>
  </si>
  <si>
    <t>Se recomienda evaluar la posibilidad de incluir en la descrición del control la utilización del formato F.CVS.672, toda vez que es el formato por medio del cual se registra la ejecución.</t>
  </si>
  <si>
    <t>AUDITORÍA DE SEGUIMIENTO "CONTROLES ASOCIADOS A LOS RIESGOS POR PROCESOS DE LA SDSCJ" PRIMER TRIMESTRE 2023</t>
  </si>
  <si>
    <t xml:space="preserve">La Dirección de Acceso a la Justicia verifica la realización de las jornadas de Capacitación/Sensibilización sobre los temas relacionados de Acceso a la Justicia (Estrategias, Abordaje de Conflictos, Inducción) y en otros temas relacionados con la Dirección, como mínimo dos vez por trimestre en jornadas de capacitación/sensibilización presencial o virtual. En caso de que alguna jornada no se pueda desarrollar se procede con reprogramación. Como soporte de las capacitaciones/sensibilizaciones se tienen Actas de reunión o Listado de asistencia. El cargue de las evidencias se hará trimestralmente. </t>
  </si>
  <si>
    <t>Actas de reunión o Listado de asistencia</t>
  </si>
  <si>
    <t>La Dirección de Acceso a la Justicia realiza seguimiento a través de informes mensuales de funcionamiento de la casa de justicia incluyendo los casos en los que se presenten o no dificultades con las entidades operadoras o miembros del equipo de trabajo que se reportaran los primeros 15 días mes vencido. En caso de no contar con los informes la Dirección requerirá mediante correo electrónico el suministro de estos y la justificación por la cual no se reportó. Como evidencia de estos queda el Informe Mensual sobre la Atención de las Entidades Operadoras en la Casa de Justicia o el correo de la Dirección. El cargue de las evidencias se hará trimestralmente.</t>
  </si>
  <si>
    <t>Informe Mensual sobre la Atención de las Entidades Operadoras en la Casa de Justicia  o el correo de la Dirección</t>
  </si>
  <si>
    <t>La Dirección de Acceso a la Justicia responde oportunamente (en los términos de ley) y con claridad a las peticiones, quejas y reclamos de los usuarios que visitan las casas de justicia de Bogotá cada vez que se presente una PQRS.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</si>
  <si>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La Dirección de Acceso a la Justicia realiza seguimiento de manera oportuna a la solución de las deficiencias de infraestructura en las casas de justicia de propiedad de la SDSCJ que puedan afectar la normal prestación de los servicios por parte de los operadores de justicia y de la SDSCJ. Las solicitudes de atención y mantenimiento de los equipamientos se remiten a la dependencia responsable del mantenimiento de los equipamientos. Si se presentan inconsistencias en la solución de las solicitudes, se hace seguimiento y requerimientos a las mismas para reportar esta situación a la dependencia correspondiente. Como evidencia queda el seguimiento a los requerimientos solicitados a la Dirección de Bienes. El cargue de las evidencias se hará trimestralmente.</t>
  </si>
  <si>
    <t>Seguimiento a los requerimientos solicitados a la Dirección de Bienes.</t>
  </si>
  <si>
    <t>La Dirección de Acceso a la Justicia realiza seguimiento a través de informes mensuales de funcionamiento de la casa de justicia incluyendo los casos en los que se presenten o no dificultades con las entidades operadoras o miembros del equipo de trabajo que se reportarán los primeros 15 días mes vencido. En caso de no contar con los informes la Dirección requerirá mediante correo electrónico el suministro de estos y la justificación por la cual no se reportó. Como evidencia de estos quedan el Informe Mensual sobre la Atención de las Entidades Operadoras en la Casa de Justicia o el correo de la Dirección. El cargue de las evidencias se hará trimestralmente.</t>
  </si>
  <si>
    <t>La Dirección de Acceso a la Justicia realiza seguimiento de manera semestral, al equipo humano disponible para atención a los ciudadanos en Casas de Justicia (CRI y Recepción) sea suficiente mediante dos (2) informe de oferta y demanda que contemple los últimos seis meses. Para los casos en los cuales no se cuente con la capacidad para dar atención al Ciudadano, la Dirección de Acceso a la Justicia procederá con la reasignación y reajuste de personal, funcionarios y contratistas, a los equipamientos con mayor demanda. Como evidencia del seguimiento se tiene un documento informe de análisis que compara la oferta y demanda con el recurso humano en el Centro de Recepción e Información de las Casas de Justicia asignado, la cual reposa en los archivos de la Dirección de Acceso a la Justicia. El cargue de las evidencias se hará trimestralmente</t>
  </si>
  <si>
    <t>seguimiento a los requerimientos solicitados a la Dirección de Bienes</t>
  </si>
  <si>
    <t>Reducir el Riesgo mediante la aplicación de los controles actuales</t>
  </si>
  <si>
    <t>El comité institucional de gestión y desempeño verifica semestralmente los resultados del indicador de oportunidad de las respuestas a las PQRSDF ciudadanas, presentado por el proceso Atención y Servicio al Ciudadano. Para los casos en los cuales no se realice socialización en el comité, se comunicarán los resultados por escrito. Como evidencia se suministrará acta de reunión y presentación o copia comunicación cuando diera lugar. El cargue de las evidencias se hará trimestralmente.</t>
  </si>
  <si>
    <t>acta de reunión y presentación o copia comunicación cuando diera lugar</t>
  </si>
  <si>
    <t xml:space="preserve">El comité institucional de gestión y desempeño </t>
  </si>
  <si>
    <t>Posibilidad de pérdida Económica y Reputacional por sanciones de entes de control, demandas penales, fiscales o disciplinarias debido a otorgar visto bueno a solicitudes de Certificado de Disponibilidad Presupuestal- CDP de los proyectos de inversión incumpliendo con los requisitos establecidos</t>
  </si>
  <si>
    <t>El analista encargado del proyecto de inversión respectivo revisa cada vez que se reciba una Solicitud de Viabilización de Certificado de Disponibilidad Presupuestal de Proyectos de Inversión que esta cumpla con los siguientes requisitos: 
• Este programado en Plan Anual de Adquisiciones. 
• Que la solicitud esté asociada a un Proyecto de inversión
• Validar la coherencia del objeto contractual con respecto a las metas del proyecto de inversión, teniendo en cuenta la estructura, el presupuesto disponible, el concepto de gasto y la fuente de financiación
Si cumple con lo anteriormente descrito el Jefe de planeación mediante su firma avala la expedición de la "Solicitud de Certificado de Disponibilidad Presupuestal - CDP " quedando registro en digital, para lo cual se contará como soporte con el reporte de viabilidades generado del aplicativo SISCO. El cargue de las evidencias se hará trimestralmente.</t>
  </si>
  <si>
    <t>reporte de viabilidades generado del aplicativo SISCO</t>
  </si>
  <si>
    <t>El Profesional encargado del SIG realiza el informe consolidado de productos, servicios y/o salidas intermedias no conformes semestral, el cual será remitido mediante ORFEO. Para los casos en los cuales no se logre dar comunicación por ORFEO se procederá con una citación a reunión para tratar el tema y una notificación mediante correo electrónico a los líderes de Proceso y operativos lo cual será respaldado por un Listado de Asistencia y Acta de Reunión del respectivo. Como evidencia quedan los registros de ORFEO o los listados de asistencia acompañados por el Acta de Reunión de acuerdo con la situación. El cargue de las evidencias se hará trimestralmente.</t>
  </si>
  <si>
    <t>El Gestor Ambiental y el grupo de trabajo PIGA (OAP) verifican semestralmente la normatividad ambiental vigente aplicable e identifica en los procesos de la Entidad los posibles impactos y aspectos ambientales que puedan presentarse durante la ejecución de las actividades en el marco de su misionalidad, esta actividad se realiza mediante el seguimiento de los medios existentes de cada una de las autoridades ambientales, en cumplimiento al plan de trabajo. Como soporte documental se diligencia la herramienta STORM USER propia de la SDA para su evaluación y aportes a la SDSCJ, para los casos en los que no se logre desarrollar se remitirá una solicitud a la SDA con la justificación correspondiente, solicitando un plazo no mayor a 10 días para el reporte. Como evidencia de la ejecución se suministrará el certificado de cargue que arroja la plataforma de la SDA. El cargue de las evidencias se realizara trimestralmente</t>
  </si>
  <si>
    <t>El Gestor Ambiental y el grupo de trabajo PIGA (OAP) verifican trimestralmente se realizaran visitas de seguimiento a los diferentes equipamientos de la Entidad y se aplicará el formato F-DS-115 Control y Seguimiento PIGA, esta actividad va acompañada de la revisión de la normatividad ambiental e impactos ambientales asociados, como se establece en los objetivos específicos del formato PIGA F-DS-115. Para los casos en los que no se logre desarrollar la intervención ambiental en alguna sede se procederá reprogramar la visita para el próximo trimestre. Como evidencia se suministrara el Formato F-DS-115. El cargue de las evidencias se realizara trimestralmente.</t>
  </si>
  <si>
    <t>El Gestor Ambiental y el grupo de trabajo PIGA (OAP) realizará el seguimiento trimestral a la información publicada en los medios de comunicación de la entidad y a las actividades de divulgación de información relacionada con el componente ambiental. En caso de no poder efectuar las publicaciones se procederá con reprogramación. Como evidencia de la ejecución se suministrara el acta de seguimiento trimestral. El cargue de las evidencias se realizara trimestralmente.</t>
  </si>
  <si>
    <t>El/la jefe de la OAC o quien se delegue, revisa y autoriza toda información que se emite a través de un boletín o comunicado de prensa. Ninguna información de este tipo puede salir de la Oficina, sin la autorización de el/la jefe. En caso tal que llegase a suceder, el/la jefe de la OAC tomará los correctivos necesarios que pueden ser desde una llamada de atención verbal, un informe dirigido a la OCID para investigar los hechos, o un proceso por incumplimiento contractual. Como evidencia de la revisión y autorización de la información a publicar se suministra la certificación emitida por el/la Jefe de la OAC y la matriz con el link, fecha y temática de cada una de las publicaciones. El cargue de las evidencias se hará trimestralmente.</t>
  </si>
  <si>
    <t>certificación emitida por el/la Jefe de la OAC y la matriz con el link, fecha y temática de cada una de las publicaciones</t>
  </si>
  <si>
    <t>El jefe de la OAC o quien se delegue, verifica y aprueba diariamente los lineamientos y contenidos a publicar en las redes sociales de la entidad. El Comunity Manager con base en la información redactada por el equipo de periodistas redacta la información que se subirá a las RRSS. Para la información que sea coyuntural o en caliente se pide la autorización del Jefe de la OAC y /o el Secretario de la SSCJ. En los casos en los que se publique información errada el jefe de la OAC solicita directamente al Community Manager la eliminación o corrección de la información divulgada;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de las publicaciones en redes sociales se encuentra la certificación emitida por el/la Jefe de la OAC y el informe de estadísticas. El cargue de las evidencias se hará trimestralmente.</t>
  </si>
  <si>
    <t>certificación emitida por el/la Jefe de la OAC y el informe de estadísticas.</t>
  </si>
  <si>
    <t>El jefe de la OAC o quien se delegue, verifica y aprueba los lineamientos y contenidos, cada vez que sea necesario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el /la Jefe de la OAC tomará las medidas del caso que pueden ser desde una llamada de atención verbal, un informe dirigido a la OCID para investigar los hechos, o un proceso por incumplimiento contractual. Como evidencia de la información emitida se encuentra la certificación de la Jefe de la OAC donde registra los banner, noticias, archivos multimedia y/o de videos publicados en la pagina web. El cargue de las evidencias se hará trimestralmente.</t>
  </si>
  <si>
    <t xml:space="preserve">El jefe del C4 realiza seguimiento semanalmente a la disponibilidad de potencia eléctrica (UPS´s) en la SUR (Sala Unificada de Recepción) y en el CAD (Centro Automático de Despacho) mediante la revisión de los informes, alertas o estados actuales generados por el software de comunicación de la UPS. Para ello los responsables del seguimiento a UPS´s deberán notificar al Jefe del C4 las novedades en los reportes incluyendo los mantenimientos preventivos o correctivos en caso de que se presenten. Como evidencia se compartirán los reportes generados. El cargue de las evidencias se realizara trimestralmente. </t>
  </si>
  <si>
    <t>El líder Operativo elaborara un memorando reflejando los eventos registrados dirigido a Control Interno Disciplinario evidenciando los incumplimientos presentados en el periodo</t>
  </si>
  <si>
    <t>El jefe del C4 delega al operador tecnológico para que ejecute una inspección mensual de eventos de seguridad a la plataforma tecnológica del NUSE 123 y genere el informe respectivo. Para los casos en los cuales se evidencien eventos que impacten la estabilidad de la plataforma tecnológica en el informe se detallará como se procedió. Como evidencia de la implementación se tienen los Informes mensuales del operador tecnológico. El cargue de las evidencias se hará trimestralmente.</t>
  </si>
  <si>
    <t>El grupo de monitoreo evalúa la necesidad de capacitación o reentrenamiento a los funcionarios o contratistas de acuerdo al diagnostico; el ejercicio de retroalimentación se realiza dos veces al año y queda registrado en las HV de cada uno de los operadores de recepción de llamadas; a su vez realiza reentrenamiento como resultado de las evaluaciones realizadas cada semestre; para los casos en los cuales no se realice la capacitación o el reentrenamiento se procede con la socialización de recomendaciones antes del turno; Como evidencia queda el formato de evaluación que se cargo en el aplicativo EDL-APP (Evaluación del Desempeño Laboral) semestre vencido. El cargue de las evidencias se hará trimestralmente.</t>
  </si>
  <si>
    <t>formato de evaluación para cargar al aplicativo EDL-APP (Evaluación del Desempeño Laboral) semestre vencido</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</si>
  <si>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t>
  </si>
  <si>
    <t>El almacenista general verifica anualmente el seguimiento de los bienes al servicio de la entidad, en caso de no realizarse se debe justificar mediante memorando las razones por las cuales no se implementó, como evidencia de ejecución del control se presentará periódicamente el Cronograma y  los formatos de seguimiento de toma física y el resultado de la vigencia se representará en el Informe de Toma Física anualmente. El cargue de las evidencias se hará trimestralmente.</t>
  </si>
  <si>
    <t>Cronograma y Formatos de seguimiento o 
Informe de Toma Física</t>
  </si>
  <si>
    <t>Ficha técnica aprobada o comunicación de solicitud</t>
  </si>
  <si>
    <t>Los profesionales de la Dirección de Tecnologías y Sistemas de la Información validan semestralmente la existencia de procedimientos para la administración, operación, mantenimiento y soporte de la infraestructura tecnológica y/o que las políticas de operación de los existentes estén acordes y sean aplicadas teniendo en cuenta las características técnicas y funcionales de los elementos y las mejores prácticas de industria para tal fin.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</si>
  <si>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t>Los profesionales de la Dirección de Tecnologías y Sistemas de la Información validan anualmente por la existencia de procedimientos para la atención de requerimientos, incidentes y/o problemas y/o que las políticas de operación de los existentes estén acordes y sean aplicadas teniendo en cuenda las características de los servicios que se prestan.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</si>
  <si>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t>herramienta de Servicio (reporte de parametrización)</t>
  </si>
  <si>
    <t>El (la) Director(a) de Tecnologías y Sistemas de la Información gestiona cada vez que sea necesario a través de acciones de uso y apropiación y de la política de gestión de conocimiento e innovación, con otras entidades, academia y proveedores, actividades que permitan conocer y/ o estar informado del avance de nuevas tendencias tecnológicas aplicables al proceso de gestión de tecnologías de información. En caso de no ejecutarse el control, se adelantará al interior de la Dirección la exploración y/o consulta respectiva con el fin de conocer las nuevas tendencias aplicables al proceso. Como evidencia de la ejecución del control se contará con las presentaciones y/o documentos en los que se consignan los avances mencionados, junto al listado de Asistencia que genera la herramienta TEAMS. El cargue de las evidencias se hará trimestralmente.</t>
  </si>
  <si>
    <t>Presentaciones y/o documentos, junto al listado de Asistencia que genera la herramienta TEAMS</t>
  </si>
  <si>
    <t>El (la) Director(a) de Tecnologías y Sistemas de la Información socializa una vez culmina el trimestre, la planificación y seguimiento del Plan Estratégico de Tecnologías de Información - PETI, mediante el reporte en el Comité de Gestión y Desempeño Institucional. En caso de no poder socializar la planificación y el seguimiento se procede con el envió del reporte de avance a los integrantes del Comité de Gestión y Desempeño Institucional. Como evidencia queda el Acta del Comité de Gestión y Desempeño Institucional o el memorando radicado por ORFEO. El cargue de las evidencias se hará trimestralmente.</t>
  </si>
  <si>
    <t>El (la) Director(a) de Tecnologías y Sistemas de la Información convoca y lidera la ejecución de las sesiones que se establezca de manera conjunta para estructurar y validar que el diseño, desarrollo y puesta operación de la solución tecnológica estén acorde las necesidades identificadas con los lideres de procesos. En el evento que no contar con la asistencia alguno de los lideres de procesos, se generaran las comunicaciones a que haya lugar para socializar la información. Como evidencia de la ejecución del control se contará con comunicación de invitación a la sesión de validación, acta de dicha sesión y de las que se lleven a cabo junto a la lista de asistencia que genera la Herramienta TEAMS. El cargue de las evidencias se hará trimestralmente.</t>
  </si>
  <si>
    <t>comunicación de invitación a la sesión de validación, acta de dicha sesión y de las que se lleven a cabo  junto a la lista de asistencia que genera la Herramienta TEAMS</t>
  </si>
  <si>
    <t>El funcionario encargado del área contable de la Dirección Financiera concilia mensualmente, la información contenida en el aplicativo contable de la entidad frente a los reportes generados por los aplicativos que alimentan por interfaz la contabilidad, para validar la conciliación de las cifras. Para los casos en los cuales se evidencien diferencias en la conciliación, se elaborará un comprobante de contabilidad de ajuste. De esta manera como evidencia se suministrarán las conciliaciones y libros auxiliares realizadas en el mes. El cargue de las evidencias se hará trimestralmente.</t>
  </si>
  <si>
    <t>conciliaciones y libros auxiliarles realizadas en el mes</t>
  </si>
  <si>
    <t>Las personas designadas por la Dirección Financiera verifican el cumplimiento de los requisitos para pago de las cuentas radicadas mensualmente, de los documentos soporte dirigidos a la Dirección Financiera; los cuales son registrados en la "herramienta ofimática control órdenes de pago virtual". La cuenta pasara por revisión contable y presupuestal registrando esta trazabilidad en el sistema ORFEO y la Herramienta Ofimática.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ORFEO, Herramienta Ofimática y correo que se le remita al supervisor con copia al contratista. Como evidencia se suministrará la Herramienta Ofimática Control órdenes de pago virtual F-GF-882. El cargue de las evidencias se hará trimestralmente.</t>
  </si>
  <si>
    <t>Herramienta Ofimática Control ordenes de pago virtual F-GF-882</t>
  </si>
  <si>
    <t>El profesional asignado verifica cada vez que se le asigne el cumplimiento de los requisitos de perfeccionamiento y de ejecución de los contratos suscritos en la SDSCJ físicamente y en el aplicativo de SECOP II y realiza correo al supervisor donde se le informa el perfeccionamiento, legalización y cumplimiento de requisitos de ejecución; en caso que los documentos no estén completos se envía correo al enlace del área si en tres días hábiles no se subsana se procede con devolución. Como evidencia se remite base de perfeccionamiento con la relación de las fechas de envió del correo al supervisor. El cargue de las evidencias se hará trimestralmente.</t>
  </si>
  <si>
    <t>Base de perfeccionamiento con la relación de las fechas de envió del correo al supervisor</t>
  </si>
  <si>
    <t>El profesional de la Dirección Jurídica y Contractual  realiza seguimiento trimestralmente a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periodo vencido; como evidencia quedan los correos electrónicos y/o los memorandos periodo vencido y la base de Contratación. El cargue de las evidencias se hará trimestralmente.</t>
  </si>
  <si>
    <t>correos electrónicos y/o los memorandos periodo vencido y la base de Contratación</t>
  </si>
  <si>
    <t>Los abogados designados de dar contestación a las acciones constitucionales (tutelas) realizan seguimiento diario, a través de la matriz Acciones Constitucionales, en donde se registran las fechas de ingreso y vencimiento con el fin de realizar validación del estado de la tutela. Como soporte se suministrará la Matriz Acciones Constitucionales. El cargue de las evidencias se realizara trimestralmente.</t>
  </si>
  <si>
    <t>Los abogados designados de dar contestación a los procesos judiciales realizarán seguimiento diario, a través de la matriz Procesos Judiciales, en donde se registran las fechas de ingreso y vencimiento con el fin de realizar validación al estado del proceso. Como soporte se suministrará la Matriz Procesos Judiciales. El cargue de las evidencias se realizara trimestralmente.</t>
  </si>
  <si>
    <t>Matriz Procesos Judiciales</t>
  </si>
  <si>
    <t>La jefe de la oficina de control interno y/o quien delegue realizará el monitoreo a la ejecución del plan anual de auditoría interna a través del formato F-SM-946 - Seguimiento Plan Anual de Auditoría Interna cada cierre de mes, el resultado de este monitoreo se socializará en el siguiente comité primario mensual, con el fin de evidenciar el cumplimiento y oportunidad de las actividades planificadas</t>
  </si>
  <si>
    <t>correos electrónicos de seguimiento y/o Acta de reunión</t>
  </si>
  <si>
    <t>Los profesionales encargados de la Dirección de Gestión Humana revisan mensualmente cada novedad recibida incluyendo documentos de órganos de control, entidades financieras y demás organizaciones, continuando con el registro de la información en la base de datos para proceder con el cruce de esta. Una vez corroboradas las novedades que se ingresaron en el sistema y en la lista de chequeo F-GH-893, se procede con la firma. En caso de evidenciar diferencias en la información reportada y corroborada, se solicita la verificación y ajuste de la misma, así mismo si se reciben novedades extemporáneas, se informará al solicitante el ingreso de la novedad en el mes siguiente. Como evidencia queda la Lista de chequeo F-GH-893, la base de “Control Verificación de Novedades” y los correos electrónicos emitidos por el profesional de nómina. El cargue de las evidencias se hará trimestralmente.</t>
  </si>
  <si>
    <t>Lista de chequeo F-GH-893, la base de “Control Verificación de Novedades” y los correos electrónicos emitidos por el profesional de nómina</t>
  </si>
  <si>
    <t xml:space="preserve">Los profesionales encargados de la Dirección de Gestión Humana </t>
  </si>
  <si>
    <t>El profesional de Seguridad y Salud en el Trabajo revisa mensualmente la ejecución al plan de trabajo de Seguridad y Salud establecido para la vigencia, el cual es diseñado a partir de la autoevaluación del cumplimiento de los estándares mínimos de SG-SST del año inmediatamente anterior y las oportunidades de mejora establecidas en la Auditoría Interna o externa. La verificación de la ejecución de las actividades definidas en el plan se realiza a través del cronograma plan de trabajo de SG-SST establecido para tal fin; esta información, debe ser aportada mensualmente con sus respectivas evidencias por parte del profesional de SST y con la revisión de la Directora de Gestión Humana, de acuerdo con las metas del proceso de Talento Humano para el Plan Operativo Anual. En caso de evidenciar incumplimiento en la ejecución de las actividades programadas se realiza el análisis de la causa y se establece si se debe reprogramar o modificar. Como evidencia queda el “cronograma plan de trabajo de SG-SST” con sus respectivos soportes. El cargue de las evidencias se hará trimestralmente.</t>
  </si>
  <si>
    <t>Como evidencia queda el “cronograma plan de trabajo de SG-SST” con sus respectivos soportes</t>
  </si>
  <si>
    <t>El profesional de Seguridad y Salud en el Trabajo</t>
  </si>
  <si>
    <t>La Dirección de Gestión Humana revisa mensualmente la ejecución al plan estratégico de talento humano 2023, el cual es diseñado a partir de los autodiagnósticos. La verificación de la ejecución de las actividades definidas en el plan se realiza a través de la matriz de seguimiento establecida para tal fin; esta información, debe ser aportada mensualmente con sus respectivas evidencias por parte de los líderes de los módulos del programa de talento humano en una organización saludable. En caso de evidenciar incumplimiento en la ejecución de las actividades programadas se realiza el análisis de la causa y se establece si se debe reprogramar o modificar. Como evidencia queda el acta de reunión mensual. El cargue de las evidencias se hará trimestralmente.</t>
  </si>
  <si>
    <t>acta de reunión mensual</t>
  </si>
  <si>
    <t xml:space="preserve">La Dirección de Gestión Humana </t>
  </si>
  <si>
    <t>El líder del proceso o el que este delegue revisa como mínimo una vez al año la guía de acompañamientos y socializa con los colaboradores, la ejecución se reportará en un acta de reunión y se consignarán los cambios que se deben realizar en el documento. Para los casos en los cuales se requiera la actualización del documento, se desarrollaran las mesas de trabajo correspondientes. Como evidencia se suministraran actas de reunión y/o los correos con el avance de la gestión. El cargue de las evidencias se hará trimestralmente.</t>
  </si>
  <si>
    <t>diligenciamiento del formulario "Registro de Atención Individual" y el formato F-AIB-147</t>
  </si>
  <si>
    <t>El equipo de salud de la Cárcel Distrital verifica previo a la remisión de salud para la salida de una PPL, los datos de la persona privada de la libertad a través de la consulta en SISIPEC y los datos de tiempo, modo, lugar y tipo de atención revisando las ordenes correspondientes (Citas medicas, odontológicas, otros). En caso de no poder verificar los datos de la persona Privada de la libertad no se procede con la remisión. Como evidencia queda la matriz de digitalización de remisiones. El cargue de las evidencias se hará trimestralmente.</t>
  </si>
  <si>
    <t>El comandante de compañía verifica y asigna diariamente los puestos de servicio de acuerdo al personal disponible, los puestos y actividades prioritarias a cubrir, el registro queda en la orden de servicios. Si no se cuenta con el personal mínimo para la prestación del servicio se solicitará acompañamiento a la fuerza pública lo que se representa mediante comunicaciones oficial (Correo electrónico o Físico). Como evidencia quedan el Formato F-CVS-672 de Orden de servicios o comunicaciones oficial (Correo electrónico o Físico). El cargue de las evidencias se hará trimestralmente.</t>
  </si>
  <si>
    <t>F-CVS-672 Orden de servicios o comunicaciones oficial (Correo electrónico o Físico)</t>
  </si>
  <si>
    <t>El funcionario de Planta asignado al área de Archivo concede acceso a las hojas de vida de las PPL únicamente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El cargue de las evidencias se hará trimestralmente.</t>
  </si>
  <si>
    <t xml:space="preserve">El funcionario de Planta asignado al área de Archivo </t>
  </si>
  <si>
    <t>F-TJ-950 Control Medidas de Protección</t>
  </si>
  <si>
    <t>Ajuste en redacción</t>
  </si>
  <si>
    <t>Ajuste en redacción riesgo y control</t>
  </si>
  <si>
    <t>4 TRIM OCI 2022</t>
  </si>
  <si>
    <t>Posibilidad de pérdida Económica y Reputacional por sanciones de entes de control  debido a la Inadecuada implementación de los lineamientos ambientales propios de la secretaría.</t>
  </si>
  <si>
    <t>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t>
  </si>
  <si>
    <t>Posibilidad de pérdida Reputacional por indisponibilidad de las soluciones tecnológicas que apoyan la gestión de los procesos o insatisfacción de los usuarios en la operación de las mismas 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t>
  </si>
  <si>
    <t>Posibilidad de pérdida Económica y Reputacional por la no atención oportuna o de calidad los  de requerimientos (solicitudes o incidentes)  o problemas derivados de la operación de las soluciones tecnológicas 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t>
  </si>
  <si>
    <t>Posibilidad de pérdida Reputacional y Económica por incumplimiento normativo y rezago en la trasformación digital de la Entidad debido a insuficiente divulgación y socialización de la Política de Gobierno Digital por parte de los demás procesos, o indisponibilidad del talento humano al interior de los procesos para implementar la política, o i disponibilidad o no asignación suficiente de recursos presupuestales para implementar la política, o falta de seguimiento a la implementación de la política</t>
  </si>
  <si>
    <t>Posibilidad de pérdida Económica por Incremento de costos en la implementación de una solución tecnológica o inconvenientes de interoperabilidad entre soluciones  debido a que la solución tecnológica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t>
  </si>
  <si>
    <t>Posibilidad de pérdida Económica y Reputacional por sanciones o multas de entes de control o por demandas a la entidad. Debido a debilidades en el reporte, registro y cruce de las novedades administrativas allegadas a la Dirección de Gestión Humana y las incorporadas al sistema, generando inconsistencias en la liquidación de la nómina de los servidores ingresados o retirados de la entidad</t>
  </si>
  <si>
    <t>Posibilidad de pérdida Económica y Reputacional por sanciones, multas o llamados de atención de entes de control.  Debido al incumplimiento normativo y administrativo del Sistema de Gestión de Seguridad y Salud en el Trabajo</t>
  </si>
  <si>
    <t>Posibilidad de pérdida Económica y Reputacional por sanciones o multas de entes de control o por demandas a la entidad debido al incumplimiento en la ejecución del Plan Estratégico de Talento Humano</t>
  </si>
  <si>
    <t>Para el mes de febrero hace falta un informe de casa de justicia. Para marzo está pendiente la entrega de los demás informes.</t>
  </si>
  <si>
    <t>Acta sin la plenitud de firmas, las cuales se espera tener disponibles para finales del presente mes.</t>
  </si>
  <si>
    <t>Para el mes de febrero hace falta un informe de casa de justicia.</t>
  </si>
  <si>
    <t>Se requiere confirmación respecto a las fichas técnicas preliminares que no poseen espacio de firma.</t>
  </si>
  <si>
    <t>Se recomienda verificar la integridad de las firmas de las actas, a su vez en algunas actas de reunión se modificó la estructura del F-DS-10 Acta de reunión en el campo de Fecha y lugar, lo cual no es permitido. De igual forma la versión actual del formato es 4 y en algunos casos se evidencia el uso de versión 2 y 3.</t>
  </si>
  <si>
    <t>El mes de marzo se cargará el 20 de Abril luego del Cierre.</t>
  </si>
  <si>
    <t>Se recomienda verificar la periodicidad de la actividad de acuerdo con la realidad operativa del proceso.</t>
  </si>
  <si>
    <t>Se recomienda oficializar la Matriz dentro del SIG.</t>
  </si>
  <si>
    <t>Se recomienda verificar la versión usada de las actas de reunión debido a que el formato vigente es el 4.</t>
  </si>
  <si>
    <t>Se recomienda verificar el cumplimiento de la totalidad de firmas del formato F-AIB-154.</t>
  </si>
  <si>
    <t>Se evidenció el soporte de la ejecución (actas, listas de asistencia F-DS-21, registros fotográficos, registros de sesiones en TEAMS) de las capacitaciones realizadas en el primer trimestre 2023.
Temas de las capacitaciones:
* Oferta de servicios CJ
* Estatuto de Conciliación
* Políticas Públicas para la Familia
* Ruta Mujer</t>
  </si>
  <si>
    <t>N.A.</t>
  </si>
  <si>
    <t>Se evidenció soporte del acta F-DS-10 del Comité técnico del 21 de marzo 2023 (en el que se realizó revisión de resultados 2022 y retos 2023 en el marco del Convenio 
Interadministrativo 01 de 2005 entre el Distrito Capital y el Gobierno Nacional, para el desarrollo y puesta en funcionamiento del Programa Nacional de Casas de Justicia en Bogotá).
Sin embargo, el acta se encuentra completamente firmada, por lo que la calificación asociada a este criterio disminuye.</t>
  </si>
  <si>
    <t>Se allegaron los archivos de Seguimiento de las Casas de Justicia propias (F-AJ-638) en los que se relacionan las solicitudes de mantenimiento 2023. Se observan solicitudes que a la fecha no se han resuelto por lo que se recomienda al proceso realizar un seguimiento constante para que las mismas se resuelvan en el menor tiempo posible.</t>
  </si>
  <si>
    <t>No ejecutado.</t>
  </si>
  <si>
    <r>
      <t xml:space="preserve">Se informó por el proceso responsable que </t>
    </r>
    <r>
      <rPr>
        <i/>
        <sz val="10"/>
        <color theme="1"/>
        <rFont val="Arial"/>
        <family val="2"/>
      </rPr>
      <t>"El informe se realizará al final del primer semestre de 2023"</t>
    </r>
  </si>
  <si>
    <r>
      <t xml:space="preserve">Según informó el proceso </t>
    </r>
    <r>
      <rPr>
        <i/>
        <sz val="10"/>
        <rFont val="Arial"/>
        <family val="2"/>
      </rPr>
      <t>"SE ESPERA TENER EL ACTA CON LA TOTALIDAD DE LAS FIRMAS PARA FINALES DE ESTE MES"</t>
    </r>
    <r>
      <rPr>
        <sz val="10"/>
        <rFont val="Arial"/>
        <family val="2"/>
      </rPr>
      <t>, sin embargo, a la fecha de verificación de este control (4 de mayo 2023) no fue posible evidenciar el acta debidamente firmada. Por lo anterior, se recomienda fortalecer el ejercicio de documentación de la ejecución del control y allegar las actas debidamente protocolarizadas.</t>
    </r>
  </si>
  <si>
    <t>Se evidenciaron los correos electrónicos de aprobación del informe y la aprobación para proceder con la publicación</t>
  </si>
  <si>
    <r>
      <t xml:space="preserve">Se evidenció las matrices de </t>
    </r>
    <r>
      <rPr>
        <i/>
        <sz val="10"/>
        <rFont val="Arial"/>
        <family val="2"/>
      </rPr>
      <t>"BASE EVALUACION DE LAS RESPUESTAS PQRS CIUDADANAS"</t>
    </r>
    <r>
      <rPr>
        <sz val="10"/>
        <rFont val="Arial"/>
        <family val="2"/>
      </rPr>
      <t xml:space="preserve"> de dic 2023 y ene y feb 2023, en los que se evalúa a una muestra de las PQRS la Calidad, Calidez y Oportunidad en las respuestas emitidas por la entidad. Se conoce por la operatividad del proceso que la evaluación se realiza mes vencido.</t>
    </r>
  </si>
  <si>
    <r>
      <t xml:space="preserve">El proceso reporta que </t>
    </r>
    <r>
      <rPr>
        <i/>
        <sz val="10"/>
        <rFont val="Arial"/>
        <family val="2"/>
      </rPr>
      <t>"No se tiene programada para este periodo de reporte"</t>
    </r>
  </si>
  <si>
    <r>
      <t xml:space="preserve">Se evidencia el archivo Excel </t>
    </r>
    <r>
      <rPr>
        <i/>
        <sz val="10"/>
        <rFont val="Arial"/>
        <family val="2"/>
      </rPr>
      <t xml:space="preserve">"viabilidades a 31_03_2023" </t>
    </r>
    <r>
      <rPr>
        <sz val="10"/>
        <rFont val="Arial"/>
        <family val="2"/>
      </rPr>
      <t>en el que se realizó el monitoreo de viabilidades del 1 trim 2023.</t>
    </r>
  </si>
  <si>
    <t>Se evidenció memorando ORFEO 20231100030853 de la comunicación del INFORME DE INDICADORES DE GESTIÓN CUARTO TRIMESTRE 2022 (memorando a la Subsec Gestión Institucional y por medio del aplicativo se informó a las dependencias de la SDSCJ)</t>
  </si>
  <si>
    <r>
      <t xml:space="preserve">Se evidenció memorando (6 memorandos del 24 de febrero 2023) de comunicación del </t>
    </r>
    <r>
      <rPr>
        <i/>
        <sz val="10"/>
        <rFont val="Arial"/>
        <family val="2"/>
      </rPr>
      <t>INFORME SEMESTRE II - 2022 PRODUCTO NO CONFORME.</t>
    </r>
  </si>
  <si>
    <t xml:space="preserve">Se allegó el certificados de transmisión a la SDA de información de corte 31 dic 2022 así:
* SEGUIMIENTO PLAN DE ACCION PIGA 242 (31 enero 2023) 
* (PIGA) VERIFICADION 242 (31 enero 2023) 
* INFORMEACIÓN INSTITUCIONAL 242 (24 marzo 2023)
</t>
  </si>
  <si>
    <t>Se evidenció el soporte (Formato Seguimiento y Control PIGA F-DS-115) de las dos (2) visitas realizadas en marzo 2023.</t>
  </si>
  <si>
    <t>Se allegó la evidencia (acta de reunión F-DS-10)del seguimiento realizado el 30 de marzo 2023 a las publicaciones ambientales (3 publicaciones).</t>
  </si>
  <si>
    <t>Se allegó certificación por cada mes del 1 trim 2023 (todas expedidas el 11 de abril 2023) en la que la Jefe de la Oficina Asesora de Comunicaciones certifica la aprobación de los contenidos publicados en ese periodo de reporte.</t>
  </si>
  <si>
    <t>Evaluar la necesidad de incluir como soportes adicionales a la ejecución del control la matriz de consolidación y/o la certificación por parte de la Jefatura de la OAC.</t>
  </si>
  <si>
    <t>Se evidencian los Informes INTERVENTORÍA ADMINISTRATIVA, FINANCIERA,TÉCNICA, CONTABLE, JURÍDICA Y AMBIENTAL PARA EL CONVENIO INTERADMINISTRATIVO NO.561 DE 2014, del Operador Tecnológico del mes de enero (N°49), febrero (N° 50) y marzo (N°51).</t>
  </si>
  <si>
    <t>Se evidencian los 14 reportes de seguimiento UPS (reportes semanales) del 4 trimestre 2022.</t>
  </si>
  <si>
    <t xml:space="preserve">
Teniendo en cuenta que esta situación es reiterativa se recomienda nuevamente el diseño de un control preventivo que permita disminuir la probabilidad de ocurrencia de las novedades.</t>
  </si>
  <si>
    <t>Se evidenció el reporte de novedades presentadas (correo de reporte y registros fotográficos) en el 1 trimestre 2023 por el uso de celular en zonas en las que se encuentra prohibido.</t>
  </si>
  <si>
    <r>
      <t xml:space="preserve">Se evidencian los </t>
    </r>
    <r>
      <rPr>
        <i/>
        <sz val="10"/>
        <rFont val="Arial"/>
        <family val="2"/>
      </rPr>
      <t>INFORMES MENSUALES DE GESTIÓN PROYECTO NUSE123 - CONVENIO INTERADMINISTRATIVO 561 DEL 201</t>
    </r>
    <r>
      <rPr>
        <sz val="10"/>
        <rFont val="Arial"/>
        <family val="2"/>
      </rPr>
      <t>4 de los meses de enero a marzo 2023.</t>
    </r>
  </si>
  <si>
    <r>
      <t xml:space="preserve">Se allegó el registro debidamente firmado de (formato del CNSC):
* </t>
    </r>
    <r>
      <rPr>
        <i/>
        <sz val="10"/>
        <rFont val="Arial"/>
        <family val="2"/>
      </rPr>
      <t>"EVALUACIÓN DEL DESEMPEÑO LABORAL CONCERTACIÓN DE COMPROMISOS FUNCIONALES Y COMPORTAMENTALES PERIODO ANUAL"</t>
    </r>
    <r>
      <rPr>
        <sz val="10"/>
        <rFont val="Arial"/>
        <family val="2"/>
      </rPr>
      <t xml:space="preserve"> realizada en febrero 2023.
* </t>
    </r>
    <r>
      <rPr>
        <i/>
        <sz val="10"/>
        <rFont val="Arial"/>
        <family val="2"/>
      </rPr>
      <t>"EVALUACIÓN DEL DESEMPEÑO LABORAL CALIFICACIÓN DEFINITIVA"</t>
    </r>
    <r>
      <rPr>
        <sz val="10"/>
        <rFont val="Arial"/>
        <family val="2"/>
      </rPr>
      <t xml:space="preserve">   realizado en el mes de marzo 2023.
</t>
    </r>
  </si>
  <si>
    <r>
      <t xml:space="preserve">Según lo informado por el proceso </t>
    </r>
    <r>
      <rPr>
        <i/>
        <sz val="10"/>
        <rFont val="Arial"/>
        <family val="2"/>
      </rPr>
      <t>"la actividad se tiene planeada para desarrollarse en el segundo semestre 2023"</t>
    </r>
  </si>
  <si>
    <r>
      <t xml:space="preserve">Se evidenció el archivo </t>
    </r>
    <r>
      <rPr>
        <i/>
        <sz val="10"/>
        <color theme="1"/>
        <rFont val="Arial"/>
        <family val="2"/>
      </rPr>
      <t>"Marzo2023PrestamoDocumental"</t>
    </r>
    <r>
      <rPr>
        <sz val="10"/>
        <color theme="1"/>
        <rFont val="Arial"/>
        <family val="2"/>
      </rPr>
      <t xml:space="preserve"> con 67 registros de solicitudes del 1 trimestre 2023</t>
    </r>
  </si>
  <si>
    <r>
      <t xml:space="preserve">Se recomienda establecer fechas especificas (meses) a la realización de las actividades del cronograma, esto dado que el archivo allegado tiene registrado </t>
    </r>
    <r>
      <rPr>
        <i/>
        <sz val="10"/>
        <rFont val="Arial"/>
        <family val="2"/>
      </rPr>
      <t>"ACTIVIDAD PERMANENTE"</t>
    </r>
    <r>
      <rPr>
        <sz val="10"/>
        <rFont val="Arial"/>
        <family val="2"/>
      </rPr>
      <t xml:space="preserve"> en la fecha de inicio y finalización.</t>
    </r>
  </si>
  <si>
    <t>Se evidencian los comprobantes de traslado (descargados del sistema) realizados en el 1 trimestre 2023 (14 en total).</t>
  </si>
  <si>
    <r>
      <t xml:space="preserve">Se evidencia el formato de </t>
    </r>
    <r>
      <rPr>
        <i/>
        <sz val="10"/>
        <rFont val="Arial"/>
        <family val="2"/>
      </rPr>
      <t>"Relación de actividades a ejecutar y productos a entregar"</t>
    </r>
    <r>
      <rPr>
        <sz val="10"/>
        <rFont val="Arial"/>
        <family val="2"/>
      </rPr>
      <t xml:space="preserve"> y "ESTADO FINANCIERO DEL CONTRATO: GENERAL Y POR COMPONENTE/SUBCOMPONENTE" (sin oficializar en el SIG) en el que se hace seguimiento a los contratos:
* CONTRATO N° 1706-2022
 CONTRATO N° 1929-2022
* CONTRATO N" 2100-2022
* CONTRATO N° 1471 - 2022
* CONTRATO N° 1803-2022
* CONTRATO N° 1878 - 2022
* * CONTRATO N° 1184 - 2022</t>
    </r>
  </si>
  <si>
    <r>
      <t xml:space="preserve">Se evidenció el </t>
    </r>
    <r>
      <rPr>
        <i/>
        <sz val="10"/>
        <color rgb="FF000000"/>
        <rFont val="Arial"/>
        <family val="2"/>
      </rPr>
      <t>"DTSI_GobiernoTI_PlanTrabajoMantenimientoPrevInfraestructura"</t>
    </r>
    <r>
      <rPr>
        <sz val="10"/>
        <color rgb="FF000000"/>
        <rFont val="Arial"/>
        <family val="2"/>
      </rPr>
      <t xml:space="preserve"> en el que se contemplan actividades 2023 en la hoja </t>
    </r>
    <r>
      <rPr>
        <i/>
        <sz val="10"/>
        <color rgb="FF000000"/>
        <rFont val="Arial"/>
        <family val="2"/>
      </rPr>
      <t>"Plan de Trabajo 2023"</t>
    </r>
    <r>
      <rPr>
        <sz val="10"/>
        <color rgb="FF000000"/>
        <rFont val="Arial"/>
        <family val="2"/>
      </rPr>
      <t>, así mismo, se observó el seguimiento de la ejecución de las mismas y enlaces en los que reposan las evidencias de la gestión.</t>
    </r>
  </si>
  <si>
    <t>Se recomienda allegar solo la información que de cuenta de la ejecución del control en el periodo objeto de evaluación.</t>
  </si>
  <si>
    <r>
      <t xml:space="preserve">Se evidenció el </t>
    </r>
    <r>
      <rPr>
        <i/>
        <sz val="10"/>
        <color rgb="FF000000"/>
        <rFont val="Arial"/>
        <family val="2"/>
      </rPr>
      <t>"GT-GB-PlanTrabajoRevisionDocumentacion2023 (1)"</t>
    </r>
    <r>
      <rPr>
        <sz val="10"/>
        <color rgb="FF000000"/>
        <rFont val="Arial"/>
        <family val="2"/>
      </rPr>
      <t xml:space="preserve"> en el que se contemplan actividades 2023, sin embargo aunque se registran actividades que daban inicio en el 1 trim 2023, no se observó seguimiento a las mismas. Se allegó la documentación de los procedimientos actualizados en el 1 trim 2023 (verificados en el PORTAL MIPG) </t>
    </r>
    <r>
      <rPr>
        <i/>
        <sz val="10"/>
        <color rgb="FF000000"/>
        <rFont val="Arial"/>
        <family val="2"/>
      </rPr>
      <t>"PD-GT-1 Gestión de Requerimientos de TI"</t>
    </r>
    <r>
      <rPr>
        <sz val="10"/>
        <color rgb="FF000000"/>
        <rFont val="Arial"/>
        <family val="2"/>
      </rPr>
      <t xml:space="preserve"> y </t>
    </r>
    <r>
      <rPr>
        <i/>
        <sz val="10"/>
        <color rgb="FF000000"/>
        <rFont val="Arial"/>
        <family val="2"/>
      </rPr>
      <t>"PD-GT-6 Gestión de Incidentes o Problemas"</t>
    </r>
  </si>
  <si>
    <r>
      <t xml:space="preserve">Se observó el reportes del sistema SERVICE con el los indicadores KPI de las atenciones del 1 trim 2023.  Se allegó la documentación del procedimiento actualizados en el 1 trim 2023 (verificados en el PORTAL MIPG) </t>
    </r>
    <r>
      <rPr>
        <i/>
        <sz val="10"/>
        <color theme="1"/>
        <rFont val="Arial"/>
        <family val="2"/>
      </rPr>
      <t>"PD-GT-6 Gestión de Incidentes o Problemas"</t>
    </r>
    <r>
      <rPr>
        <sz val="10"/>
        <color theme="1"/>
        <rFont val="Arial"/>
        <family val="2"/>
      </rPr>
      <t xml:space="preserve">, en el que se establecen los ANS. </t>
    </r>
  </si>
  <si>
    <t>Se evidenció actas de reuniones del 1 trimestre 2023, en las que se realizó seguimiento al cumplimiento de las actividades del mes inmediatamente, así como seguimiento a las actividades en curso y alertamiento de las actividades del siguiente mes.</t>
  </si>
  <si>
    <r>
      <t xml:space="preserve">Según lo manifestado por el proceso </t>
    </r>
    <r>
      <rPr>
        <i/>
        <sz val="10"/>
        <color rgb="FF000000"/>
        <rFont val="Arial"/>
        <family val="2"/>
      </rPr>
      <t>"… en los controles del riesgo 2 no se cargaron evidencias, debido a que en el primer trimestre de la vigencia 2023 (enero-febrero-marzo) no se ejecutaron auditorias por parte de la Oficina de Control Interno"</t>
    </r>
  </si>
  <si>
    <t>Se evidenció el acta (con completitud de firmas) del comité CIDG que sesionó el 26 de enero 2023 y en el que se sometió a aprobación de los directivos el:
* Plan Estratégico de Tecnologías de Información PETI 2023 
* Plan de Tratamiento de riesgos de seguridad de la información 2023 
* Aprobación Plan de seguridad y privacidad de la información 2023</t>
  </si>
  <si>
    <r>
      <t xml:space="preserve"> Se evidencian los memorandos (24 memos) con ORFEO del 11 de abril 2023 de comunicación a los directivos y jefes de oficina del </t>
    </r>
    <r>
      <rPr>
        <i/>
        <sz val="10"/>
        <color theme="1"/>
        <rFont val="Arial"/>
        <family val="2"/>
      </rPr>
      <t>"Reporte del estado proyectos PETI- Corte 1er trimestre2023"</t>
    </r>
    <r>
      <rPr>
        <sz val="10"/>
        <color theme="1"/>
        <rFont val="Arial"/>
        <family val="2"/>
      </rPr>
      <t>, sin embargo, esta evidencia no corresponde al periodo objeto de evaluación (1 trimestre 2023),  esta oficina conoce que por operatividad el reporte se realiza al siguiente mes de terminado el trimestre, por lo que esta evidencia pertenece al 2 trim 2023</t>
    </r>
  </si>
  <si>
    <r>
      <t xml:space="preserve">Se recomienda realizar la verificación de los tiempos establecidos en el </t>
    </r>
    <r>
      <rPr>
        <i/>
        <sz val="10"/>
        <rFont val="Arial"/>
        <family val="2"/>
      </rPr>
      <t>"CRONOGRAMA INFORMES PQRSDF 2023"</t>
    </r>
    <r>
      <rPr>
        <sz val="10"/>
        <rFont val="Arial"/>
        <family val="2"/>
      </rPr>
      <t xml:space="preserve"> y garantizar que los tiempos corresponden a la realidad operativa en el que el proceso ejecuta las actividades.</t>
    </r>
  </si>
  <si>
    <t>Se evidenció 12 actas de reunión (F-DS-10) en las que se revisaron las necesidades de los procesos y/o dependencias durante el 1 trimestre 2023, sin embargo, no todas las actas se encuentran en el formato vigente aprobado por la entidad (F-DS-10 V4)</t>
  </si>
  <si>
    <r>
      <t xml:space="preserve">Según lo manifestado por el proceso </t>
    </r>
    <r>
      <rPr>
        <i/>
        <sz val="10"/>
        <rFont val="Arial"/>
        <family val="2"/>
      </rPr>
      <t>"… en los controles del riesgo 2 no se cargaron evidencias, debido a que en el primer trimestre de la vigencia 2023 (enero-febrero-marzo) no se ejecutaron auditorias por parte de la Oficina de Control Interno"</t>
    </r>
  </si>
  <si>
    <t>En concordancia con la recomendación de la OAP, esta Oficina recomienda fortalecer el ejercicio de documentación de la ejecución del control, así como el soporte de la ejecución de la actividad establecida en caso de desviación.</t>
  </si>
  <si>
    <r>
      <t xml:space="preserve">Se evidenció la base de datos </t>
    </r>
    <r>
      <rPr>
        <i/>
        <sz val="10"/>
        <color theme="1"/>
        <rFont val="Arial"/>
        <family val="2"/>
      </rPr>
      <t>"Correos de legalización"</t>
    </r>
    <r>
      <rPr>
        <sz val="10"/>
        <color theme="1"/>
        <rFont val="Arial"/>
        <family val="2"/>
      </rPr>
      <t xml:space="preserve"> con la relación de los contratos suscritos en 1 trimestre 2023 y la información de </t>
    </r>
    <r>
      <rPr>
        <i/>
        <sz val="10"/>
        <color theme="1"/>
        <rFont val="Arial"/>
        <family val="2"/>
      </rPr>
      <t>"FECHA CORREO DE LEGALIZACIÓN"</t>
    </r>
    <r>
      <rPr>
        <sz val="10"/>
        <color theme="1"/>
        <rFont val="Arial"/>
        <family val="2"/>
      </rPr>
      <t>.</t>
    </r>
  </si>
  <si>
    <t>Se recomienda al proceso realizar el seguimiento a los contratos pendientes por liquidar de vigencias anteriores, de manera que el alertamiento permita identificar todos aquellos procesos contractuales que se encuentren pendientes por liquidar, sin importar el año de suscripción.</t>
  </si>
  <si>
    <r>
      <t xml:space="preserve">Se evidenció el archivo </t>
    </r>
    <r>
      <rPr>
        <i/>
        <sz val="10"/>
        <color theme="1"/>
        <rFont val="Arial"/>
        <family val="2"/>
      </rPr>
      <t>"ACCIONES CONSTITUCIONALES 1R TRIMESTRE 2023"</t>
    </r>
    <r>
      <rPr>
        <sz val="10"/>
        <color theme="1"/>
        <rFont val="Arial"/>
        <family val="2"/>
      </rPr>
      <t xml:space="preserve"> en el que se registran 75 atenciones gestionadas por el proceso en el 1 trimestre 2023.</t>
    </r>
  </si>
  <si>
    <r>
      <t xml:space="preserve">En concordancia con la recomendación realizada por la OAP en el seguimiento anterior, se reitera la sugerencia de </t>
    </r>
    <r>
      <rPr>
        <i/>
        <sz val="10"/>
        <rFont val="Arial"/>
        <family val="2"/>
      </rPr>
      <t>"Oficializar la Matriz suministrada ante el SIG"</t>
    </r>
  </si>
  <si>
    <r>
      <t xml:space="preserve">Se evidenció el archivo </t>
    </r>
    <r>
      <rPr>
        <i/>
        <sz val="10"/>
        <color theme="1"/>
        <rFont val="Arial"/>
        <family val="2"/>
      </rPr>
      <t>"Base Procesos Judiciales."</t>
    </r>
    <r>
      <rPr>
        <sz val="10"/>
        <color theme="1"/>
        <rFont val="Arial"/>
        <family val="2"/>
      </rPr>
      <t xml:space="preserve"> en el que se registran las once (11) atenciones gestionadas por el proceso en el 1 trimestre 2023.</t>
    </r>
  </si>
  <si>
    <t>Se evidenció acta del 16 de marzo en la que se revisan los temas asociados a los acompañamientos realizados en el 1 trimestre 2023.</t>
  </si>
  <si>
    <r>
      <t xml:space="preserve">Se observó la evidencia de las actividades realizadas durante el 1 trim 2023, sin embargo, no se allegó el </t>
    </r>
    <r>
      <rPr>
        <i/>
        <sz val="10"/>
        <color theme="1"/>
        <rFont val="Arial"/>
        <family val="2"/>
      </rPr>
      <t>“cronograma plan de trabajo de SG-SST”</t>
    </r>
    <r>
      <rPr>
        <sz val="10"/>
        <color theme="1"/>
        <rFont val="Arial"/>
        <family val="2"/>
      </rPr>
      <t xml:space="preserve"> para la vigencia, por lo que no es posible verificar el cumplimiento del mismo.</t>
    </r>
  </si>
  <si>
    <r>
      <t xml:space="preserve">Se allegó siete (7) actas de reunión de revisiones realizadas durante el 1 trimestre 2023 de temas asociados al Plan Estratégico de TH 2023, sin embargo, teniendo en cuenta el diseño del control, </t>
    </r>
    <r>
      <rPr>
        <i/>
        <sz val="10"/>
        <color theme="1"/>
        <rFont val="Arial"/>
        <family val="2"/>
      </rPr>
      <t>"La verificación de la ejecución de las actividades definidas en el plan se realiza a través de la matriz de seguimiento establecida para tal fin; esta información, debe ser aportada mensualmente con sus respectivas evidencias por parte de los líderes de los módulos del programa de talento humano en una organización saludable"</t>
    </r>
    <r>
      <rPr>
        <sz val="10"/>
        <color theme="1"/>
        <rFont val="Arial"/>
        <family val="2"/>
      </rPr>
      <t xml:space="preserve"> y la mencionada matriz no se allegó.</t>
    </r>
  </si>
  <si>
    <t xml:space="preserve">Se evidenció la ejecución del control en 3 ocasiones con las Actas de visita de campo F-FC-295 realizadas en marzo 2023. </t>
  </si>
  <si>
    <t>Se evidenció la trazabilidad del reporte de novedades (autos y Servicios generales) presentadas en el 1 trimestre 2023.</t>
  </si>
  <si>
    <t xml:space="preserve">Se allegaron 06 actas de reunión realizadas en el 1 trim 2023, sin embargo solo en 2 de ellas se observó el seguimiento a la contratación planificada por el proceso. </t>
  </si>
  <si>
    <t>Se observó el formato F-FC-876 Seguimiento Financiero de Contratos de 36 seguimientos a la ejecución presupuestal de las obligaciones suscritas con la SDSCJ para el 1 trimestre 2023</t>
  </si>
  <si>
    <r>
      <t xml:space="preserve">Este riesgo se incorporó a esta matriz luego de la verificación interna del proceso y la mesa de trabajo realizada con la OAP el 02 de febrero 2023. Como soporte de su ejecución se evidenció la lista de verificación </t>
    </r>
    <r>
      <rPr>
        <i/>
        <sz val="10"/>
        <rFont val="Arial"/>
        <family val="2"/>
      </rPr>
      <t>F-GH-893 Lista de Chequeo de Novedades</t>
    </r>
    <r>
      <rPr>
        <sz val="10"/>
        <rFont val="Arial"/>
        <family val="2"/>
      </rPr>
      <t xml:space="preserve"> diligenciada para los meses del 1 trim 2023, así mismo, se allegó diligenciado mensualmente el formato</t>
    </r>
    <r>
      <rPr>
        <i/>
        <sz val="10"/>
        <rFont val="Arial"/>
        <family val="2"/>
      </rPr>
      <t xml:space="preserve"> F-GH-1060 CONTROL VERIFICACIÓN NOVEDADES DE NÓMINA</t>
    </r>
    <r>
      <rPr>
        <sz val="10"/>
        <rFont val="Arial"/>
        <family val="2"/>
      </rPr>
      <t>, este último formato entro en vigor en enero 2023.
Es importante mencionar que, como soporte de ejecución del riesgo R3GH se llegó acta de reunión del 10 de marzo 2023 en el que al interior del proceso se reporta la materialización del riesgo, situación reportada por la OAP en la información allegada como insumo para la presente evaluación de controles.</t>
    </r>
  </si>
  <si>
    <t>Se evidenció acta de reunión (31 enero, 28 febrero y 31 marzo 2023) en el formato F-DS-10 debidamente firmada en el que se realiza Cotejo de información impresión dactilar de ingresos correspondientes al 1 trimestre 2023.</t>
  </si>
  <si>
    <t xml:space="preserve">Se observó los documentos de "Planilla de Autoridad" generados en el 1 trimestre 2023 debidamente firmadas. </t>
  </si>
  <si>
    <t>Se evidenció el registro en las minutas del 1 trimestre 2023 en el que se registra el trámite realizado.</t>
  </si>
  <si>
    <t>Se recomienda al proceso fortalecer el ejercicio de ejecución del control y garantizar que el formato en el que se registra la misma se diligencie de manera correcta y oportuna.</t>
  </si>
  <si>
    <t>Se evidenció el diligenciamiento de los formatos F-TJ-125 y F-TJ-555 para el 1 trimestre 2023.</t>
  </si>
  <si>
    <t>Se evidenció el diligenciamiento del formato F-FD-13 durante el 1 trimestre 2023. Se recomienda realizar el seguimiento a aquellos prestamos (de 19 enero, 24 febrero, 13 y 14 marzo) que no han sido devueltos al cierre del trimestre.</t>
  </si>
  <si>
    <t xml:space="preserve"> Se recomienda realizar el seguimiento a aquellos prestamos (de 19 enero, 24 febrero, 13 y 14 marzo) que no han sido devueltos al cierre del trimestre.</t>
  </si>
  <si>
    <t>Se evidenció el Formato Orden de Servicios F-CVS-672 diligenciado para los meses del 1 trimestre 2021</t>
  </si>
  <si>
    <t>Se evidenció el Informe por mes del 1 trimestre 2023 en que se relacionan las actividades realizadas y los elementos incautados.
* 20223300050273 del 6 de febrero 2023
* 20223340096693 del 3 de marzo 2023
* 20233340128793 del 05 de abril 2023</t>
  </si>
  <si>
    <t>Se allego la minuta escaneada con los registros del 1 trimestre 2023, sin embargo, en la minuta no se puede observar claramente los casos en los que fue necesaria la solicitud de apoyo y acompañamiento.</t>
  </si>
  <si>
    <t>Se evidenció el seguimiento a los contratos de alimentos por medio del formato F-AIB-964 Seguimiento y Control Servicio de Alimentos durante el 1 trimestre 2023 (3 archivos).</t>
  </si>
  <si>
    <r>
      <t xml:space="preserve"> Se recomienda al proceso tener en cuenta la frecuencia establecida en el control (anualmente) para de esta manera ejecutarlo durante la vigencia y salvaguardar las evidencias soporte.
Así mismo, se recomienda incluir en el SIG el formato de </t>
    </r>
    <r>
      <rPr>
        <i/>
        <sz val="10"/>
        <rFont val="Arial"/>
        <family val="2"/>
      </rPr>
      <t>"Consolidación Requerimientos Grupos de Interés"</t>
    </r>
    <r>
      <rPr>
        <sz val="10"/>
        <rFont val="Arial"/>
        <family val="2"/>
      </rPr>
      <t xml:space="preserve"> dada la importancia de la información que se registra en ella.</t>
    </r>
  </si>
  <si>
    <t>Se evidenció el seguimiento mensual registrado en el formato  F-FC-911-Control de Cuentas Contratos Dirección de Bienes realizado en el 1 trimestre 2023.</t>
  </si>
  <si>
    <t>Se allegaron los certificados de entrega y disposición final de los residuos peligros en el 1 trimestre 2023.</t>
  </si>
  <si>
    <t>Se allegaron los certificados de entrega y disposición final de las llantas en el 1 trimestre 2023.</t>
  </si>
  <si>
    <t>Se allegaron 7 registros de visitas realizadas en marzo 2023 (formato F-DS-115 - Seguimiento y Control PIGA y registro fotográfico)</t>
  </si>
  <si>
    <t>El proceso allegó el archivo de "cronograma gestión documental 2023", así como las listas de asistencia de las sesiones realizadas en marzo 2023.</t>
  </si>
  <si>
    <r>
      <t xml:space="preserve">Se evidencian los informes mensuales (formato F-AJ-370) para el primer trimestre 2023 así:
* Enero: Completo
* Febrero: No se allega el informe de la CJ Puente Aranda
* Marzo: No se allega el informe de la CJ de Ciudad Bolívar
Se evidencia en el Portal MIPG que el formato </t>
    </r>
    <r>
      <rPr>
        <i/>
        <sz val="10"/>
        <rFont val="Arial"/>
        <family val="2"/>
      </rPr>
      <t>"Informe Mensual sobre la Atención de las Entidades Operadoras en la Casa de Justicia F-AJ-370"</t>
    </r>
    <r>
      <rPr>
        <sz val="10"/>
        <rFont val="Arial"/>
        <family val="2"/>
      </rPr>
      <t xml:space="preserve"> se actualizó el 07 de marzo 2023 e incluye el campo para los datos de quien elabora el informe.</t>
    </r>
  </si>
  <si>
    <r>
      <t xml:space="preserve">Base de datos </t>
    </r>
    <r>
      <rPr>
        <i/>
        <sz val="10"/>
        <rFont val="Arial"/>
        <family val="2"/>
      </rPr>
      <t>"I TRIMESTRE 2023"</t>
    </r>
    <r>
      <rPr>
        <sz val="10"/>
        <rFont val="Arial"/>
        <family val="2"/>
      </rPr>
      <t xml:space="preserve"> se registran 274 peticiones todas clasificadas como "CERRADO", sin embargo, según la información de la matriz, 8 de los registros no se respondieron de manera oportuna.</t>
    </r>
  </si>
  <si>
    <t xml:space="preserve">Se evidenció el Formato F-AS-778 "Matriz de Seguimiento y Alertas del Trámite de las PQRS” diligenciado semanalmente para el 1 trimestre 2023. Así mismo, se observó alertamientos a las dependencias por medio de correos electrónicos a las dependencias en las que se requiere el cierre de las PQRS y las dependencias dan la respuesta requerida.
Es importante mencionar que en el Informe de Seguimiento PQRSD a 28 de febrero 2023 (Orfeo 20231300160003), esa Oficina emitió la OBSERVACIÓN 2. Se evidencia el incumplimiento de los términos establecidos en la ley 1755 de 2015 para 360 peticiones recibidas por la entidad, esto corresponde al 5,44% de las peticiones allegadas en el periodo comprendido entre 1 de agosto de 2022 y el 28 de febrero de 2023, lo anterior, podría generar faltas disciplinarias y/o sanciones legales como lo indica el artículo 31 de la Ley 1755 de 2015. 
Por lo anterior se concluye que el control no logra minimizar al 100% la probabilidad de ocurrencia del riesgo, dado que se presenta inoportunidad en la respuesta a un % de las PRQS recibidas por la entidad, adicionalmente, es importante mencionar que esta situación es reiterativa y se observó en el 2022 en la Auditoria de Gestión al Proceso y en el seguimiento PQRS del 1 semestre 2022. </t>
  </si>
  <si>
    <r>
      <t xml:space="preserve">Según lo indicado por el proceso </t>
    </r>
    <r>
      <rPr>
        <i/>
        <sz val="10"/>
        <rFont val="Arial"/>
        <family val="2"/>
      </rPr>
      <t>"Durante el primer trimestre de 2023, no se desarrollo la socialización en el comité; se tiene programado realizar lo propio para el próximo trimestre"</t>
    </r>
    <r>
      <rPr>
        <sz val="10"/>
        <rFont val="Arial"/>
        <family val="2"/>
      </rPr>
      <t xml:space="preserve">. Sin embargo, no se evidenció la ejecución de la desviación establecida </t>
    </r>
    <r>
      <rPr>
        <i/>
        <sz val="10"/>
        <rFont val="Arial"/>
        <family val="2"/>
      </rPr>
      <t>"Para los casos en los cuales no se realice socialización en el comité, se comunicarán los resultados por escrito. Como evidencia se suministrará acta de reunión y presentación o copia comunicación cuando diera lugar".</t>
    </r>
    <r>
      <rPr>
        <sz val="10"/>
        <rFont val="Arial"/>
        <family val="2"/>
      </rPr>
      <t xml:space="preserve">
Si bien se observaron correos electrónicos relacionado con las respuestas a peticiones ciudadanas fuera de términos de ley, esto acción no corresponde a lo establecido en el diseño del control.</t>
    </r>
  </si>
  <si>
    <t>Se allegó evidencia de la publicación de los informes de dic 2022, ene y feb 2023, al que el cronograma para la elaboración, aprobación y publicación de toda la vigencia, se conoce por la operatividad del proceso que los informes se publican mes vencido, sin embargo, esto no se contempla en el cronograma, según el cual mensualmente se debe publicar el informe respectivo.
La OCI realizó verificación de su publicación en la web de la entidad https://scj.gov.co/es/transparencia/planeacion-presupuesto-ingresos/informe-pqrs</t>
  </si>
  <si>
    <t xml:space="preserve">Se evidencian 3 actas (con completitud de firmas) de seguimiento del 1 trim 2023 en las que el equipo CID realiza la revisión de temas como:
* Seguimiento a expedientes
* Archivo de la oficina
* Gestión de riesgos del proceso
</t>
  </si>
  <si>
    <r>
      <t xml:space="preserve">Se allegó </t>
    </r>
    <r>
      <rPr>
        <i/>
        <sz val="10"/>
        <color theme="1"/>
        <rFont val="Arial"/>
        <family val="2"/>
      </rPr>
      <t>"Certificado comunicados de prensa"</t>
    </r>
    <r>
      <rPr>
        <sz val="10"/>
        <color theme="1"/>
        <rFont val="Arial"/>
        <family val="2"/>
      </rPr>
      <t xml:space="preserve"> mensual en la que el Jefe de la Oficina Asesora de Comunicaciones certifica que la totalidad de los comunicaciones y boletines de prensa de ene, feb y mar 2023 fueron autorizados.
No se allegó la </t>
    </r>
    <r>
      <rPr>
        <i/>
        <sz val="10"/>
        <color theme="1"/>
        <rFont val="Arial"/>
        <family val="2"/>
      </rPr>
      <t>"matriz con el link, fecha y temática de cada una de las publicaciones"</t>
    </r>
    <r>
      <rPr>
        <sz val="10"/>
        <color theme="1"/>
        <rFont val="Arial"/>
        <family val="2"/>
      </rPr>
      <t xml:space="preserve"> que se indica en el soporte del control.</t>
    </r>
  </si>
  <si>
    <r>
      <t xml:space="preserve">Se allegó </t>
    </r>
    <r>
      <rPr>
        <i/>
        <sz val="10"/>
        <color theme="1"/>
        <rFont val="Arial"/>
        <family val="2"/>
      </rPr>
      <t>"Certificación Redes Sociales"</t>
    </r>
    <r>
      <rPr>
        <sz val="10"/>
        <color theme="1"/>
        <rFont val="Arial"/>
        <family val="2"/>
      </rPr>
      <t xml:space="preserve"> mensual en la que el Jefe de la Oficina Asesora de Comunicaciones certifica que la totalidad de los contenidos (862 publicaciones) del 1 trimestre 2023 publicados en las redes sociales institucionales fueron autorizados.
No se allegó el </t>
    </r>
    <r>
      <rPr>
        <i/>
        <sz val="10"/>
        <color theme="1"/>
        <rFont val="Arial"/>
        <family val="2"/>
      </rPr>
      <t>"informe de estadísticas"</t>
    </r>
    <r>
      <rPr>
        <sz val="10"/>
        <color theme="1"/>
        <rFont val="Arial"/>
        <family val="2"/>
      </rPr>
      <t xml:space="preserve"> que se indica en el soporte del control.</t>
    </r>
  </si>
  <si>
    <r>
      <t xml:space="preserve">Se evidenció para el 1 trimestre 2023 el registro del formato F-GC-571 soporte de las solicitudes enviadas a la OAC en el 1 trim 2023.
Adicionalmente, se presenta una matriz en la que se consolidan las solicitudes del periodo de seguimiento "PRIMER TRIMESTRE 2023 F571 SOLICITUDES INTERNAS", así mismo, una certificación mensual en la que se indica que no se presentaron </t>
    </r>
    <r>
      <rPr>
        <i/>
        <sz val="10"/>
        <color theme="1"/>
        <rFont val="Arial"/>
        <family val="2"/>
      </rPr>
      <t>"solicitudes no consistentes"</t>
    </r>
    <r>
      <rPr>
        <sz val="10"/>
        <color theme="1"/>
        <rFont val="Arial"/>
        <family val="2"/>
      </rPr>
      <t>, sin embargo, estos documentos y soportes no se encuentran relacionados en el diseño del control ni en la información asociada en esta matriz.</t>
    </r>
  </si>
  <si>
    <t>En el 1 trimestre 2023 se evidenciaron las listas de asistencia (formato F-DS-21) de las capacitaciones realizadas, así como el material socializado en las sesiones (árbol de decisiones y Contextualización Sala Unificada de Recepción)
Se allegó la misma evidencia para el control 5 de este riesgo y para el control del R3GE</t>
  </si>
  <si>
    <r>
      <t xml:space="preserve">Según lo indicado por el proceso </t>
    </r>
    <r>
      <rPr>
        <i/>
        <sz val="10"/>
        <color theme="1"/>
        <rFont val="Arial"/>
        <family val="2"/>
      </rPr>
      <t>"De acuerdo al plan de trabajo 2023 la toma física se tiene programada para el segundo semestre de la vigencia"</t>
    </r>
    <r>
      <rPr>
        <sz val="10"/>
        <color theme="1"/>
        <rFont val="Arial"/>
        <family val="2"/>
      </rPr>
      <t xml:space="preserve"> y se adjunta el </t>
    </r>
    <r>
      <rPr>
        <i/>
        <sz val="10"/>
        <color theme="1"/>
        <rFont val="Arial"/>
        <family val="2"/>
      </rPr>
      <t>"Plan de Trabajo Almacén 2023- CRONOGRAMA DE ACTIVIDADES (2) (2)".</t>
    </r>
  </si>
  <si>
    <r>
      <t xml:space="preserve">El proceso manifiesta </t>
    </r>
    <r>
      <rPr>
        <i/>
        <sz val="10"/>
        <color theme="1"/>
        <rFont val="Arial"/>
        <family val="2"/>
      </rPr>
      <t>"El equipo de Almacén tiene programado realizar la socializaciones de sus procedimientos y demás documentos en el segundo trimestre de la vigencia. Como evidencia, se adjunta Plan de Trabajo 2023"</t>
    </r>
    <r>
      <rPr>
        <sz val="10"/>
        <color theme="1"/>
        <rFont val="Arial"/>
        <family val="2"/>
      </rPr>
      <t>.</t>
    </r>
  </si>
  <si>
    <r>
      <t xml:space="preserve">Se evidenció la siguiente documentación debidamente firmada.
* Ficha técnica </t>
    </r>
    <r>
      <rPr>
        <i/>
        <sz val="10"/>
        <color theme="1"/>
        <rFont val="Arial"/>
        <family val="2"/>
      </rPr>
      <t xml:space="preserve">"ALQUILER DE EQUIPOS DE IMPRESIÓN..."
</t>
    </r>
    <r>
      <rPr>
        <sz val="10"/>
        <color theme="1"/>
        <rFont val="Arial"/>
        <family val="2"/>
      </rPr>
      <t xml:space="preserve">* Ficha técnica </t>
    </r>
    <r>
      <rPr>
        <i/>
        <sz val="10"/>
        <color theme="1"/>
        <rFont val="Arial"/>
        <family val="2"/>
      </rPr>
      <t>"ARRENDAR BIENES TECNOLÓGICOS PARA LA SECRETARIA... "</t>
    </r>
    <r>
      <rPr>
        <sz val="10"/>
        <color theme="1"/>
        <rFont val="Arial"/>
        <family val="2"/>
      </rPr>
      <t xml:space="preserve">
* Formato F-FC-301 anexo X con el objetivo de </t>
    </r>
    <r>
      <rPr>
        <i/>
        <sz val="10"/>
        <color theme="1"/>
        <rFont val="Arial"/>
        <family val="2"/>
      </rPr>
      <t>"Prestar el servicio integral de canales de comunicación, internet..."</t>
    </r>
    <r>
      <rPr>
        <sz val="10"/>
        <color theme="1"/>
        <rFont val="Arial"/>
        <family val="2"/>
      </rPr>
      <t xml:space="preserve">
* FORMATO RFI – ACUERDO MARCO MESA DE SERVICIO para </t>
    </r>
    <r>
      <rPr>
        <i/>
        <sz val="10"/>
        <color theme="1"/>
        <rFont val="Arial"/>
        <family val="2"/>
      </rPr>
      <t>"PRESTACIÓN DEL SERVICIO MESA DE SERVICIOS PARA LA SECRETARIA..."</t>
    </r>
    <r>
      <rPr>
        <sz val="10"/>
        <color theme="1"/>
        <rFont val="Arial"/>
        <family val="2"/>
      </rPr>
      <t xml:space="preserve">
Se recomienda nuevamente que  la Ficha técnica sea oficializada dentro del SIG y que se evalúe la necesidad de anexar otros documentos como soporte de la ejecución del control y de ser necesario incluirlos en el diseño del control e información asociada en esta matriz.</t>
    </r>
  </si>
  <si>
    <r>
      <t xml:space="preserve">Si bien se allegó siete (7) archivos de seguimiento contractuales (sin oficializar en el SIG), solo se evidenció referencia a los ANS de los siguientes tres (3) contratos:
* CTO 1471-2022
*CTO 1803-2022
*CTO 1184-2022
Para los contratos de la presente vigencia se recomienda adicional a los seguimientos se allegue lo descrito en el control </t>
    </r>
    <r>
      <rPr>
        <i/>
        <sz val="10"/>
        <color rgb="FF000000"/>
        <rFont val="Arial"/>
        <family val="2"/>
      </rPr>
      <t>"Como evidencia de la ejecución del control se contará con la definición de los acuerdos de niveles de servicios en los documentos que soportan el proceso".</t>
    </r>
  </si>
  <si>
    <r>
      <t xml:space="preserve">Se evidenció el </t>
    </r>
    <r>
      <rPr>
        <i/>
        <sz val="10"/>
        <color rgb="FF000000"/>
        <rFont val="Arial"/>
        <family val="2"/>
      </rPr>
      <t>"GT-GB-PlanTrabajoRevisionDocumentacion2023 (1)"</t>
    </r>
    <r>
      <rPr>
        <sz val="10"/>
        <color rgb="FF000000"/>
        <rFont val="Arial"/>
        <family val="2"/>
      </rPr>
      <t xml:space="preserve"> en el que se contemplan actividades 2023, sin embargo aunque se registran actividades que daban inicio en el 1 trim 2023, no se observó seguimiento a las mismas. En cuando a los 16 documentos (instructivos y procedimientos del proceso) allegados, solo 2 de ellos fueron actualizados en el periodo objeto de evaluación </t>
    </r>
    <r>
      <rPr>
        <i/>
        <sz val="10"/>
        <color rgb="FF000000"/>
        <rFont val="Arial"/>
        <family val="2"/>
      </rPr>
      <t>"PD-GT-1 Gestión de Requerimientos de TI"</t>
    </r>
    <r>
      <rPr>
        <sz val="10"/>
        <color rgb="FF000000"/>
        <rFont val="Arial"/>
        <family val="2"/>
      </rPr>
      <t xml:space="preserve"> y </t>
    </r>
    <r>
      <rPr>
        <i/>
        <sz val="10"/>
        <color rgb="FF000000"/>
        <rFont val="Arial"/>
        <family val="2"/>
      </rPr>
      <t>"PD-GT-6 Gestión de Incidentes o Problemas"</t>
    </r>
  </si>
  <si>
    <r>
      <t xml:space="preserve">Se allegó cronograma de ejecución en el que se contempla el </t>
    </r>
    <r>
      <rPr>
        <i/>
        <sz val="10"/>
        <color theme="1"/>
        <rFont val="Arial"/>
        <family val="2"/>
      </rPr>
      <t>"Diseñar la estrategia de uso y apropiación 2023"</t>
    </r>
    <r>
      <rPr>
        <sz val="10"/>
        <color theme="1"/>
        <rFont val="Arial"/>
        <family val="2"/>
      </rPr>
      <t xml:space="preserve"> en los meses de abril y mayo 2023, así mismo se observó el archivo  </t>
    </r>
    <r>
      <rPr>
        <i/>
        <sz val="10"/>
        <color theme="1"/>
        <rFont val="Arial"/>
        <family val="2"/>
      </rPr>
      <t>"Plan-Entrenamientos-SIGA 10abril"</t>
    </r>
    <r>
      <rPr>
        <sz val="10"/>
        <color theme="1"/>
        <rFont val="Arial"/>
        <family val="2"/>
      </rPr>
      <t xml:space="preserve"> en el que se describen actividades que darán inicio en el mes de abril 2023. Los documento allegados no hacen parte del diseño e información asociada al control, por lo tanto se recomienda a proceso responsable evaluar la necesidad de incluir los cronogramas de realización dentro de los soportes de ejecución, lo que a su vez permitiría realizar un mejor monitoreo a su realización por parte del proceso responsable.</t>
    </r>
  </si>
  <si>
    <r>
      <t xml:space="preserve">Se allegó el archivo Excel </t>
    </r>
    <r>
      <rPr>
        <i/>
        <sz val="10"/>
        <rFont val="Arial"/>
        <family val="2"/>
      </rPr>
      <t>"Análisis de Encuestas Identificación de Necesidades (1)"</t>
    </r>
    <r>
      <rPr>
        <sz val="10"/>
        <rFont val="Arial"/>
        <family val="2"/>
      </rPr>
      <t xml:space="preserve"> con la descripción de los resultados obtenidos en la encuesta y la cual es el insumo para el diseño del plan que se allegó en el C2 de este riesgo</t>
    </r>
  </si>
  <si>
    <r>
      <t xml:space="preserve">Se allegó el documento </t>
    </r>
    <r>
      <rPr>
        <i/>
        <sz val="10"/>
        <color theme="1"/>
        <rFont val="Arial"/>
        <family val="2"/>
      </rPr>
      <t>"GT-UA-2023_PlanTrabajo"</t>
    </r>
    <r>
      <rPr>
        <sz val="10"/>
        <color theme="1"/>
        <rFont val="Arial"/>
        <family val="2"/>
      </rPr>
      <t xml:space="preserve">  en el que se consolidan las actividades a realizar por el proceso (este archivo se observó como soporte de otros controles), se recomienda realizar detalladamente el seguimiento a la ejecución de lo establecido en el mencionado plan.</t>
    </r>
  </si>
  <si>
    <t>Se evidenciaron los archivos de las conciliaciones y libros auxiliares del 1 trimestre 2023. Si bien el proceso solicitó plazo para el cargue de los soportes de marzo, a la fecha de revisión, se encontraban cargados de manera correcta.</t>
  </si>
  <si>
    <t>Se evidenció el soporte de las circularizaciones realizadas en el 1 trimestre 2023. Si bien el proceso solicitó plazo para el cargue de los soportes de marzo, a la fecha de revisión, se encontraban cargados de manera correcta.</t>
  </si>
  <si>
    <t xml:space="preserve">
Se allegan 3 archivos de "Control OPS..." con el registro de las OPS que se gestionaron para pago en el 1 trimestre 2023.</t>
  </si>
  <si>
    <t>Se evidenció la base de datos a corte 28 de feb y 28 de mar con la relación de los contratos suscritos en la entidad y el enlace ue dirige a SECOP II o Tienda Virtual para acceder al contrato y los documentos del proveedor,.</t>
  </si>
  <si>
    <r>
      <t xml:space="preserve">Se evidenció correo electrónico de asunto </t>
    </r>
    <r>
      <rPr>
        <i/>
        <sz val="10"/>
        <color theme="1"/>
        <rFont val="Arial"/>
        <family val="2"/>
      </rPr>
      <t>"Correo contratos pendientes por liquidar corte 31-03-2023"</t>
    </r>
    <r>
      <rPr>
        <sz val="10"/>
        <color theme="1"/>
        <rFont val="Arial"/>
        <family val="2"/>
      </rPr>
      <t xml:space="preserve">  (del 12 de abril 2023) enviado a los responsables de los contratos y convenios por liquidar (se relacionan 4 procesos contractuales de 2023 con fecha de terminación marzo), en el correo se solicita que el supervisor allegue la documentación correspondiente si el contrato ya se encuentra liquidado.</t>
    </r>
  </si>
  <si>
    <t>Se evidenció el formato Control Entrada y Salida de Requerimientos de Información F-GI-581 (archivo "Marzo - V3 Control Entrada y Salida de Requerimientos de Información F-GI-581") en el que se relaciona la respuesta a 74 requerimientos de los 85 que se realizaron en el 1 trimestre 2023.</t>
  </si>
  <si>
    <t xml:space="preserve">Se observó correos de seguimiento a los compromisos adquiridos en la reunión mensual:
* Enero: No se generaron compromisos
* Febrero: se observó correo y sus respectivas respuestas
* Marzo: Si bien se generaron compromisos no se evidencia la ejecución del seguimiento a los mismos.  </t>
  </si>
  <si>
    <t>Se observaron dos (2) actas de reunión debidamente firmadas de las sesiones de revisión que se realizaron en el 1 trimestre 2023 (sesión del 7 de marzo verificando enero y febrero, sesión 24 de marzo verificando el mes en curso). Sin embargo, es importante que el proceso tenga en cuenta la frecuencia de ejecución establecida, toda ve que es mensual y no deben acumularse meses de revisión.</t>
  </si>
  <si>
    <t xml:space="preserve">Se observó 1 acta de reunión de revisión de resultados de los indicadores y metas del proceso a 31 de marzo 2023, realizada el 03 de abril 2023.
 Se entiende por la operatividad del proceso que la revisión se realiza una vez cerrado el trimestre, razón por la cual la evidencia allegada si bien evidenció la ejecución del control a corte 31 de marzo, se ejecutó en abril, es decir ene 2 trimestre 2023. </t>
  </si>
  <si>
    <r>
      <t xml:space="preserve">Se allegó acta de reunión del 24 de marzo 2023 cuyo objetivo fue  </t>
    </r>
    <r>
      <rPr>
        <i/>
        <sz val="10"/>
        <color theme="1"/>
        <rFont val="Arial"/>
        <family val="2"/>
      </rPr>
      <t>"Socializar las particularidades del proceso de radicación de cuentas y pagos a los contratistas de la Subsecretaría de Seguridad y sus Direcciones en el mes de abril 2023."</t>
    </r>
  </si>
  <si>
    <t>Se allegó el acta y presentación de sesión del 15 de marzo 2023 en la que se trataron los siguientes temas: Responsabilidades de la DPCC, estructura de la Dirección, últimos hallazgos de la OCI y socialización de los pendientes que la dirección tenia con la OAP</t>
  </si>
  <si>
    <r>
      <t xml:space="preserve">El proceso manifestó{o que </t>
    </r>
    <r>
      <rPr>
        <i/>
        <sz val="10"/>
        <color theme="1"/>
        <rFont val="Arial"/>
        <family val="2"/>
      </rPr>
      <t>"Este control se ejecutará durante el siguiente trimestre."</t>
    </r>
  </si>
  <si>
    <r>
      <t xml:space="preserve">Se allegó la misma documentación entregada como soporte de la ejecución en el 4 trimestre 2022 (oficios, correos electrónicos de agosto 2022 y los archivos en Excel </t>
    </r>
    <r>
      <rPr>
        <i/>
        <sz val="10"/>
        <rFont val="Arial"/>
        <family val="2"/>
      </rPr>
      <t xml:space="preserve">"Consolidación Requerimientos Grupos de Interés" </t>
    </r>
    <r>
      <rPr>
        <sz val="10"/>
        <rFont val="Arial"/>
        <family val="2"/>
      </rPr>
      <t>en los que se registra la consolidación requerimientos grupos de interés para la vigencia 2023.
Teniendo en cuenta lo anterior, no se observó ejecución para el periodo de seguimiento y se recomienda al proceso tener en cuenta la frecuencia establecida en el control (anualmente) para de esta manera ejecutarlo durante la vigencia y salvaguardar las evidencias soporte.</t>
    </r>
  </si>
  <si>
    <t>Se observó el diligenciamiento de los formatos de Intervención y Seguimiento Individual F-AIB-147 para las identificación de necesidades durante el 1 trimestre 2023.</t>
  </si>
  <si>
    <r>
      <t xml:space="preserve">Se evidenció la matriz consolidada </t>
    </r>
    <r>
      <rPr>
        <i/>
        <sz val="10"/>
        <color theme="1"/>
        <rFont val="Arial"/>
        <family val="2"/>
      </rPr>
      <t xml:space="preserve">"MATRIZ DIGITALIZACION DE REMISIONES 1ER TRIMESTRE" </t>
    </r>
    <r>
      <rPr>
        <sz val="10"/>
        <color theme="1"/>
        <rFont val="Arial"/>
        <family val="2"/>
      </rPr>
      <t>en la que se relacionan las salidas de los PPL en el 1 trim 2023 (59 ene, 84 feb y 70 mar 2023) para asuntos de atención médica de los meses de octubre, noviembre y diciembre respectivamente, así mismo se allegaron los soportes registrado en el formato F-AIB-154 para las salidas registradas</t>
    </r>
  </si>
  <si>
    <t>Se evidencia el reporte de ORFEO (formato Excel) con los radicados del 1 trimestre 2023, sin embargo, se observó registros con estado "abierto", por lo que se recomienda al proceso dar seguimiento a los ORFEOS asignados pendientes de cierre en el 1 trimestre 2023.</t>
  </si>
  <si>
    <t>Se observó la matriz  F-TJ-950 Trámite Jurídico a la Situación de las Personas Privadas de la Libertad en el que se tienen 172 registros para el periodo de seguimiento, sin embargo, se evidenciaron dos registros con fecha de 12/12/2023 y un registro sin el campo diligenciado, lo anterior, denota debilidades en el diligenciamiento del formato lo que puede llegar a debilitar la efectividad del control</t>
  </si>
  <si>
    <t>Se evidencia el reporte de ORFEO (formato PDF) con los radicados del 1 trimestre 2023, sin embargo, se observó registros con estado "abierto", por lo que se recomienda al proceso dar seguimiento a los ORFEOS asignados pendientes de cierre en el 1 trimestre 2023.</t>
  </si>
  <si>
    <t>Si bien solo el 2% de los registros se clasifican como "no oportuno", se recomienda fortalecer la gestión de respuesta de las PQRS por parte del proceso, lo anterior teniendo en cuenta que la inoportunidad en las respuestas puede generar multas y/o sanciones a la entidad.</t>
  </si>
  <si>
    <r>
      <t xml:space="preserve">Se reitera la recomendación realizada en la vigencia anterior por la OAP y la OCI </t>
    </r>
    <r>
      <rPr>
        <i/>
        <sz val="10"/>
        <color theme="1"/>
        <rFont val="Arial"/>
        <family val="2"/>
      </rPr>
      <t>"… establecer una actividad control adicional en conjunto con la dirección de recursos Físicos para lograr la ejecución de la totalidad de actividades requeridas", lo anterior ya que es importante que la Dirección de Recursos Físicos desde su competencia refuerce y monitoree la gestión completa y oportuna de las solicitudes realizadas por las casas de justicia"</t>
    </r>
    <r>
      <rPr>
        <sz val="10"/>
        <color theme="1"/>
        <rFont val="Arial"/>
        <family val="2"/>
      </rPr>
      <t>.</t>
    </r>
  </si>
  <si>
    <t>Se recomienda al proceso responsable evaluar la viabilidad de establecer acciones adicionales que permitan evitar que las PQRS se respondan extemporáneamente y de es esta manera se disminuya la probabilidad de materialización de l riesgo.</t>
  </si>
  <si>
    <t>Se recomienda verificar la realidad operativa del proceso y de realizar la certificación mes a mes, que la misma sea emitida en el mes siguiente o si se realiza una certificación trimestral por optimización en la operatividad, sin embargo, se recomienda que la descripción de la cantidad de los contenidos se mantenga.</t>
  </si>
  <si>
    <t>Se recomienda nuevamente que que la Ficha técnica sea oficializada dentro del SIG y que se evalúe la necesidad de anexar otros documentos como soporte de la ejecución del control y de ser necesario incluirlos en el diseño del control e información asociada en esta matriz.</t>
  </si>
  <si>
    <t>Para los contratos de la presente vigencia se recomienda adicional a los seguimientos se allegue lo descrito en el control "Como evidencia de la ejecución del control se contará con la definición de los acuerdos de niveles de servicios en los documentos que soportan el proceso".</t>
  </si>
  <si>
    <t>Se recomienda a proceso responsable evaluar la necesidad de incluir los cronogramas de realización dentro de los soportes de ejecución, lo que a su vez permitiría realizar un mejor monitoreo a su realización por parte del proceso responsable.</t>
  </si>
  <si>
    <t>Se recomienda al proceso allegar las evidencias de ejecución del control del periodo objeto de reporte y evaluación, es decir:
* 1 trim - actividades ejecutadas máximo 31 de marzo
*2 trim - actividades ejecutadas máximo 30 de junio
*3 trim - actividades ejecutadas máximo 30 de septiembre 
*4 trim - actividades ejecutadas máximo 31 de diciembre</t>
  </si>
  <si>
    <t>Se recomienda nuevamente que  la Ficha técnica sea oficializada dentro del SIG y que se evalúe la necesidad de anexar otros documentos como soporte de la ejecución del control y de ser necesario incluirlos en el diseño del control e información asociada en esta matriz.</t>
  </si>
  <si>
    <t>En concordancia con la manifestado por la OAP, esta Oficina recomienda al proceso utilizar el formato vigente (F-DS-10 V4) para registrar el soporte de la ejecución del control, así mismo, no alterar (en colores ni forma) el formato vigente del acta de reunión.</t>
  </si>
  <si>
    <t>Se recomienda al proceso reforzar el ejercicio de ejecución del control y garantizar que para los meses que se generen compromisos en el comité primario (control 1), se realice el seguimiento conforme lo establecido en este control.</t>
  </si>
  <si>
    <t>Se recomienda al proceso evaluar según la realidad operativa y ejecución del control la viabilidad de incluir el formato F-GH-1060 CONTROL VERIFICACIÓN NOVEDADES DE NÓMINA en el diseño e información asociada al mismo.
Esta Oficina en el ejercicio de sus actividades conoce el inicio de las acciones adelantadas al 31 de marzo 2023 (plan de acción) por parte de las tres (1, 2 y 3) líneas de defensa luego de la materialización del riesgo, sin embargo, recomienda que las mismas se concluyan de manera oportuna y se fortalezcan los controles asociados al riesgo para evitar nuevas materializaciones.</t>
  </si>
  <si>
    <t>Se recomienda al proceso:
* Evaluar el diseño del control y no dejarlo puntualmente para la vigencia 2023, ya que esto lo hará objeto de modificación en cada vigencia.
* En cuanto al responsable de la ejecución "La Dirección de Gestión Humana" es una dependencia, por lo tanto se recomienda establecer claramente quien debe ejecutar el control.
* El soporte de ejecución establecido en el control debe estar alineado con lo diligenciado en el campo "Soporte" de esta matriz.
* Garantizar que lo establecido como soporte de la ejecución sea lo que se allegue en los reportes a la OAP para ser evaluados por la OCI
*Realizar el cargue de las evidencias de acuerdo con los lineamientos dispuestos por la OAP (repositorio, nomenclatura, etc.)</t>
  </si>
  <si>
    <t>Se recomienda al proceso reforzar el ejercicio de ejecución del control y garantizar que se ejecute según la periodicidad establecida.
Así mismo, que el cargue de las evidencias en el repositorio dispuesto por la OAP se realice según los lineamientos de esa oficina y no en carpetas comprimidas por trimestre.</t>
  </si>
  <si>
    <t>Se recomienda al proceso allegar las evidencias de ejecución del control según el periodo objeto de seguimiento y evaluación.
Así mismo, que el cargue de las evidencias en el repositorio dispuesto por la OAP se realice según los lineamientos de esa oficina y no en carpetas comprimidas por trimestre.</t>
  </si>
  <si>
    <t>Se recomienda que el cargue de las evidencias en el repositorio dispuesto por la OAP se realice según los lineamientos de esa oficina y no en carpetas comprimidas por trimestre.</t>
  </si>
  <si>
    <t>Se recomienda al proceso dar seguimiento a los ORFEOS asignados pendientes de cierre en el 1 trimestre 2023.</t>
  </si>
  <si>
    <t>Se recomienda garantizar que el control se ejecute de la manera establecida y se salvaguarden los soportes de dicha ejecución. De ser necesario el rediseño del control, solicitar por los medios pertinentes el cambio a la OAP.</t>
  </si>
  <si>
    <t>Se evidenciaron actas semanales de los meses de enero (5 actas), febrero (4 actas) y marzo (3 actas), en las que se evidenció la asignación a los PPL de las actividades para redención de pena. Sin embargo, no se allegó la totalidad de las actas para el mes de marzo, lo anterior, dado que la ejecución del control es semanal y se allegaron 3 actas de reunión de las  5 reuniones que debieron llevarse a cabo.
Si bien, se observó con fecha extemporanea de cargue (03 de mayo 2023) en el repositorio dispuesto por la OAP un acta del 27 de marzo 2023 en el que se desarrolla al interior del proceso una revisión del control y manifiestan la necesidad de cambiar la frecuencia del mismo, no se allego a esta oficina el soporte de solicitud de cambio a la OAP, asi mismo, teniendo en cuenta la fecha de dicha reunión (27 de marzo), el trimestre ya estaba cerrando y por lo tanto a esa fecha se debian haber realizado mínimo 4 de las reuniones de revisión mencionadas en el control.</t>
  </si>
  <si>
    <r>
      <t xml:space="preserve">Se recomienda al proceso ejecutar las acciones establecidas en el diseño del control, si bien la frecuencia es </t>
    </r>
    <r>
      <rPr>
        <i/>
        <sz val="10"/>
        <rFont val="Arial"/>
        <family val="2"/>
      </rPr>
      <t>"semestral" y</t>
    </r>
    <r>
      <rPr>
        <sz val="10"/>
        <rFont val="Arial"/>
        <family val="2"/>
      </rPr>
      <t xml:space="preserve"> por lo tanto el control se puede ejecutar en el 2 trim 2023 es importante que las actividades se realicen tal cual están establecidas.</t>
    </r>
  </si>
  <si>
    <t>Se recomienda fortalecer el ejecicio de documentación para que se salvaguarden y se alleguen en los reportes que correspondan.</t>
  </si>
  <si>
    <t>Se evidenció soporte del acta F-DS-10 del Comité técnico del 21 de marzo 2023 (en el que se realizó revisión de resultados 2022 y retos 2023 en el marco del Convenio 
Interadministrativo 01 de 2005 entre el Distrito Capital y el Gobierno Nacional, para el desarrollo y puesta en funcionamiento del Programa Nacional de Casas de Justicia en Bogotá).
Sin embargo, el acta se no encuentra completamente firmada, por lo que la calificación asociada a este criterio disminuye.</t>
  </si>
  <si>
    <r>
      <t xml:space="preserve">Se recomienda verificar la realidad operativa del proceso y de realizar la certificación mes a mes, que la misma sea emitida en el mes siguiente o si se realiza una certificación trimestral por optimización en la operatividad, sin embargo, se recomienda que la descripción de la cantidad de los contenidos se mantenga.
Así mismo, se allegue la </t>
    </r>
    <r>
      <rPr>
        <i/>
        <sz val="10"/>
        <rFont val="Arial"/>
        <family val="2"/>
      </rPr>
      <t>"matriz con el link, fecha y temática de cada una de las publicaciones"</t>
    </r>
    <r>
      <rPr>
        <sz val="10"/>
        <rFont val="Arial"/>
        <family val="2"/>
      </rPr>
      <t xml:space="preserve"> que se indica en el soporte del control.</t>
    </r>
  </si>
  <si>
    <r>
      <t xml:space="preserve">Se recomienda verificar la realidad operativa del proceso y de realizar la certificación mes a mes, que la misma sea emitida en el mes siguiente o si se realiza una certificación trimestral por optimización en la operatividad, sin embargo, se recomienda que la descripción de la cantidad de los contenidos se mantenga.
Así mismo, se allegue el </t>
    </r>
    <r>
      <rPr>
        <i/>
        <sz val="10"/>
        <rFont val="Arial"/>
        <family val="2"/>
      </rPr>
      <t>"informe de estadísticas"</t>
    </r>
    <r>
      <rPr>
        <sz val="10"/>
        <rFont val="Arial"/>
        <family val="2"/>
      </rPr>
      <t xml:space="preserve"> que se indica en el soporte del control.</t>
    </r>
  </si>
  <si>
    <t>AUDITORÍA DE SEGUIMIENTO "CONTROLES ASOCIADOS A LOS RIESGOS POR PROCESOS DE LA SDSCJ" SEGUNDO TRIMESTRE 2023</t>
  </si>
  <si>
    <t>Posibilidad de pérdida Económica y Reputacional por sanciones o requerimientos de los entes de control y de la autoridad ambiental debido al incumplimiento de lineamientos normativos ambientales aplicables y de formulación, concertación e implementación del Plan Institucional de Gestión Ambiental PIGA</t>
  </si>
  <si>
    <t>Posibilidad de pérdida Económica por la expedición del Registro Presupuestal sin el cumplimiento de los requisitos para el perfeccionamiento del contrato, debido a falencias en la aplicación del Instructivo Solicitud de expedición y/o anulación de Certificado de Registro Presupuestal CRP I-GF-8</t>
  </si>
  <si>
    <t>Los referentes Ambientales verifican semestralmente el estado del cumplimiento de la normatividad ambiental aplicable a cada sede, priorizando lo relacionado con residuos peligrosos, residuos especiales y vertimientos no domésticos, teniendo en cuenta las observaciones de las visitas de la Secretaría de Ambiente, lo cual se representa en el formato F-DS-115. En caso de evidenciar falencias en el cumplimiento de los aspectos validados, se procede con la formulación de un plan de acción, al cual se le realizará seguimiento mediante la mesa técnica ambiental. Como evidencia queda el Formato F-DS-115. El cargue de las evidencias se hará trimestralmente.</t>
  </si>
  <si>
    <t xml:space="preserve">Los referentes Ambientales </t>
  </si>
  <si>
    <t>Los referentes Ambientales realizan el seguimiento semestralmente a la gestión ambiental, elaborando los informes periódicos del PIGA, de acuerdo con lo establecido en el artículo 20 de la resolución 242 de 2014, en los que se verifica la implementación de los programas del Plan Institucional de Gestión Ambiental y el cumplimiento normativo. En caso de no realizar el seguimiento a través de la elaboración de informes en los tiempos establecidos por la normatividad vigente, el Gestor Ambiental solicitará a la Secretaría Distrital de Ambiente la apertura de la herramienta STORM WEB para su presentación. Como evidencia quedan los informes de seguimiento y el certificado de transmisión de los informes. El cargue de las evidencias se hará trimestralmente.</t>
  </si>
  <si>
    <t>informes de seguimiento y el certificado de transmisión de los informes</t>
  </si>
  <si>
    <t>Los referentes Ambientales realizan el seguimiento trimestralmente al aprovechamiento de residuos, elaborando informes periódicos con el balance de la gestión, dando cumplimiento a lo establecido en el decreto 400 de 2004. En caso de no realizar el seguimiento a través de la elaboración de informes en los tiempos establecidos por la normatividad vigente, los referentes ambientales procederán en un plazo no mayor a 5 días hábiles a la elaboración del informe para su envío a la UAESP. Como evidencia queda los informes de seguimiento y  la comunicación de envío a la UAESP. El cargue de las evidencias se hará trimestralmente.</t>
  </si>
  <si>
    <t>informes de seguimiento y  la comunicación de envío a la UAESP</t>
  </si>
  <si>
    <t>Los referentes Ambientales verifican semestralmente la gestión integral de los residuos y/o especiales, mediante la revisión de manifiestos de recolección, reportes de movilización y certificados de disposición final de los residuos peligrosos y especiales generados en los talleres contratados para el mantenimiento preventivo y correctivo de vehículos, motocicletas y bicicletas. Para los casos en los cuales no se cuente con los soportes respectivos se procede con remisión de correo con reiteración de la solicitud y posteriormente memorando a la dirección encargada de la supervisión del contrato de mantenerse el incumplimiento. Como evidencia quedan los certificados y correos emitidos por el supervisor del contrato o memorandos en caso de haberse remitido. El cargue de las evidencias se hará trimestralmente.</t>
  </si>
  <si>
    <t>certificados y correos emitidos por el supervisor del contrato o memorandos en caso de haberse remitido</t>
  </si>
  <si>
    <t>Los referentes Ambientales verifican anualmente los talleres contratados para el mantenimiento preventivo y correctivo de los vehículos, mediante visita de seguimiento a la gestión ambiental, conforme a lo establecido en el cronograma interno. En caso de presentar inconvenientes con la realización de las visitas se procede con la reprogramación. Como evidencia quedan las actas de reunión de las visitas efectuadas. El cargue de las evidencias se hará trimestralmente.</t>
  </si>
  <si>
    <t>actas de reunión de las visitas efectuadas</t>
  </si>
  <si>
    <t>El jefe de la OAC o quien se delegue, verifica y aprueba los lineamientos y contenidos, mensualmente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el /la Jefe de la OAC tomará las medidas del caso que pueden ser desde una llamada de atención verbal, un informe dirigido a la OCID para investigar los hechos, o un proceso por incumplimiento contractual. Como evidencia de la información emitida se encuentra la certificación de la Jefe de la OAC donde registra los banner, noticias, archivos multimedia y/o de videos publicados en la pagina web. El cargue de las evidencias se hará trimestralmente.</t>
  </si>
  <si>
    <t>El (la) Director(a) de Tecnologías y Sistemas de la Información socializa una vez culmina el trimestre, la planificación y seguimiento del Plan Estratégico de Tecnologías de Información - PETI, mediante el reporte en el Comité de Gestión y Desempeño Institucional. En caso de no poder socializar la planificación y el seguimiento se procede con el envió del reporte de avance a los integrantes del Comité de Gestión y Desempeño Institucional. Como evidencia queda el Acta del Comité de Gestión y Desempeño Institucional o el memorando radicado por ORFEO mes vencido. El cargue de las evidencias se hará trimestralmente.</t>
  </si>
  <si>
    <t xml:space="preserve">Acta del Comité de Gestión y Desempeño Institucional o el memorando radicado por ORFEO mes vencido. </t>
  </si>
  <si>
    <t>Las personas designadas por la Dirección Financiera verifican el cumplimiento de los requisitos para pago de las cuentas radicadas mensualmente, de los documentos soporte dirigidos a la Dirección Financiera; los cuales son registrados en la "herramienta ofimática control órdenes de pago virtual". La cuenta pasara por revisión contable, registrando esta trazabilidad en el sistema ORFEO y la Herramienta Ofimática.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ORFEO, Herramienta Ofimática y correo que se le remita al supervisor con copia al contratista. Como evidencia se suministrará la Herramienta Ofimática Control órdenes de pago virtual F-GF-882. El cargue de las evidencias se hará trimestralmente</t>
  </si>
  <si>
    <t>Los profesionales del área presupuesto verifican cada vez que se requiera que el Certificado de Registro Presupuestal - CRP corresponda a la solicitud recibida por parte del ordenador del gasto o funcionarios competentes, teniendo en cuenta lo establecido en el Instructivo I-GF-8, una vez verificados los requisitos se procede con su expedición; si la solicitud no cumple con algún requisito se procede con la respectiva devolución al área solicitante. Como evidencia se suministrará la Base de control de CRP y para el trámite de las devoluciones el radicado por Orfeo y/o correo electronico al área solicitante.</t>
  </si>
  <si>
    <t xml:space="preserve">Base de control de CRP y para el trámite de las devoluciones el radicado por Orfeo y/o correo electronico </t>
  </si>
  <si>
    <t>Los profesionales del área de presupuesto</t>
  </si>
  <si>
    <t>Los profesionales encargados de la Dirección de Gestión Humana revisan mensualmente cada novedad recibida incluyendo documentos de órganos de control, entidades financieras y demás organizaciones, diligenciando el formato de "Control validación novedades cierre de nómina" F-GH-1065, continuando con el registro de la información en la base de datos para proceder con el cruce de esta. Una vez corroboradas las novedades que se ingresaron en el sistema y en la lista de chequeo F-GH-893, se procede con la firma. En caso de evidenciar diferencias en la información reportada y corroborada, se solicita la verificación y ajuste de la misma, así mismo si se reciben novedades extemporáneas, se informará al solicitante el ingreso de la novedad en el mes siguiente. Como evidencia queda la Lista de chequeo F-GH-893, el formato "Control validación novedades cierre de nómina" F-GH-1065 y los correos electrónicos emitidos por el profesional de nómina. El cargue de las evidencias se hará trimestralmente.</t>
  </si>
  <si>
    <t>Lista de chequeo F-GH-893, el formato "Control validación novedades cierre de nómina" F-GH-1065 y los correos electrónicos emitidos por el profesional de nómina</t>
  </si>
  <si>
    <t>El director(a) de la Dirección de Gestión Humana revisa mensualmente la ejecución al plan estratégico de talento humano, el cual es diseñado a partir de los autodiagnósticos. La verificación de la ejecución de las actividades definidas en el plan se realiza a través de la "Matriz de Seguimiento al Programa Talento Humano en una Organización Saludable y POA" F-GH-850 establecida para tal fin; esta información, debe ser aportada mensualmente con sus respectivas evidencias por parte de los líderes de los módulos del programa de talento humano en una organización saludable. En caso de evidenciar incumplimiento en la ejecución de las actividades programadas se realiza el análisis de la causa y se establece si se debe reprogramar o modificar. Como evidencia queda el formato F-GH-850 "Matriz de Seguimiento al Programa Talento Humano en una Organización Saludable y POA". El cargue de las evidencias se hará trimestralmente.</t>
  </si>
  <si>
    <t xml:space="preserve">El director(a) de la Dirección de Gestión Humana </t>
  </si>
  <si>
    <t>Los directores de Prevención y de Seguridad monitorea la ejecución mensual del cumplimiento de los cronogramas de trabajo y las evidencias para revisar la calidad de las tareas adelantadas, los ajustes derivados se registran en progressus. En caso de no realizarse la revisión mensual se acumulará con el siguiente mes. Como evidencia se suministrarán las actas de las reuniones que se realizarán mes vencido dentro de los 5 primeros días hábiles. El cargue de las evidencias se hará trimestralmente.</t>
  </si>
  <si>
    <t>El líder del proceso valida mediante una reunión trimestral, el cumplimiento de las metas programadas e indicadores del proceso, con el fin de identificar posibles desviaciones o incumplimientos y proponer los ajustes que se consideren necesarios. Para los casos en los cuales no se logre ejecutar la reunión, se procede con la reprogramación. Los ajustes derivados se registrarán en Progressus. Como evidencia quedará el acta de la reunión desarrollada mes vencido dentro de los 5 primeros días hábiles. El cargue de las evidencias se hará trimestralmente.</t>
  </si>
  <si>
    <t>La Junta de Evaluación Trabajo Estudio y Enseñanza - JETEE asigna las actividades válidas para la redención de pena de manera mensual, de acuerdo con la demanda de las PPLs para la asignación de las actividades TEE, este proceso se diligencia en el aplicativo SISIPEC WEB modulo TEE - Actas de Asignación Trabajo, Estudio y Enseñanza, las cuales son visibles y disponibles en el mismo y son el insumo para el reporte del plan ocupacional. Para los casos en los cuales no se asignen actividades la observación se realizará en las Actas de Asignación Trabajo, Estudio y Enseñanza. Como evidencia se recibirán las Actas de Asignación Trabajo, Estudio y Enseñanza emitidas por el módulo TEE-SISIPEC WEB. El cargue de las evidencias se realizará trimestralmente.</t>
  </si>
  <si>
    <t>Director de Tecnologías y Sistemas de la Información realiza mesas de trabajo semestrales al interior de la Dirección de Tecnologías y Sistemas de la información, con el objetivo de revisar y verificar los riesgos residuales que están en zona de riesgo moderado del proceso de la dependencia. Como soporte se contará con el acta de reunión</t>
  </si>
  <si>
    <t xml:space="preserve">cada vez que se requiera </t>
  </si>
  <si>
    <t>El grupo de Registro, el grupo de Juridica y el grupo de nomina de la dirección de gestión humana valida mensualmente las novedades generadas y cargadas en el sistema confirmando que han sido ingresadas adecuadamente para continuar con su liquidación.  En caso de identificar diferencias se procede con su inclusión. Como soporte quedan las actas de reunión.</t>
  </si>
  <si>
    <t>EVALUACION DEL CONTROL OCI</t>
  </si>
  <si>
    <t>Recomendaciones OCI</t>
  </si>
  <si>
    <t>Redacción del riesgo (impacto + causa inmediata + causa raiz)</t>
  </si>
  <si>
    <t>EVALUACION DEL RIESGO OCI</t>
  </si>
  <si>
    <t>Adecuado</t>
  </si>
  <si>
    <t>No Adecuado</t>
  </si>
  <si>
    <t>Clasificación del Riesgo</t>
  </si>
  <si>
    <t xml:space="preserve">Responsable </t>
  </si>
  <si>
    <t>TIPO</t>
  </si>
  <si>
    <t>A Ejecución y Administración de procesos</t>
  </si>
  <si>
    <t>Observaciones OCI</t>
  </si>
  <si>
    <r>
      <t xml:space="preserve">Fortalecer el soporte documental y que el mismo permita identificar la </t>
    </r>
    <r>
      <rPr>
        <i/>
        <sz val="10"/>
        <rFont val="Arial"/>
        <family val="2"/>
      </rPr>
      <t>"oportunidad"</t>
    </r>
    <r>
      <rPr>
        <sz val="10"/>
        <rFont val="Arial"/>
        <family val="2"/>
      </rPr>
      <t xml:space="preserve"> en la respuesta a las PQRS asignadas al proceso, el registro del control no debe ser objeto de criterio por parte de quien ejecuta y reporta, por lo que se recomienda al proceso establecer el formato/herramienta por medio del cual se registra la ejecución.</t>
    </r>
  </si>
  <si>
    <r>
      <t>Se informó por parte del proceso (abril 2023) que "</t>
    </r>
    <r>
      <rPr>
        <i/>
        <sz val="10"/>
        <rFont val="Arial"/>
        <family val="2"/>
      </rPr>
      <t>SE ESPERA TENER EL ACTA CON LA TOTALIDAD DE LAS FIRMAS PARA FINALES DE ESTE MES"</t>
    </r>
    <r>
      <rPr>
        <sz val="10"/>
        <rFont val="Arial"/>
        <family val="2"/>
      </rPr>
      <t>, sin embargo, a la fecha de verificación de este control (4 de agosto 2023) no fue posible evidenciar el acta debidamente firmada. Por lo anterior, se recomienda fortalecer el ejercicio de documentación de la ejecución del control y allegar las actas debidamente protocolarizadas.</t>
    </r>
  </si>
  <si>
    <t>Se recomienda al proceso ejecutar las acciones establecidas en el diseño del control de manera oportuna.</t>
  </si>
  <si>
    <t>Se evidenciaron los memorandos de la comunicación a dependencias y  procesos del INFORME DE INDICADORES DE GESTIÓN PRIMER TRIMESTRE 2023.</t>
  </si>
  <si>
    <r>
      <t xml:space="preserve">Se allegó la misma información soporte del 1 trimestre 2023 (memorando (6 memorandos del 24 de febrero 2023) de comunicación del </t>
    </r>
    <r>
      <rPr>
        <i/>
        <sz val="10"/>
        <rFont val="Arial"/>
        <family val="2"/>
      </rPr>
      <t>INFORME SEMESTRE II - 2022 PRODUCTO NO CONFORME.)</t>
    </r>
    <r>
      <rPr>
        <sz val="10"/>
        <rFont val="Arial"/>
        <family val="2"/>
      </rPr>
      <t>.</t>
    </r>
  </si>
  <si>
    <t>Se recomienda fortalecer el ejercicio de ejecución del control establecido y la correcta documentación soporte de la actividad realizada por el proceso</t>
  </si>
  <si>
    <t>Se evidencian los 14 reportes de seguimiento UPS (reportes semanales) del 2 trimestre 2023.</t>
  </si>
  <si>
    <r>
      <t xml:space="preserve">
Se reitera la recomendación realizada en el seguimiento al 1 trimestre 2023 </t>
    </r>
    <r>
      <rPr>
        <i/>
        <sz val="10"/>
        <rFont val="Arial"/>
        <family val="2"/>
      </rPr>
      <t>"Teniendo en cuenta que esta situación es reiterativa se recomienda nuevamente el diseño de un control preventivo que permita disminuir la probabilidad de ocurrencia de las novedades"</t>
    </r>
    <r>
      <rPr>
        <sz val="10"/>
        <rFont val="Arial"/>
        <family val="2"/>
      </rPr>
      <t>.</t>
    </r>
  </si>
  <si>
    <r>
      <t xml:space="preserve">Se evidencian los </t>
    </r>
    <r>
      <rPr>
        <i/>
        <sz val="10"/>
        <rFont val="Arial"/>
        <family val="2"/>
      </rPr>
      <t>INFORMES MENSUALES DE GESTIÓN PROYECTO NUSE123 - CONVENIO INTERADMINISTRATIVO 561 DEL 201</t>
    </r>
    <r>
      <rPr>
        <sz val="10"/>
        <rFont val="Arial"/>
        <family val="2"/>
      </rPr>
      <t>4 de los meses de abril a junio 2023.</t>
    </r>
  </si>
  <si>
    <t>Se recomienda fortalecer el ejercicio de documentación del control establecido y adoptar la recomendación emitida por la OAP.</t>
  </si>
  <si>
    <t>Adicional a la recomendación de la OAP, esta oficina recomienda que el formato utilizado se oficialice en el SIG de la entidad.</t>
  </si>
  <si>
    <t>Ejecución y Administración de procesos</t>
  </si>
  <si>
    <t>Fraude Externo</t>
  </si>
  <si>
    <t>Fallas Tecnológicas</t>
  </si>
  <si>
    <t>Posibilidad de pérdida Económica y Reputacional por insuficiencia en la gestión de los recursos, en razón a sanciones, insatisfactoria calificación por parte de las partes interesadas en la prestación de los servicios del proceso y/o incumplimiento normativo 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</si>
  <si>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Se reiteran las recomendaciones emitidas por la OCI en el "INFORME FINAL DE AUDITORÍA AL PROCESO DE GESTIÓN DE TECNOLOGÍAS DE LA INFORMACIÓN" comunicado al proceso con memorando 3-2023-26563 y publicado en la web de la entidad https://scj.gov.co/sites/default/files/control/Inf_Aud_Gestion_Tecn_Info_2023.pdf</t>
  </si>
  <si>
    <t>Se recomienda (al igual que en el seguimiento del 1 trimestre 2023) que  la Ficha técnica sea oficializada dentro del SIG y que se evalúe la necesidad de anexar otros documentos como soporte de la ejecución del control y de ser necesario incluirlos en el diseño del control e información asociada en esta matriz.</t>
  </si>
  <si>
    <t>Se recomienda que el formato de "Relación de actividades a ejecutar y productos a entregar" sea oficializada dentro del SIG.</t>
  </si>
  <si>
    <t>Se evidencia el formato de "Relación de actividades a ejecutar y productos a entregar" y "ESTADO FINANCIERO DEL CONTRATO: GENERAL Y POR COMPONENTE/SUBCOMPONENTE" (sin oficializar en el SIG) en el que se hace seguimiento a los contratos:
* CONTRATO N° 1706-2022
 CONTRATO N° 1929-2022
* CONTRATO N" 2100-2022
* CONTRATO N° 1471 - 2022
* CONTRATO N° 1803-2022
* CONTRATO N° 1878 - 2022
* CONTRATO N° 1184 - 2022
* CONTRATO N° 1525 - 2023
Para este trimestre se allegó la definición de los niveles de servicio en cada formato de verificación realizada.</t>
  </si>
  <si>
    <t>Si bien se allegó siete (7) archivos de seguimiento contractuales (sin oficializar en el SIG), solo se evidenció referencia a los ANS de los siguientes tres (3) contratos:
* CTO 1471-2022
*CTO 1803-2022
*CTO 1184-2022
Para este trimestre se allegó la definición de los niveles de servicio en cada formato de verificación realizada.</t>
  </si>
  <si>
    <r>
      <t xml:space="preserve">Se reitera la recomendación emitida en el 1 trimestre 2023 </t>
    </r>
    <r>
      <rPr>
        <i/>
        <sz val="10"/>
        <rFont val="Arial"/>
        <family val="2"/>
      </rPr>
      <t>"...allegar las evidencias de ejecución del control del periodo objeto de reporte y evaluación, es decir:
* 1 trim - actividades ejecutadas máximo 31 de marzo
*2 trim - actividades ejecutadas máximo 30 de junio
*3 trim - actividades ejecutadas máximo 30 de septiembre 
*4 trim - actividades ejecutadas máximo 31 de diciembre"</t>
    </r>
  </si>
  <si>
    <t>Se recomienda hacer uso de la versión vigente del formato de Acta de reunión, actualmente se encuentra en versión 4.</t>
  </si>
  <si>
    <t>Esta Oficina recomienda al proceso protocolarizar las actas de reunión realizadas en el marco de la ejecución del control establecido.</t>
  </si>
  <si>
    <t>La clasificación del riesgo puede considerarse "Fraude Interno"</t>
  </si>
  <si>
    <r>
      <t xml:space="preserve">Se evidenció correo electrónico de asunto </t>
    </r>
    <r>
      <rPr>
        <i/>
        <sz val="10"/>
        <color theme="1"/>
        <rFont val="Arial"/>
        <family val="2"/>
      </rPr>
      <t>"Correo contratos pendientes por liquidar corte 310 de junio 2023</t>
    </r>
    <r>
      <rPr>
        <sz val="10"/>
        <color theme="1"/>
        <rFont val="Arial"/>
        <family val="2"/>
      </rPr>
      <t xml:space="preserve"> " (del 11 de julio 2023) enviado a los responsables de los contratos y convenios por liquidar (se relacionan 5 procesos contractuales de 2023 con fecha de terminación entre marzo y julio), en el correo se solicita que el supervisor allegue la documentación correspondiente si el contrato ya se encuentra liquidado.</t>
    </r>
  </si>
  <si>
    <t>Se recomienda nuevamente al proceso realizar el seguimiento a los contratos pendientes por liquidar de vigencias anteriores, de manera que el alertamiento permita identificar todos aquellos procesos contractuales que se encuentren pendientes por liquidar, sin importar el año de suscripción.</t>
  </si>
  <si>
    <r>
      <t xml:space="preserve">En concordancia con la recomendación realizada por la OAP y la OCI en los seguimientos anteriores, se reitera la sugerencia de </t>
    </r>
    <r>
      <rPr>
        <i/>
        <sz val="10"/>
        <rFont val="Arial"/>
        <family val="2"/>
      </rPr>
      <t>"Oficializar la Matriz suministrada ante el SIG"</t>
    </r>
  </si>
  <si>
    <r>
      <t xml:space="preserve">Se observaron los correos de solicitud de seguimiento a los compromisos adquiridos en los comités primarios, sin embargo no se observaron las respuestas por parte de los profesionales a dichas solicitudes, así como tampoco evidencia de la desviación establecida </t>
    </r>
    <r>
      <rPr>
        <i/>
        <sz val="10"/>
        <rFont val="Arial"/>
        <family val="2"/>
      </rPr>
      <t>"En caso de no tener respuesta por parte de los profesionales, la Jefatura realiza mesa de trabajo y se deja constancia en acta de reunión."</t>
    </r>
  </si>
  <si>
    <t>Se recomienda nuevamente al proceso reforzar el ejercicio de ejecución del control y garantizar que para los meses que se generen compromisos en el comité primario (control 1), se realice el seguimiento conforme lo establecido en este control.</t>
  </si>
  <si>
    <r>
      <t xml:space="preserve">Según lo manifestado por el proceso </t>
    </r>
    <r>
      <rPr>
        <i/>
        <sz val="10"/>
        <color rgb="FF000000"/>
        <rFont val="Arial"/>
        <family val="2"/>
      </rPr>
      <t>"A la fecha del presente reporte no ha ocurrido la activación del control"</t>
    </r>
    <r>
      <rPr>
        <sz val="10"/>
        <color rgb="FF000000"/>
        <rFont val="Arial"/>
        <family val="2"/>
      </rPr>
      <t>.</t>
    </r>
  </si>
  <si>
    <t>Se recomienda al proceso verificar el formato utilizado para el registro de la ejecución del control y sea el vigente y asignado en el SIG de la entidad</t>
  </si>
  <si>
    <t>F Usuarios Productos y Prácticas Organizacionales</t>
  </si>
  <si>
    <t>Se recomienda unificar las firmas de las actas al cuerpo de cada una de las actas.</t>
  </si>
  <si>
    <t>Se evidenció el archivo "2023-ConsultaPrestamoDocumental" con 31 registros de solicitudes del 2 trimestre 2023 (en la relación se observa un registro de préstamo con N.A. y otro con fecha del 11 de julio 2023)</t>
  </si>
  <si>
    <t>Se recomienda nuevamente garantizar que el control se ejecute de la manera establecida y se salvaguarden los soportes de dicha ejecución. De ser necesario el rediseño del control, solicitar por los medios pertinentes el cambio a la OAP.</t>
  </si>
  <si>
    <t>Se observó la matriz  F-TJ-950 Trámite Jurídico a la Situación de las Personas Privadas de la Libertad en el que se tienen 239 registros para el periodo de seguimiento, sin embargo, se evidenciaron campos sin registros, lo que denota debilidades en el diligenciamiento del formato y puede llegar a debilitar la efectividad del control</t>
  </si>
  <si>
    <t>Se recomienda nuevamente al proceso fortalecer el ejercicio de ejecución del control y garantizar que el formato en el que se registra la misma se diligencie de manera correcta y oportuna.</t>
  </si>
  <si>
    <t>Riesgo #</t>
  </si>
  <si>
    <t>Objetivo Estratégico</t>
  </si>
  <si>
    <t>Causa</t>
  </si>
  <si>
    <t>CONSECUENCIA</t>
  </si>
  <si>
    <t>Indicador</t>
  </si>
  <si>
    <t xml:space="preserve">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t>
  </si>
  <si>
    <t>Gestión de Seguridad Ciudadana</t>
  </si>
  <si>
    <t>A1. Las entidades responsables temáticamente de implementación de las acciones y estrategias con enfoques transversales no prioricen lo dispuesto en el PISCCJ, y por tanto no se implementen las estrategias.
A2. Persistencia de resistencias culturales que dificultan la incorporación de los enfoques de cultura ciudadana y poblacionales
"D1.  Desconocimiento técnico del proceso del PISCCJ y la presentación de proyectos de financiación por parte de las entidades de seguridad y justicia del distrito.
D2.  Debilidad en la conceptualización de elementos de cultura ciudadana y poblacional desde la perspectiva de la seguridad, convivencia y justicia.</t>
  </si>
  <si>
    <t>Deficiente fortalecimiento de la cultura ciudadana</t>
  </si>
  <si>
    <t xml:space="preserve">Aumento de las problemáticas, factores de riesgo y delitos que afectan las condiciones de seguridad, convivencia y justicia en Bogotá. </t>
  </si>
  <si>
    <t>Reducir el Riesgo</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</si>
  <si>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 7692 consolidación de una ciudadanía transformadora para la convivencia y la Seguridad en Bogotá.
Proyecto de inversión 7776: Fortalecimiento de la gestión institucional y la participación ciudadana en la Secretaría Distrital de Seguridad, Convivencia y Justicia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</si>
  <si>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Presentación del Comité Directivo y Actas</t>
  </si>
  <si>
    <t>Gestión Financiera, Gestión Institucional y Oficina Asesora de Planeacion</t>
  </si>
  <si>
    <t>Bimestral</t>
  </si>
  <si>
    <t>Comités Directivos Desarrollados/ Comités Directivos Planeados</t>
  </si>
  <si>
    <t>FUERTE</t>
  </si>
  <si>
    <t>La Subsecretaría de Gestión Institucional lidera el seguimiento mensual al plan anual de adquisiciones de la Secretaría Distrital de Seguridad, Convivencia y Justicia, con el objetivo de generar puntos de control y alarmas en la contratación de inversión y funcionamiento de la entidad. En caso de no lograr efectuar los seguimientos programados se procede con la reprogramación para el siguiente mes, así como la entrega del informe vía memorando a los Directivos de la entidad. Como evidencia se suministran los seguimientos realizados al PAA.</t>
  </si>
  <si>
    <t>seguimientos realizados al PAA</t>
  </si>
  <si>
    <t xml:space="preserve">Subsecretaría de Gestión Institucional </t>
  </si>
  <si>
    <t>Mensual</t>
  </si>
  <si>
    <t>Seguimientos Ejecutados/
Seguimientos Programados</t>
  </si>
  <si>
    <t>La Oficina Asesora de Planeación verifica la información del F-DS-452 y elabora trimestralmente un Informe de Alertamiento dirigido a las gerencias y responsables de Meta Plan de desarrollo que tiene baja ejecución de metas de acuerdo con lo programado (69.99%). Para la elaboración se tienen en cuenta los informes de seguimiento presentados por las gerencias de Proyecto, así como las dinámicas de ejecución de los proyectos de inversión. En caso de evidenciar irregularidades en el F-DS-452 se reportarán en el Informe de Alertamiento. Como evidencia se suministra el Informe de Alertamiento de los proyectos que tienen baja ejecución de meta de acuerdo con lo programado (69.99%).</t>
  </si>
  <si>
    <t>Informe de Alertamiento de los proyectos que tienen baja ejecución de meta de acuerdo con lo programado (69.99%)</t>
  </si>
  <si>
    <t xml:space="preserve">La Oficina Asesora de Planeación </t>
  </si>
  <si>
    <t>Trimestral</t>
  </si>
  <si>
    <t>Informes de Alertamiento efectuados/
Informes de Alertamiento Proyectados</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</si>
  <si>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</si>
  <si>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 xml:space="preserve">Fortalecimiento de Capacidades Operativas
CD-Custodia y Vigilancia para la Seguridad
Análisis de información y estudios estratégicos </t>
  </si>
  <si>
    <t>A3. Incapacidad de los organismos de seguridad y justicia para adaptarse a nuevas realidades y modalidades delictivas, de convivencia, y de acceso a la justicia; en el marco de la dinámica COVID-19
A4. Variación criminal en la ciudad dado el contexto socio-económico de la pandemia del Covid19, lo que generó, aumento en algunos índices delictivos, como el hurto a bicicletas.
A5. No asignación de los recursos humanos, físicos y financieros para la financiación de los programas y proyectos de la entidad 
A6. Dificultad de materializar coordinadamente, las estrategias y propósitos comunes con las entidades y sectores que tradicionalmente no han participado de las dinámicas del sector de seguridad, convivencia y justicia.
D3.  Algunos Procesos administrativos complejos y demorados, como consecuencia de una dinámica que requiere la presencialidad, lo cual dificulta la adaptación a la virtualidad
D4.  Falta de información cualitativa y cuantitativa asociada a mediciones del contexto delictivo, asociado al desarrollo de la pandemia
D5.  Inexperiencia específica sobre los temas relativos al COVID 19, que debilitan la capacidad de respuesta ante demandas inmediatas.</t>
  </si>
  <si>
    <t>Imposibilidad de enfrentar la criminalidad y el crimen organizado en las condiciones que lo exija el escenario delictivo en el contexto de la pandemia COVID-19</t>
  </si>
  <si>
    <t>Incumplimiento de las metas del plan de desarrollo
Incremento sensación de inseguridad en los habitantes de Bogotá
Resultados negativos en los Indicadores de Seguridad</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</si>
  <si>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 7695 Generación de entornos de confianza para la prevención y control del delito en Bogotá
Proyecto de inversión 7792: Fortalecimiento de los organismos de seguridad y justicia en Bogotá. 
Proyecto de inversión 7797: Modernización de la infraestructura de tecnología para la seguridad, la convivencia y la justicia en Bogotá.
Proyecto de inversión 7781: Generación de conocimiento para la implementación de la política pública de seguridad, convivencia y acceso a la justicia en Bogotá
Proyecto de inversión  7777 - de la gestión de las Tecnologías de la información em la Secretaría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</si>
  <si>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 xml:space="preserve">3. Prevenir, atender, proteger y sancionar las violencias contra las mujeres por razón de género y generar las condiciones necesarias para que mujeres y niñas vivan de manera autónoma, libre y segura. </t>
  </si>
  <si>
    <t>Gestión de Seguridad Ciudadana
Acceso y Fortalecimiento a la Justicia</t>
  </si>
  <si>
    <t>A7. Imposibilidad para acceder a los canales de atención para la gestión de las demandas en materia de género, a través de los canales y medios de la SDSCJ
A8. Aumento de Violencias en el marco de la Pandemia que enfrentan sujetos históricamente discriminados, como las mujeres, las niñas y los niños.
A9. Persistencia de factores culturales que siguen incidiendo en las violencias contra las mujeres; además de la incertidumbre que se genera sobre el comportamiento del fenómeno dadas las condiciones de mayor tiempo de estancia de las víctimas en sus viviendas con sus victimarios.
D6.  Procesos de asignación de recursos excluyentes y legalmente construidos para privilegiar a los organismos de seguridad y justicia, por encima de otras entidades del orden nacional con responsabilidades en la gestión de la seguridad, convivencia y justicia.</t>
  </si>
  <si>
    <t>Incremento de la violencia contra las mujeres y niñas por razón de genero</t>
  </si>
  <si>
    <t>Vulnerar los derechos de las mujeres y niñas
Incumplimiento en sancionar la violencia de genero</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</si>
  <si>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7692 - Consolidación de una ciudadanía trasformadora para la convivencia y la seguridad en Bogotá 
Proyecto de inversión : 7695 Generación de entornos de confianza para la prevención y control del delito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</si>
  <si>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 xml:space="preserve">4. Desarrollar programas especiales de protección para que los niños, niñas y jóvenes no sean cooptados e instrumentalizados por estructuras criminales. </t>
  </si>
  <si>
    <t>A10. Incremento en las capacidades de las estructuras criminales para cooptar NNAJ, en el contexto covid-19 y retroceso económico de las familias
A11. La existencia de estructuras delictivas que focalizan su acción contra niños, niñas, adolescentes y jóvenes, como objetivo de su acción criminal (ejemplo el consumo y el comercio de drogas ilegales) o como oportunidad para la instrumentalización en los delitos. 
A12. La insuficiencia de las ofertas de atención y las limitaciones de vinculación en los programas institucionales de un número de poblaciones que demandan los servicios para acceder a procesos fundamentales desde la perspectiva de los factores de riesgo como son la educación, la recreación y la cultura, entre otros. 
D7.  Recursos definidos, en un gran porcentaje, para gastos de funcionamiento de los organismos de seguridad y justicia, lo que impide inversiones estratégicas para la atención directa de las problemáticas priorizadas.
D8. Incumplimiento de los objetivos de algunos programas misionales de la entidad dada la situación derivada de la pandemia COVID 19 y la restricción de la movilidad, que impide que las personas puedan acudir de forma presencial a los servicios
D9.  Estrategias de atención y acompañamiento en el pos-egreso del Sistema de Responsabilidad Pena Adolescente / Necesidad de implementar estrategias de atención para adolescentes y jóvenes que son remitidos a reintegro familiar sin proceso de acompañamiento institucional.</t>
  </si>
  <si>
    <t>Atención indebida de niños, niñas y jóvenes cooptados e instrumentalizados por estructuras criminales</t>
  </si>
  <si>
    <t>Vulnerar los derechos de niños, niñas y jóvenes
Incrementar niveles de criminalidad en Bogotá
Incremento sensación de inseguridad en los habitantes de Bogotá</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</si>
  <si>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7640: Implementación de la justicia restaurativa y atención integral para adolescentes en conflicto con la ley y población pospenada en Bogotá
Proyecto de inversión 7692 - Consolidación de una ciudadanía trasformadora para la convivencia y la seguridad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</si>
  <si>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</si>
  <si>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A13. Falta de normas legales y formales que regulen el comportamiento de los ciudadanos a través de mecanismos anclados a estructuras emocionales de los individuos. (miedo a la sanción, legitimidad de la ley)
A14. La persistencia de elementos presentes en la costumbre ciudadana que rompen con elementos deseables de cultura ciudadana para la convivencia, la seguridad y la no violencia, sustento del reconocimiento y el respecto de los derechos de los demás / El deterioro social de grupos poblacionales excluidos que cotidianamente se enfocan en lógicas de sobrevivencia individual.
D10.  Falta de conocimiento técnico, para la atención de las problemáticas relacionadas con los temas de cultura ciudadana.
D11.  Debilidad profundización y definición del alcance conceptual y estratégico para la implementación de las acciones del PISCCJ</t>
  </si>
  <si>
    <t xml:space="preserve">Deterioro de la confianza ciudadana en las instituciones </t>
  </si>
  <si>
    <t>Aumento del conflicto social
Desmejoramiento de la seguridad ciudadana
Detrimento de la imagen institucional</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</si>
  <si>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 7692 consolidación de una ciudadanía transformadora para la convivencia y la seguridad en Bogotá.
Proyecto de inversión 7776: Fortalecimiento de la gestión institucional y la participación ciudadana en la Secretaría Distrital de Seguridad, Convivencia y Justicia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</si>
  <si>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</si>
  <si>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A15. La mayoría de los procesos en materia de Acceso a la justicia, dependen de los tramites y procesos que se definen en el ámbito nacional, lo que impide tomar decisiones en lo local, son considerar el ordenamiento nacional / Situación de emergencia sanitaria inciden y generan traumatismos en el acceso y atención de las problemáticas de justicia, ya que la infraestructura de justicia se concibe a través de mecanismos presenciales
D12.  Insuficiencia de recursos para el mejoramiento de la infraestructura de acceso a la justicia del orden distrital.
D13.  Alto riesgo de propagación de la pandemia Covid19 en diferentes sedes de la entidad en las cuales se presta atención a población en forma masificada, tales como la Cárcel distrital, salas de retenidos de URI y Estaciones de Policía, las celdas de la SIJIN, Centros de Atención Especializada
D14.  Necesidad de fortalecer los sistemas de procesamiento de información para el seguimiento y efectividad de la atención, para la toma de decisiones y para la información a la ciudadanía.</t>
  </si>
  <si>
    <t>Dificultad de acceso a la justicia por parte de la ciudadanía</t>
  </si>
  <si>
    <t>Desintegración de operadores de justicia a nivel territorial
Desintegración de operadores de justicia a nivel nacional
Integración y Articulación de operadores de justicia no formal y comunitaria
Desconfianza de la ciudadanía en el Distrito y toma de la  justicia por su propia mano</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</si>
  <si>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7640: Implementación de la justicia restaurativa y atención integral para adolescentes en conflicto con la ley y población pospenada en Bogotá.
Proyecto de Inversión 7765: Mejoramiento y protección de derechos de la población privada de la libertad en Bogotá
Proyecto de inversión 7783: Fortalecimiento de los equipamientos y capacidades del Sistema Distrital de Justicia en Bogotá. 
Proyecto de inversión : 7695 Generación de entornos de confianza para la prevención y control del delito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</si>
  <si>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7. Implementar estrategias para fortalecer la convivencia ciudadana desde la aplicación del Código Nacional de Seguridad y Convivencia.</t>
  </si>
  <si>
    <t>Acceso y Fortalecimiento a la Justicia
Gestión de Seguridad Ciudadana</t>
  </si>
  <si>
    <t>A16. Bajo porcentaje de implementación y socialización del Código Nacional de Seguridad Ciudadana, por parte de las autoridades.
D15.  Baja incidencia en la formulación de las diferentes estrategias tendientes a: disuadir, prevenir, superar, resarcir, procurar, educar, proteger o restablecer la convivencia</t>
  </si>
  <si>
    <t>Deterioro de las condiciones de convivencia ciudadana</t>
  </si>
  <si>
    <t>Incumplimiento de los deberes por parte de las personas naturales y jurídicas
Incremento de los delitos relacionados con convivencia ciudadana</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</si>
  <si>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7767: Fortalecimiento de estrategias para la materialización de las disposiciones del Código Nacional de Seguridad y Convivencia Ciudadana en Bogotá.
Proyecto de inversión 7792: Fortalecimiento de los organismos de seguridad y justicia en Bogotá. 
Proyecto de inversión 7797: Modernización de la infraestructura de tecnología para la seguridad, la convivencia y la justicia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</si>
  <si>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 xml:space="preserve">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</si>
  <si>
    <t>Fortalecimiento de Capacidades Operativas</t>
  </si>
  <si>
    <t>A17. Incapacidad para mantener la capacidad operativa (recursos) de los organismos de seguridad y justicia locales y regionales.
D16.  Limitaciones técnicas para dimensionar en su totalidad, las dinámicas del territorio, a partir del entendimiento de los contextos sociales, económicos y poblacionales que se establecen por las fronteras administrativas.</t>
  </si>
  <si>
    <t>Aumento de los índices de criminalidad en la ciudad</t>
  </si>
  <si>
    <t>Incremento sensación de inseguridad en los habitantes de Bogotá</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</si>
  <si>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</si>
  <si>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Fortalecimiento de Capacidades Operativas
Acceso y Fortalecimiento a la Justicia
Gestión de Seguridad Ciudadana</t>
  </si>
  <si>
    <t>A18.  Deterioro de las capacidades e infraestructura vital y/o del medio ambiente regional para la atención de problemáticas de seguridad y justicia, por cuenta de actores ilegales y/o legales
D17.  Inexistencia de un instrumento o mecanismo formal, que posibilite la articulación de lo Distrital con lo Regional.</t>
  </si>
  <si>
    <t>Ausencia de espacios estratégicos de coordinación, protección a infraestructura estratégica y medio ambiente Bogotá región</t>
  </si>
  <si>
    <t>Incremento de inseguridad en Bogotá y municipios vecinos</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</si>
  <si>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 7695 Generación de entornos de confianza para la prevención y control del delito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</si>
  <si>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10. Fortalecer la capacidad Institucional y la gestión administrativa que permita el cumplimiento de la misión institucional.</t>
  </si>
  <si>
    <t>Direccionamiento Sectorial e Institucional
Gestión de Comunicaciones
Gestión de Tecnologías
Atención y Servicio al Ciudadano
Gestión Humana
Gestión Financiera
Gestión de Recursos Físico y Documental
Gestión Jurídica y Contractual
Control Interno Disciplinario
Seguimiento y Monitoreo al Sistema de Control Interno</t>
  </si>
  <si>
    <t>A21. El impacto de los medios de comunicación en la percepción que tiene la ciudadanía de la seguridad
A22. Relaciones tensas entre el nivel distrital y nacional que genera desinformación. 
A23. Prolongación de la pandemia y con ello crisis económica generalizada
A24.  No aprobación del Plan Estratégico del Sector de Seguridad, Convivencia y Justicia, dado que la Alcaldía Mayor no ha modificado el decreto 505 de 2017 “Por el cual se reglamenta el Consejo de Gobierno Distrital y los Comités Sectoriales con el propósito de aprobar el Comité sectorial de la SDCJ 
A25.  Incumplimiento de las condiciones laborales de Seguridad y salud en el trabajo en casa, teniendo en cuenta la emergencia del Covid19
A26. Riesgo psicosocial alto en C4, Cárcel y Casas de Justicia y CTP por la naturaleza de su actividad y los turnos de trabajo.
D18.  Falta de trabajo en equipo, comunicación y articulación entre algunas dependencias, personal directivo y funcionarios 
D19.  Algunos procesos y procedimientos desactualizados y complejos que dificultan y complejizan la operación de la entidad
D20.  Estructura organizacional inadecuada no responde a la misión de la entidad. 
D21.  Falta de convicción y compromiso con la administración y la ciudadanía por parte de algunos funcionarios
D22.  insuficiente planta de personal 
D23.  Desconocimiento por parte de algunos funcionarios y colaboradores sobre lo que desarrolla la Entidad para dar cumplimiento a su misionalidad asociada al Plan de Desarrollo.
D24.  Falta de planeación en la formulación del Anteproyecto de presupuesto sin claridad en los recursos a invertir, dado los constantes traslados presupuestales. 
D25.  No aplicación de procesos y procedimientos por parte de las diferentes dependencias de la entidad e incumplimiento a los diferentes elementos del Sistema de Calidad 
D26.  Manejo manual de la información en algunos procesos
D27.  Desconocimiento por parte de algunos funcionarios del manejo de herramientas tecnológicas</t>
  </si>
  <si>
    <t>Inadecuado desarrollo y fortalecimiento institucional para la calidad y eficiencia en la prestación de servicios de la SCJ</t>
  </si>
  <si>
    <t>Insatisfacción de los grupos de valor y partes interesadas
Incumplimiento de los objetivos estratégicos de la entidad
Mejoras ineficaces de la gestión
Sanciones disciplinarias
Incremento de quejas y reclamos</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</si>
  <si>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7776: Fortalecimiento de la gestión institucional y la participación ciudadana en la Secretaría Distrital de Seguridad, Convivencia y Justicia en Bogotá 
Proyecto de inversión  7777 - de la gestión de las Tecnologías de la información em la Secretaría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</si>
  <si>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Probabilidad (de lograr la oportunidad)</t>
  </si>
  <si>
    <t>Impacto (Beneficios obtenidos con la oportunidad)</t>
  </si>
  <si>
    <t>Verificación ¿Hay éxito post implementación? ¿Cuál?</t>
  </si>
  <si>
    <t>Seguimiento OAP</t>
  </si>
  <si>
    <t>No Op</t>
  </si>
  <si>
    <t>Oportunidad</t>
  </si>
  <si>
    <t>Calificación probabilidad</t>
  </si>
  <si>
    <t>Evidencia de la probabilidad</t>
  </si>
  <si>
    <t>Calificación del impacto</t>
  </si>
  <si>
    <t>Factor de la oportunidad (Probabilidad x Beneficio)</t>
  </si>
  <si>
    <t>Escenario de intervención de la oportunidad</t>
  </si>
  <si>
    <t>Actividad que se realizará</t>
  </si>
  <si>
    <t>Fecha inicio
(DD/MM/AA)</t>
  </si>
  <si>
    <t>Fecha fin
(DD/MM/AA)</t>
  </si>
  <si>
    <t>Evidencia del seguimiento</t>
  </si>
  <si>
    <t>Observaciones</t>
  </si>
  <si>
    <t>Estado</t>
  </si>
  <si>
    <t>Adoptar tecnologías de la información y las comunicaciones en la orientación y atención de usuarios, para fortalecer el acceso a los servicios de justicia.</t>
  </si>
  <si>
    <t>Se Presento al menos una vez en los últimos 2 años</t>
  </si>
  <si>
    <t>Canales de atención telefónico y virtual de usuarios con necesidades de justicia.</t>
  </si>
  <si>
    <t>Mejoramiento en la calidad del servicio y satisfacción de los grupos de valor</t>
  </si>
  <si>
    <t>Fortalecimiento de los canales de atención telefónicos y virtuales para los usuarios que requieren orientación en materia de acceso a la justicia.</t>
  </si>
  <si>
    <t>SI</t>
  </si>
  <si>
    <t>Registro de atención telefónico y virtual de los usuarios</t>
  </si>
  <si>
    <t>ACTIVA</t>
  </si>
  <si>
    <t>Atención y servicio al ciudadano</t>
  </si>
  <si>
    <t>Contar con una herramienta virtual que permite registrar quejas, reclamos, sugerencias, felicitaciones, solicitudes de información, realizar consultas, solicitudes de copias o denunciar actos de corrupción "Bogotá Te Escucha - Sistema Distrital de Quejas y Soluciones".</t>
  </si>
  <si>
    <t>Se ha presentado más de una vez en el año</t>
  </si>
  <si>
    <t>https://bogota.gov.co/sdqs/</t>
  </si>
  <si>
    <t xml:space="preserve">Tener una articulación con la Secretaria General de la Alcaldía Mayor de Bogotá D.C, para en el momento que se hagan ajustes en "Bogotá Te Escucha - Sistema Distrital de Quejas y Soluciones", se realicen cuanto antes en la entidad, sin generar traumatismos. </t>
  </si>
  <si>
    <t>Listado de asistencia o actas de reunión o Correos del grupo de atención y servicio al ciudadano.</t>
  </si>
  <si>
    <t>Se presenta una vez al año</t>
  </si>
  <si>
    <t>A partir del 29 de marzo del presente año con la entrada en vigencia de la Ley 1952 de 2019 y 2094 de 2021, la OCDI ya no tienen la facultad de adelantar etapa de juzgamiento en el proceso disciplinario. Para consolidar este cambio se encuentra en trámite el Decreto que modifica el manual de funciones y la estructura de la entidad y se encuentra en proceso de aprobación las guía de proceso y procedimientos que debe emitir la Dirección de Asuntos Disciplinarios. Una vez se aprueben la OCDI procederá a elaborar su proceso y procedimiento de acuerdo a las nuevas normas vigentes</t>
  </si>
  <si>
    <t>Construcción y elaboración del nuevo proceso de control disciplinario y procedimientos relacionados
Generación de enlace al repositorio de documentos del proceso de control disciplinario de la Secretaría Jurídica Distrital para asegurar que se mantengan actualizados los formatos con los cambios normativos</t>
  </si>
  <si>
    <t>si</t>
  </si>
  <si>
    <t>Actas de reunión de gestión del cambio y correos</t>
  </si>
  <si>
    <t>Recepción de apoyo del Gobierno Distrital, la alta dirección de la Secretaría y la mayoría de las entidades, para fomentar el cumplimiento de las metas y objetivos trazados para el C4 en función de los eventos de Seguridad y emergencias de la Ciudad y el decreto 510 de 2019</t>
  </si>
  <si>
    <t>Se Presento al menos una vez en el último año</t>
  </si>
  <si>
    <t xml:space="preserve"> Decreto 510  del 2019 por el cual se reglamenta el sistema de centro de control, comando, comunicaciones y computo; también se realiza apoyo en la gestión administrativa, financiera y jurídica por parte de la SDSCJ para el funcionamiento del C4.</t>
  </si>
  <si>
    <t>Cumplimiento de las metas y objetivos institucionales favoreciendo la realización de las metas de gobierno y/o Imagen institucional favorecida en el orden nacional o regional por cumplimientos en la prestación del servicio a los usuarios o ciudadanos</t>
  </si>
  <si>
    <t xml:space="preserve">  Articular las herramientas tecnológicas, operacionales y humanas dispuestas por el Distrito Capital con el propósito de dar una respuesta coordinada, eficiente y oportuna a los eventos de seguridad y emergencia que ocurren en Bogotá, D.C., a la vez, que genera información centralizada y confiable para la toma de decisiones y aporta conocimiento para la prevención y anticipación de dichos eventos</t>
  </si>
  <si>
    <t>Convenio 561 del 2014 con ETB,  sistema de videovigilancia ciudadana del Distrito Capital, Sistemas de comunicación, redes de participación cívica, equipos de apoyo aéreo tripulado y no tripulado y sistemas de información y análisis de información, el Centro de Operaciones de Emergencias COE</t>
  </si>
  <si>
    <t>Estabilización, monitoreo y continuidad de las plataformas CAD y Telefonía, que permitan implementar un nuevo modelo de operación más eficiente soportado en tecnología, además de incluir el fortalecimiento con el nuevo modelo mediante la integración de los sitios alternos.</t>
  </si>
  <si>
    <t>Plataforma CAD y telefonía</t>
  </si>
  <si>
    <t>Operar la nueva plataforma Premier One para la atención de eventos de seguridad y emergencias</t>
  </si>
  <si>
    <t>Informes de gestión de la nueva plataforma Premier One con sus respectivas estadísticas.</t>
  </si>
  <si>
    <t>Se evidencian los informes del sistema e integración de la nueva planta telefónica para el primer periodo de seguimiento</t>
  </si>
  <si>
    <t>Recomendaciones de NENA que deberán analizarse para aplicar aquellas que aporten a incrementar la calidad, disponibilidad y seguridad de los Sistemas Integrados del C4 y con estas buenas prácticas lograr generar lineamientos que aporten a articular de forma más eficiente la atención y reducción de riesgos de eventos de seguridad y emergencias.</t>
  </si>
  <si>
    <t>Informe de recomendaciones NENA</t>
  </si>
  <si>
    <t>Revisar los estándares NENA para mejorar los procedimientos del C4</t>
  </si>
  <si>
    <t>Actas de seguimiento del C4</t>
  </si>
  <si>
    <t>Se evidencia acta de entrega del apoyo efectuado para la implementación y estandarización de los 
protocolos y buenas prácticas internacionales en el proceso de recepción de incidentes 
de seguridad y emergencias para el Centro de Comando, Control, Comunicaciones y 
Cómputo de la Secretaría Distrital de Seguridad, Convivencia y Justicia.</t>
  </si>
  <si>
    <t xml:space="preserve">Implementar, con colaboración de la Dirección de Tecnologías, la herramienta que permitirá la consolidación de criterios utilizados para la toma de decisiones en segunda instancia del Código Nacional de Policía y Convivencia. </t>
  </si>
  <si>
    <t xml:space="preserve">Mesa de trabajo con la Dirección de Tecnologías y Sistemas de la Información </t>
  </si>
  <si>
    <t>Correos electrónicos/actas de reunión</t>
  </si>
  <si>
    <t>Se evidencian correos con la consulta para realización de pruebas y para la herramienta depuración de usuarios. Se recomienda establecer un Plan de Acción para programar las actividades necesarias para que promueva la implementación.</t>
  </si>
  <si>
    <t>Dar a conocer la herramienta Business Intelligence (BI) a las diferentes dependencias de la Secretaría de Seguridad, Convivencia y Justicia por medio de capacitaciones y/o tutoriales en la intranet de la entidad</t>
  </si>
  <si>
    <t xml:space="preserve">Mediante la necesidad de informar los datos estadísticos que genera la entidad y la necesidad de consulta en materia de seguridad, convivencia y justicia. </t>
  </si>
  <si>
    <t>Socializar mediante capacitaciones y/o tutoriales las bondades de la herramienta Business Intelligence (BI) a las dependencias de Secretaría, con el fin de optimizar las consultas de estadísticos asociados a Seguridad, Convivencia y Justicia</t>
  </si>
  <si>
    <t>Listado de asistencia, Material de Capacitación y/o tutoriales</t>
  </si>
  <si>
    <t>Seguimiento y Monitoreo al Sistema de control interno</t>
  </si>
  <si>
    <t>Implementación y puesta en producción de los módulos de Auditoría y Mejora en la herramienta de gestión de la entidad (Portal MIPG).</t>
  </si>
  <si>
    <t>Por la entrada en producción del módulo de Mejora, se considera necesario el uso e implementación del módulo de auditoria para que las observaciones que se generen alimenten el módulo de mejora</t>
  </si>
  <si>
    <t>1. Realizar el registro y Aprobación del PAA en el Portal MIPG
2. Realizar la planificación y ejecución de las auditorias de la vigencia en el Portal MIPG</t>
  </si>
  <si>
    <t>Informes de auditoría de Gestión generadas por el sistema</t>
  </si>
  <si>
    <t>Se evidencia gestión adelantada en el modulo de Auditoria respecto a la gestión efectuada con los procesos de Atención y Relación con el Ciudadano y Gestión Estratégica del Talento Humano.</t>
  </si>
  <si>
    <t xml:space="preserve">Desarrollar estrategias internas de relacionamiento para contribuir a la coordinación y comunicación de las áreas e incidir en una eficiente gestión tanto en los temas contractuales como en la defensa judicial de la entidad. </t>
  </si>
  <si>
    <t>Mesas de trabajo con las áreas en las que se identifique una mayor necesidad</t>
  </si>
  <si>
    <t>La actividad se tiene programada para el segundo semestre motivo por el cual se presentará avance en el segundo semestre</t>
  </si>
  <si>
    <t>Con seguimiento, no se entrega Información para seguimiento de primer semestre debido a que esta programada para el segundo periodo.</t>
  </si>
  <si>
    <t>Realizar revisión previa por parte de las áreas solicitantes de la documentación allegada por los futuros contratistas y los documentos cargados en la plataforma SIDEAP para realizar filtro de la información y que de esta manera se valide el cumplimiento del perfil requerido.</t>
  </si>
  <si>
    <t>Mesas de trabajo con Bienes para unificar criterios de revisión
Oficialización de la Política de operación en el procedimiento de "Contratación servicios profesionales y apoyo a la gestión" PD-JC-2</t>
  </si>
  <si>
    <t>Actas de reunión
Procedimiento actualizado</t>
  </si>
  <si>
    <t>Se evidencia avance de actividades para la actualización del procedimiento PD-JC-2 fortaleciendo el desarrollo de la revisión previa</t>
  </si>
  <si>
    <t xml:space="preserve">Implementar la numeración automática de minutas de contratos, ya sea a través de la plataforma SICAPITAL II, SECOP II o cualquiera que la entidad considere apta para tal fin. </t>
  </si>
  <si>
    <t>Durante la ejecución de la actividad contractual</t>
  </si>
  <si>
    <t>Mesas de trabajo</t>
  </si>
  <si>
    <t xml:space="preserve">Se tiene programada la realización de la mesa de trabajo en el mes de Agosto entre las Unidades Ejecutoras de la Entidad (Dirección Jurídica y Contractual - Dirección de Operaciones para el Fortalecimiento de las Capacidades Operativas) para confirmar la viabilidad de la implementación de numeración automática de contratos a través de la plataforma SECOP II, tendiente a iniciar prueba de su implementación durante el último trimestre del año. Por tal motivo, la evidencia del seguimiento a esta actividad se reportará durante el siguiente periodo. </t>
  </si>
  <si>
    <t>Unificar criterios jurídicos y contractuales en atención a la existencia de dos unidades de contratación por presentar la entidad dos unidades ejecutoras.</t>
  </si>
  <si>
    <t>En la ejecución de las actividades asociadas a contratación de las unidades ejecutoras</t>
  </si>
  <si>
    <t>Mesas de trabajo con la Dirección de Operaciones, Dirección Técnica operativa y Dirección Bienes</t>
  </si>
  <si>
    <t>Actas de reunión
Documentos Actualizados</t>
  </si>
  <si>
    <t>Se evidencia avance de actividades para unificación de criterios de las unidades ejecutoras</t>
  </si>
  <si>
    <t xml:space="preserve">Identificación de mejoras a través de reuniones internas de los diferentes grupos de trabajo que constituyen el proceso. </t>
  </si>
  <si>
    <t>Durante las reuniones mensuales de la dirección</t>
  </si>
  <si>
    <t>Reuniones mensuales de la dirección</t>
  </si>
  <si>
    <t>La Dirección de Recursos Físicos y Gestión Documental realizó reuniones mediales de seguimientos para realizar la evaluación y control de la gestión de sus servicios y así validar los avances planteados y las acciones a realizar para dar cumplimiento a los objetivos planteados por la dependencia.</t>
  </si>
  <si>
    <t>Se evidencian actas de reuniones efectuadas. Se recomienda verificar la integridad del diligenciamiento de las firmas</t>
  </si>
  <si>
    <t xml:space="preserve">Mejorar el aplicativo Progressus, para que se constituya en una herramienta de monitoreo y seguimiento, que facilite la toma de decisiones en temas como: reorganización de equipos de trabajo, modificaciones en la planeación. identificación de desviaciones y distribución de la carga laboral, entre otros. </t>
  </si>
  <si>
    <t>Evidenciado en las auditorias efectuadas por OCI al proceso con mejoras pendientes por aplicar por parte de TIC´s</t>
  </si>
  <si>
    <t>Aportes parciales al cumplimiento de las metas y objetivos institucionales</t>
  </si>
  <si>
    <t xml:space="preserve">Mesas de trabajo con Tic´s y equipo de Gestión de la información, Dirección de Prevención, Dirección de seguridad, equipo de planeación. </t>
  </si>
  <si>
    <t>Existe la oportunidad de vincular judicantes para que desde sus conocimientos y con instrucción, apoyen los procesos de la OCDI</t>
  </si>
  <si>
    <t>Por el volumen de expedientes que requiere apoyo extra para nivelar cargas de los servidores</t>
  </si>
  <si>
    <t xml:space="preserve">1 Solicitud de los Judicantes a Gestión Humana 
2 Emisión de la convocatoria por parte de Gestión Humana
3 Inducción de los judicantes
4 Evaluación del ejercicio </t>
  </si>
  <si>
    <t>Actas de reunión, documentos, correos o memorandos con la gestión adelantada</t>
  </si>
  <si>
    <t xml:space="preserve">En atención a la necesidad que se presenta en la Oficina de Control Disciplinario Interno, de vincular apoyo de estudiantes de derecho que actualmente estén realizando judicatura, se elevó solicitud a la Dirección de gestión Humana de la Secretaría Distrital de Seguridad, Convivencia y Justicia para adelantar el proceso de estructuración y divulgación de la convocatoria. 
Por lo anterior, La Dirección de Gestión Humana en cumplimiento de lo establecido en la Ley 2043 de 2020, el Acuerdo Distrital 805 de 2021, los lineamientos de la Directiva Distrital 007 de 2021 y la Circular Externa No. SDH - 000001 de 2022, ha desarrollado el procedimiento para la identificación de necesidades y vinculación de pasantes a la entidad, adelantando la segunda convocatoria de practicantes de acuerdo a las necesidades reportadas para el I semestre de 2023, cuyo propósito es facilitar el proceso de búsqueda y vinculación de estudiantes en formación profesional que deseen vincular sea nuestra entidad.
Dicho esto, como resultado del proceso de convocatoria, se va a adelantar el proceso de escogencia de un judicante estudiante de Derecho, que se vinculará en el segundo semestre del 2023 a la Oficina de Control Disciplinario Interno. </t>
  </si>
  <si>
    <t>Se evidencia selección de judicante para apoyar al proceso quien se vinculara en el segundo semestre</t>
  </si>
  <si>
    <t xml:space="preserve">Gestión de tecnologías de información </t>
  </si>
  <si>
    <t>Interacción con otras Entidades del orden Distrital y Nacional para compartir experiencias y/o adelantar acciones conjuntas</t>
  </si>
  <si>
    <t>Participar en los espacios que convoca la Alta Consejería de Bogotá y/o Entidades del Orden Nacional</t>
  </si>
  <si>
    <t xml:space="preserve">1. Invitaciones a las sesiones 
2.  Acta de reuniones
3.  Presentaciones y material de apoyo  </t>
  </si>
  <si>
    <t>Se evidencia el cargue del material de apoyo correspondiente a los espacios en los que se participo. Recomendamos de ser posible que para los espacios externos se solicite la lista de asistencia que permita confirmar la asistencia a los espacios.</t>
  </si>
  <si>
    <t xml:space="preserve"> Implementación de las políticas de gobierno y seguridad digital en la Entidad, contribuyendo a la transformación digital e incorporando seguridad digital en los procesos, trámites, servicios, soluciones e infraestructura tecnológica.</t>
  </si>
  <si>
    <t xml:space="preserve">Hacer seguimiento a la implementación de las Políticas de Gobierno y Seguridad Digital </t>
  </si>
  <si>
    <t xml:space="preserve">1. acta de reunión 
2. Documentos soporte </t>
  </si>
  <si>
    <t>Direccionamiento sectorial e inst.</t>
  </si>
  <si>
    <t>Ampliar la funcionalidad de las herramientas tecnológicas existentes (SISCO), que mejoren el proceso de generación de viabilidades para la solicitud de Certificado de disponibilidad presupuestal</t>
  </si>
  <si>
    <t>Mediante las solicitudes de requerimientos tecnológicos realizados a la Dirección de tecnologías y Sistemas de la información.</t>
  </si>
  <si>
    <t xml:space="preserve">1. La solicitud del requerimiento. 
2. Las actas de reunión con la revisión de los avances.
3. La entrega de la funcionalidad que mejore el proceso de generación de viabilidades para la solicitud de Certificado de disponibilidad presupuestal. </t>
  </si>
  <si>
    <t>1. Solicitud del requerimiento
2. Actas de reunión
3. Soporte de entrega de la funcionalidad.</t>
  </si>
  <si>
    <t>Se evidencia la ejecución de las solicitudes a la Dirección de Tecnología y Sistemas de Información propendiendo la mejora del sistema SICAPITAL lo cual es respaldado por las mesas de trabajo en la cual se revisaron los avances de los desarrollos</t>
  </si>
  <si>
    <t>Automatización y mejoras del procedimiento de pagos por medio de la utilización de los sistemas de información existentes en la entidad, con el apoyo de tecnologías de la información</t>
  </si>
  <si>
    <t>Por la necesidad de mejora de la ejecución del procedimiento de pagos</t>
  </si>
  <si>
    <t>1. Reuniones con el área de TICs</t>
  </si>
  <si>
    <t>1. Acta de reunión</t>
  </si>
  <si>
    <t>Cárcel distrital - Atención integral básica a las PPL</t>
  </si>
  <si>
    <t>Promover la gestión intersectorial con las entidades de orden distrital, nacional e internacional, con el fin de fortalecer el proceso de Atención Básica Integral a las PPL del establecimiento, contribuyendo al alcance de los objetivos misionales del mismo mediante el establecimiento de alianzas que permitan el alcance de los mismos.</t>
  </si>
  <si>
    <t>1. Mesas y reuniones de trabajo</t>
  </si>
  <si>
    <t>Cárcel distrital - Tramite jurídico a la situación de las PPL</t>
  </si>
  <si>
    <t>Contar con convenios interadministrativos como lo es el SENA, el programa de Justicia Restaurativa, la Alcaldía de San Cristóbal en alianza con los Estados Iberoamericanos entre otros, donde se agilizan los procesos misionales del establecimiento a través de la formación y capacitación para el trabajo.</t>
  </si>
  <si>
    <t>La necesidad de contar con convenios interadministrativos para agilizar los procesos misionales del establecimiento</t>
  </si>
  <si>
    <t>1. Reuniones</t>
  </si>
  <si>
    <t>1. Actas de reunión</t>
  </si>
  <si>
    <t>Durante el primer semestre no se adelantaron acciones, sin embargo se tiene dentro del plan de trabajo a desarrollar para el segundo semestre. Igualmente para el segundo semestre se ajustara la oportunidad.</t>
  </si>
  <si>
    <t>Sin seguimiento ni entrega de Información debido a que se adelantara para el segundo semestre</t>
  </si>
  <si>
    <t>Capacitación continúa para el personal administrativo como uniformado en las diferentes especialidades como son: énfasis en derechos humanos, reseña e identificación, y policía judicial, de manera presencial y por plataforma virtual Moodle, con prácticas en campo para afianzar conocimientos</t>
  </si>
  <si>
    <t>1. Capacitaciones efectuadas</t>
  </si>
  <si>
    <t>1. Listados de asistencia
2. Material de trabajo</t>
  </si>
  <si>
    <t>En los archivos adjuntos esta la asistencia y presentación de la capacitación en la que se abordó el tema de sentencia T-259-2020, sobre derechos humanos.  asistencia diplomado CDVAM.</t>
  </si>
  <si>
    <t>Se perciben la presentación y el listado de asistencia del ejercicio desarrollado el 15 de Mayo.</t>
  </si>
  <si>
    <t>Gestionar convenio con la Registraduría Nacional para establecer la identificación e individualización de las personas privadas de la libertad en el momento de su ingreso al establecimiento en tiempo real, a través del sistema biométrico, para minimizar los riesgos de suplantación de identidad y materialización de las órdenes judiciales.</t>
  </si>
  <si>
    <t>1. Reuniones con Registraduría</t>
  </si>
  <si>
    <t>Potencializar los módulos de SISIPEC web mediante convenio interadministrativo con el INPEC, desarrollando los roles para hacerlo más eficaz al servicio de la Cárcel</t>
  </si>
  <si>
    <t>Mediante la necesidad de mejorar el modulo SISIPEC web y su funcionamiento</t>
  </si>
  <si>
    <t>1. Correos de solicitud
2. Reuniones</t>
  </si>
  <si>
    <t>1. Correos 
2. Actas de reunión</t>
  </si>
  <si>
    <t>Se realizo reunión con el INPEC Con la finalidad de potencializar en el SISIPEC el Rol de PROCESOS DISICPLINARIOAS, se adelantó reunión virtual en la que se presentaron algunas dificultades existentes y se analizaron variables tendientes a lograr eficacia en las consultas</t>
  </si>
  <si>
    <t>Se evidencia correo con la ejecución del ejercicio, sin embargo, no se puede acceder a la grabación.</t>
  </si>
  <si>
    <t>Gestionar alianzas para implementar en las instalaciones del CAE Campo Verde un proceso de educación básica y/o formación</t>
  </si>
  <si>
    <t xml:space="preserve">Dada la necesidad de </t>
  </si>
  <si>
    <t>1. Vinculación y desarrollo en el modelo de educación flexible en alianza con las Secretaría de Educación
2. Desarrollo de cursos libres de Danza tradicional y aeróbica y expresión Corporal Circense</t>
  </si>
  <si>
    <t>1. Base de datos de las personas Vinculadas y Base de asistencia.
2. Base de asistencia</t>
  </si>
  <si>
    <t xml:space="preserve">"A partir de los logros alcanzados con la Estrategia Educativa Flexible realizada en el colegio Los Alpes – San Cristóbal, se abrieron dos nuevos espacios de atención en las Localidades  de Ciudad Bolívar y Bosa, en articulación con la Secretaría de Educación Distrital (SED), para que los jóvenes puedan adelantar sus estudios de primaria y bachillerato.
En las 3 localidades, el componente de pensamiento creativo se está brindando por parte de profesionales de la Secretaría de Seguridad, garantizando de esta forma la integralidad de la educación y la generación de vínculos y acompañamiento en actividades que permitan generar herramientas para el desarrollo personal de los jóvenes. En este proceso se realizaron clases de danza, deporte, expresión corporal circense, artes aplicadas, música, talleres pedagógicos – psicosocial y refuerzos académicos."
</t>
  </si>
  <si>
    <t>Se evidencia seguimiento y soportes asociados al modelo de educación flexible, se recibe la Base de datos, sin embargo, se recomienda que la base suministrada se encuentre con la información correspondiente al periodo de seguimiento.</t>
  </si>
  <si>
    <t>Fortalecer metodologías, estrategias y escenarios con el sector educación para generar en las instituciones educativas capacidad de prevención y manejo de conflictos.</t>
  </si>
  <si>
    <t xml:space="preserve">Con el retorno a clases, luego de la pandemia ocasionada por el Covid-19, la conflictividad de los colegios se vio desbordada; esta situación hizo necesario activar esta línea de atención y entrar a apoyar a la Secretaría Distrital de Educación en el manejo de la conflictividad escolar; en el marco de esta línea se identificó la necesidad de trasferir conocimiento en cuanto al manejo de conflicto </t>
  </si>
  <si>
    <t>1. Talleres y/o conversatorios sobre el Sistema de Responsabilidad Penal para Adolescentes y el manejo de conflictos con Enfoque Restaurativo.
2. Participación en sesiones de la Mesa de Entornos Escolares liderada por la Dirección de Educación DILE</t>
  </si>
  <si>
    <t>1. Listados de asistencia, material de trabajo.
2. Listados de asistencia</t>
  </si>
  <si>
    <t xml:space="preserve">"Se realizaron talleres en 13 Instituciones Educativas Distritales de las Localidades San Cristóbal, Kennedy, Puente Aranda y Engativá sobre el Sistema de Responsabilidad Penal para Adolescentes y el manejo de conflictos con Enfoque Restaurativo (participaron rectores, orientadores/as escolares, profesores y redes familiares).
Se realizaron 18 conversatorios sobre el Sistema de Responsabilidad Penal para Adolescentes y el enfoque restaurativo con profesores, estudiantes e integrantes de las redes familiares o del cuidado donde participaron 336 personas.
Se participó en 6 sesiones de la Mesa de Entornos Escolares liderada por la Dirección de Educación DILE; se contó con participación de entidades como la Alcaldía Local, la Secretaría de Educación Distrital, las y los rectores de la Localidad y la Policía Nacional, la Personería Distrital; se generaron acciones en respuesta a las necesidades planteadas por los colegios"
</t>
  </si>
  <si>
    <t xml:space="preserve">Se evidencian los soportes de los ejercicios desarrollados en las instituciones. </t>
  </si>
  <si>
    <t>La entidad debe mejorar el servicio de atención a ciudadanos en las Casas de Justicia a partir de la estandarización de servicios y la adecuada comunicación interinstitucional.</t>
  </si>
  <si>
    <t>A través de los resultados de las encuestas de satisfacción</t>
  </si>
  <si>
    <t>Aporte mínimo al mejoramiento en la calidad de los servicios y satisfacción de los usuarios</t>
  </si>
  <si>
    <t>1. Capacitaciones a los profesionales que orientan a los ciudadanos en las Casas de Justicia
2. Retroalimentando a los lideres de estrategias de los resultados de las encuestas</t>
  </si>
  <si>
    <t>1. Material de Capacitación y listados de asistencia virtuales y/o presenciales.
2. Actas de reunión o correos electrónicos</t>
  </si>
  <si>
    <t>RECOMENDACIONES</t>
  </si>
  <si>
    <r>
      <t xml:space="preserve">Evaluación de la evidencia 
</t>
    </r>
    <r>
      <rPr>
        <sz val="10"/>
        <rFont val="Arial"/>
        <family val="2"/>
      </rPr>
      <t>(Completa / Incompleta)</t>
    </r>
  </si>
  <si>
    <t>AUDITORÍA DE SEGUIMIENTO "OPORTUNIDADES INSTITUCIONALES DE LA SDSCJ" SEGUNDO TRIMESTRE 2023</t>
  </si>
  <si>
    <r>
      <rPr>
        <b/>
        <u/>
        <sz val="10"/>
        <color theme="0"/>
        <rFont val="Arial"/>
        <family val="2"/>
      </rPr>
      <t xml:space="preserve">La actividad es técnica, financiera y jurídicamente viable?
</t>
    </r>
    <r>
      <rPr>
        <sz val="10"/>
        <color theme="0"/>
        <rFont val="Arial"/>
        <family val="2"/>
      </rPr>
      <t xml:space="preserve"> (Si la respuesta es SI a las tres opciones continúe a las siguientes columnas, si la respuesta es NO a una o a las tres opciones, replantee la actividad que se plantea realizar)</t>
    </r>
  </si>
  <si>
    <t>Completa</t>
  </si>
  <si>
    <r>
      <t xml:space="preserve">Se evidenció los </t>
    </r>
    <r>
      <rPr>
        <i/>
        <sz val="10"/>
        <color theme="1"/>
        <rFont val="Arial"/>
        <family val="2"/>
      </rPr>
      <t>"INFORME DE INTERVENTORÍA… ADMINISTRATIVA, FINANCIERA, TÉCNICA, CONTABLE, JURÍDICA Y AMBIENTAL PARA EL CONVENIO INTERADMINISTRATIVO NO. 561 DE 2014"</t>
    </r>
    <r>
      <rPr>
        <sz val="10"/>
        <color theme="1"/>
        <rFont val="Arial"/>
        <family val="2"/>
      </rPr>
      <t xml:space="preserve">  emitidos en el 1 semestre 2023.</t>
    </r>
  </si>
  <si>
    <r>
      <t xml:space="preserve">Se evidenció el </t>
    </r>
    <r>
      <rPr>
        <i/>
        <sz val="10"/>
        <color theme="1"/>
        <rFont val="Arial"/>
        <family val="2"/>
      </rPr>
      <t>"ACTA DE ENTREGA Y RECIBO A SATISFACCIÓN DE SERVICIOS Contrato SCJ-1491-2022"</t>
    </r>
  </si>
  <si>
    <t>Se evidencian correo de enero y junio 2023, sin embargo, estas evidencias no demuestran gestión y avance en la consecución de la oportunidad institucional establecida, toda vez que no se toman decisiones ni se realizan mesas de trabajo u otras actividades que permitan avanzar en el proceso de implementación de la solución tecnológica</t>
  </si>
  <si>
    <t>Si bien se allegan correos electrónicos con solicitud de información y propuestas de mesas de trabajo, esta oficina no evidencia avance en el cumplimiento de la oportunidad institucional establecida, por lo anterior se recomienda al proceso responsable adelante las acciones necesarias para gestionar y dar cumplimiento a lo propuesto antes del cierre de la vigencia, dado que esta es la fecha final estimada.</t>
  </si>
  <si>
    <t>No ejecutada</t>
  </si>
  <si>
    <r>
      <t xml:space="preserve">Se evidenció el documento </t>
    </r>
    <r>
      <rPr>
        <i/>
        <sz val="10"/>
        <color theme="1"/>
        <rFont val="Arial"/>
        <family val="2"/>
      </rPr>
      <t>"PD-JC-2. Procedimiento para la Contratación Servicios Profesionales y Apoyo a la Gestión"</t>
    </r>
    <r>
      <rPr>
        <sz val="10"/>
        <color theme="1"/>
        <rFont val="Arial"/>
        <family val="2"/>
      </rPr>
      <t xml:space="preserve"> borrador de la actualización del procedimiento.</t>
    </r>
  </si>
  <si>
    <t xml:space="preserve">Se debe realizar seguimiento a la actualización del procedimiento PD-JC-2 teniendo en cuenta la fecha limite establecida en esta matriz para la oportunidad institucional. </t>
  </si>
  <si>
    <t>Se evidencia acta de reunión (23 de junio 2023 ) en el que se da inició a la revisión de las acciones a ser ejecutadas para el cumplimiento de la Oportunidad Institucional.</t>
  </si>
  <si>
    <r>
      <t xml:space="preserve">Se recomienda realizar seguimiento al compromiso adquirido en la reunión del 23 de junio </t>
    </r>
    <r>
      <rPr>
        <i/>
        <sz val="10"/>
        <color theme="1"/>
        <rFont val="Arial"/>
        <family val="2"/>
      </rPr>
      <t>"Verificación y aprobación del procedimiento “Contratación de Servicios Profesionales y de Apoyo a la Gestión” por parte de las Directoras de las dependencias involucradas"</t>
    </r>
    <r>
      <rPr>
        <sz val="10"/>
        <color theme="1"/>
        <rFont val="Arial"/>
        <family val="2"/>
      </rPr>
      <t xml:space="preserve"> y dar celeridad a las actividades necesarias para cumplir la ejecución de la oportunidad institucional dentro del tiempo establecido que es diciembre 2023.</t>
    </r>
  </si>
  <si>
    <t>Se evidencian actas de reuniones efectuadas durante el 1 semestre 2023, sin embargo dos (2) de ellas se encuentran sin la completitud de las firmas</t>
  </si>
  <si>
    <t>Se evidenció correos electrónicos de citación a entrevista a los aspirantes y correo de solicitud al CID de la selección realizada para dar inicio a la vinculación del practicante.</t>
  </si>
  <si>
    <t>Incompleta</t>
  </si>
  <si>
    <t>Se recomienda allegar como mínimo las listas de asistencia o registro de la asistencia a las sesiones convocadas por la Alta Consejería Distrital de TIC</t>
  </si>
  <si>
    <t>Se evidenció el soporte documental de las actividades realizadas en el avance de la oportunidad institucional.</t>
  </si>
  <si>
    <t>Es importante que se tenga en cuenta que la oportunidad esta alineada a las acciones de mejora establecidas en el plan de mejoramiento interno de la entidad (plan 298)</t>
  </si>
  <si>
    <t>Se evidenciaron dos (2) requerimientos realizados a la Dirección de Tecnologías y el seguimiento y pruebas realizadas durante el 1 semestre 2023</t>
  </si>
  <si>
    <r>
      <t xml:space="preserve">Realizar seguimiento al compromiso de </t>
    </r>
    <r>
      <rPr>
        <i/>
        <sz val="10"/>
        <color theme="1"/>
        <rFont val="Arial"/>
        <family val="2"/>
      </rPr>
      <t>"... iniciar las pruebas con las cuentas de la Dirección Financiera"</t>
    </r>
    <r>
      <rPr>
        <sz val="10"/>
        <color theme="1"/>
        <rFont val="Arial"/>
        <family val="2"/>
      </rPr>
      <t xml:space="preserve"> lo anterior con el objetivo de avanzar en la ejecución de las actividades y dar cumplimiento a la oportunidad institucional en el tiempo establecido (diciembre 2023).</t>
    </r>
  </si>
  <si>
    <t xml:space="preserve">Se evidencian actas (de la SDSCJ y de otras entidades) de las sesiones realizadas durante el 1 semestre 2023. </t>
  </si>
  <si>
    <r>
      <t xml:space="preserve">Se evidenció lista de asistencia y material socializado de la capacitación realizada el 15 de Mayo 23 asociada a </t>
    </r>
    <r>
      <rPr>
        <i/>
        <sz val="10"/>
        <color theme="1"/>
        <rFont val="Arial"/>
        <family val="2"/>
      </rPr>
      <t>"REDACCION DE INFORMES PERSONAL CUSTODIA Y VIGILANCIA"</t>
    </r>
  </si>
  <si>
    <t>Fortalecer el ejercicio de documentación de la ejecución de las actividades encaminadas a la ejecución de la oportunidad institucional establecida.</t>
  </si>
  <si>
    <t>Se evidencia la base de datos "BD Reintegrados y Posegreso V2021" en la que se registran 340 atenciones en el 1 semestre 2023.</t>
  </si>
  <si>
    <t>Se evidenció listas de asistencias de las sesiones realizadas en el 1 semestre 2023 (actas de la SDSCJ y de las otras instituciones)</t>
  </si>
  <si>
    <t>Evaluar la posibilidad de identificar un riesgo para cada una de las causas raíz contempladas en el riesgo actualmente.</t>
  </si>
  <si>
    <t>Redacción similar al R2AJ,  en el que se contemplan las limitaciones, debilidades o no prestación de los servicios en las Casas de Justicia debido a las debilidades o no prestación del servicio de las entidades operadoras.
Adicionalmente, la tipología del riesgo no es la adecuada teniendo en cuenta lo descrito en el numeral 10.4 Etapa 4: Clasificación del Riesgo por Factor e Identificación de las causas de la política PO-DS-1 (Versión 7)</t>
  </si>
  <si>
    <t>Dar claridad a la causa raíz del riesgo, teniendo en cuenta las competencias de las personas vulneradas para dar inicio a procesos disciplinarios.</t>
  </si>
  <si>
    <t>Evaluar la redacción de la causa raíz que se estructura en el riesgo.</t>
  </si>
  <si>
    <t xml:space="preserve">Debilidades en el diseño y estructura de los riesgos N° 5 y N° 6 en términos de redacción e identificación de causa y consecuencia, ocasionando un incumplimiento en la Política de Administración del Riesgo de la entidad V7, al no aplicar correctamente la metodología en lo referente al análisis de los eventos de riegos de proceso y por consiguiente generar dos riesgos similares en su composición, lo que puede afectar de manera negativa el logro de los objetivos de la entidad </t>
  </si>
  <si>
    <t xml:space="preserve">Debilidades en el diseño y estructura de los riesgos N° 5 y N° 6 en términos de redacción e identificación de causa y consecuencia, ocasionando un incumplimiento en la Política de Administración del Riesgo de la entidad V7, al no aplicar correctamente la metodología en lo referente al análisis de los eventos de riegos de proceso y por consiguiente generar dos riesgos similares en su composición, lo que puede afectar de manera negativa el logro de los objetivos de la entidad .
Adicionalmente, se evidenció debilidades en la clasificación del riesgo N°8 como  "fraude externo" es decir; pérdida derivada de actos de fraude por personas ajenas a la organización (no participa personal de la entidad), con respecto al riesgo asociado, al no cumplir con lo establecido en la Política de Administración del Riesgo de la entidad V7 en términos de análisis e identificación del contexto estratégico del proceso y las causas que determinan el riesgo. </t>
  </si>
  <si>
    <t>La tipología del riesgo no es la adecuada teniendo en cuenta lo descrito en el numeral 10.4 Etapa 4: Clasificación del Riesgo por Factor e Identificación de las causas de la política PO-DS-1 (Versión 7)</t>
  </si>
  <si>
    <r>
      <t xml:space="preserve">Reevaluar la tipología del riesgo, dado que la actual se describe como </t>
    </r>
    <r>
      <rPr>
        <i/>
        <sz val="10"/>
        <rFont val="Arial"/>
        <family val="2"/>
      </rPr>
      <t>"Pérdidas derivadas de errores en la ejecución y administración de procesos"</t>
    </r>
    <r>
      <rPr>
        <sz val="10"/>
        <rFont val="Arial"/>
        <family val="2"/>
      </rPr>
      <t xml:space="preserve">, sin embargo, la desvinculación de entidades operadoras al programa de casas de justicia esta alineada con la tipología </t>
    </r>
    <r>
      <rPr>
        <i/>
        <sz val="10"/>
        <rFont val="Arial"/>
        <family val="2"/>
      </rPr>
      <t>"Usuarios, productos y prácticas"</t>
    </r>
    <r>
      <rPr>
        <sz val="10"/>
        <rFont val="Arial"/>
        <family val="2"/>
      </rPr>
      <t xml:space="preserve"> que se describe como </t>
    </r>
    <r>
      <rPr>
        <i/>
        <sz val="10"/>
        <rFont val="Arial"/>
        <family val="2"/>
      </rPr>
      <t>"Fallas negligentes o involuntarias de las obligaciones frente a los usuarios y que impiden satisfacer una obligación profesional frente a éstos".</t>
    </r>
    <r>
      <rPr>
        <sz val="10"/>
        <rFont val="Arial"/>
        <family val="2"/>
      </rPr>
      <t xml:space="preserve"> </t>
    </r>
  </si>
  <si>
    <r>
      <t xml:space="preserve">Las dos causas raíz contempladas en el riesgo no aplican para </t>
    </r>
    <r>
      <rPr>
        <i/>
        <sz val="10"/>
        <rFont val="Arial"/>
        <family val="2"/>
      </rPr>
      <t>"la atención de usuarios en los equipamientos de Justicia de forma presencial y no presencial"</t>
    </r>
    <r>
      <rPr>
        <sz val="10"/>
        <rFont val="Arial"/>
        <family val="2"/>
      </rPr>
      <t xml:space="preserve">, lo anterior dado que las condiciones de infraestructura física (según el control diseñado para la mitigación) no afectan la prestación virtual de los usuarios, mientras que el </t>
    </r>
    <r>
      <rPr>
        <i/>
        <sz val="10"/>
        <rFont val="Arial"/>
        <family val="2"/>
      </rPr>
      <t>"desconocimiento de las rutas de acceso a la Justicia"</t>
    </r>
    <r>
      <rPr>
        <sz val="10"/>
        <rFont val="Arial"/>
        <family val="2"/>
      </rPr>
      <t xml:space="preserve"> si afecta la prestación del servicio en cualquier modalidad.</t>
    </r>
  </si>
  <si>
    <r>
      <t xml:space="preserve">Reevaluar la tipología del riesgo, dado que la tipología actual se describe como </t>
    </r>
    <r>
      <rPr>
        <i/>
        <sz val="10"/>
        <rFont val="Arial"/>
        <family val="2"/>
      </rPr>
      <t>"Pérdidas derivadas de errores en la ejecución y administración de procesos"</t>
    </r>
    <r>
      <rPr>
        <sz val="10"/>
        <rFont val="Arial"/>
        <family val="2"/>
      </rPr>
      <t xml:space="preserve">, sin embargo, la interrupción o retraso del servicio por parte de las entidades operadoras esta alineada con la tipología </t>
    </r>
    <r>
      <rPr>
        <i/>
        <sz val="10"/>
        <rFont val="Arial"/>
        <family val="2"/>
      </rPr>
      <t>"Usuarios, productos y prácticas"</t>
    </r>
    <r>
      <rPr>
        <sz val="10"/>
        <rFont val="Arial"/>
        <family val="2"/>
      </rPr>
      <t xml:space="preserve"> que se describe como </t>
    </r>
    <r>
      <rPr>
        <i/>
        <sz val="10"/>
        <rFont val="Arial"/>
        <family val="2"/>
      </rPr>
      <t>"Fallas negligentes o involuntarias de las obligaciones frente a los usuarios y que impiden satisfacer una obligación profesional frente a éstos"</t>
    </r>
    <r>
      <rPr>
        <sz val="10"/>
        <rFont val="Arial"/>
        <family val="2"/>
      </rPr>
      <t xml:space="preserve">. </t>
    </r>
  </si>
  <si>
    <r>
      <t xml:space="preserve">La redacción del riesgo es susceptible de mejora </t>
    </r>
    <r>
      <rPr>
        <i/>
        <sz val="10"/>
        <rFont val="Arial"/>
        <family val="2"/>
      </rPr>
      <t>"Posibilidad de pérdida Reputacional por tutelas o procesos disciplinarios de las personas vulneradas"</t>
    </r>
    <r>
      <rPr>
        <sz val="10"/>
        <rFont val="Arial"/>
        <family val="2"/>
      </rPr>
      <t xml:space="preserve"> dado que las personas vulneradas no pueden iniciar procesos disciplinarios.</t>
    </r>
  </si>
  <si>
    <r>
      <t xml:space="preserve">El ¿Por qué? del riesgo no es coherente, esto teniendo en cuenta que lo que se busca es la satisfacción y el riesgo esta enfocado de manera contraria </t>
    </r>
    <r>
      <rPr>
        <i/>
        <sz val="10"/>
        <rFont val="Arial"/>
        <family val="2"/>
      </rPr>
      <t>"… que permitan la insatisfacción de los usuarios y partes interesadas en los procesos misionales de la entidad"</t>
    </r>
  </si>
  <si>
    <r>
      <t xml:space="preserve">Reevaluar la tipología del riesgo, dado que la tipología actual se describe como </t>
    </r>
    <r>
      <rPr>
        <i/>
        <sz val="10"/>
        <rFont val="Arial"/>
        <family val="2"/>
      </rPr>
      <t>"Pérdidas derivadas de errores en la ejecución y administración de procesos"</t>
    </r>
    <r>
      <rPr>
        <sz val="10"/>
        <rFont val="Arial"/>
        <family val="2"/>
      </rPr>
      <t xml:space="preserve">, sin embargo, el pago indebido también puede alinearse con la tipología </t>
    </r>
    <r>
      <rPr>
        <i/>
        <sz val="10"/>
        <rFont val="Arial"/>
        <family val="2"/>
      </rPr>
      <t>"Fraude Interno"</t>
    </r>
    <r>
      <rPr>
        <sz val="10"/>
        <rFont val="Arial"/>
        <family val="2"/>
      </rPr>
      <t xml:space="preserve"> que se describe como </t>
    </r>
    <r>
      <rPr>
        <i/>
        <sz val="10"/>
        <rFont val="Arial"/>
        <family val="2"/>
      </rPr>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r>
    <r>
      <rPr>
        <sz val="10"/>
        <rFont val="Arial"/>
        <family val="2"/>
      </rPr>
      <t xml:space="preserve"> </t>
    </r>
  </si>
  <si>
    <r>
      <t xml:space="preserve">Reevaluar la tipología del riesgo, dado que la actual se describe como </t>
    </r>
    <r>
      <rPr>
        <i/>
        <sz val="10"/>
        <rFont val="Arial"/>
        <family val="2"/>
      </rPr>
      <t>"Fallas negligentes o involuntarias de las obligaciones frente a los usuarios y que impiden satisfacer una obligación profesional frente a éstos"</t>
    </r>
    <r>
      <rPr>
        <sz val="10"/>
        <rFont val="Arial"/>
        <family val="2"/>
      </rPr>
      <t xml:space="preserve">, sin embargo, uso de los bienes en comodato con un fin diferente a lo pactado contractualmente, esta alineado con la tipología </t>
    </r>
    <r>
      <rPr>
        <i/>
        <sz val="10"/>
        <rFont val="Arial"/>
        <family val="2"/>
      </rPr>
      <t>"Fraude externo"</t>
    </r>
    <r>
      <rPr>
        <sz val="10"/>
        <rFont val="Arial"/>
        <family val="2"/>
      </rPr>
      <t xml:space="preserve"> que se describe como </t>
    </r>
    <r>
      <rPr>
        <i/>
        <sz val="10"/>
        <rFont val="Arial"/>
        <family val="2"/>
      </rPr>
      <t>"Pérdida derivada de actos de fraude por personas ajenas a la organización (no participa personal de la entidad)".</t>
    </r>
    <r>
      <rPr>
        <sz val="10"/>
        <rFont val="Arial"/>
        <family val="2"/>
      </rPr>
      <t xml:space="preserve"> </t>
    </r>
  </si>
  <si>
    <r>
      <t xml:space="preserve">La causa raíz identificada para el riesgo </t>
    </r>
    <r>
      <rPr>
        <i/>
        <sz val="10"/>
        <rFont val="Arial"/>
        <family val="2"/>
      </rPr>
      <t>"prolongación ilícita de la libertad"</t>
    </r>
    <r>
      <rPr>
        <sz val="10"/>
        <rFont val="Arial"/>
        <family val="2"/>
      </rPr>
      <t xml:space="preserve"> no es coherente con las actividades realizadas por el proceso </t>
    </r>
  </si>
  <si>
    <r>
      <t xml:space="preserve">Revisar la causa raíz identificada para el riesgo, dado que la </t>
    </r>
    <r>
      <rPr>
        <i/>
        <sz val="10"/>
        <rFont val="Arial"/>
        <family val="2"/>
      </rPr>
      <t>"prolongación ilícita de la libertad"</t>
    </r>
    <r>
      <rPr>
        <sz val="10"/>
        <rFont val="Arial"/>
        <family val="2"/>
      </rPr>
      <t xml:space="preserve"> no es coherente con las actividades realizadas por el proceso </t>
    </r>
  </si>
  <si>
    <t>Seguimiento Periódico</t>
  </si>
  <si>
    <r>
      <rPr>
        <b/>
        <sz val="10"/>
        <color rgb="FF000000"/>
        <rFont val="Arial"/>
        <family val="2"/>
      </rPr>
      <t>2020</t>
    </r>
    <r>
      <rPr>
        <sz val="10"/>
        <color rgb="FF000000"/>
        <rFont val="Arial"/>
        <family val="2"/>
      </rPr>
      <t xml:space="preserve">:Usuarios atendidos en los canal telefónico y virtual implementados.
</t>
    </r>
    <r>
      <rPr>
        <b/>
        <sz val="10"/>
        <color rgb="FF000000"/>
        <rFont val="Arial"/>
        <family val="2"/>
      </rPr>
      <t>2021-1</t>
    </r>
    <r>
      <rPr>
        <sz val="10"/>
        <color rgb="FF000000"/>
        <rFont val="Arial"/>
        <family val="2"/>
      </rPr>
      <t xml:space="preserve">:La DAJ durante el primer semestre del año 2021 atendió de forma virtual a los usuarios que accedieron a esta modalidad. Se adjunta base de atenciones por medio no presencial.
</t>
    </r>
    <r>
      <rPr>
        <b/>
        <sz val="10"/>
        <color rgb="FF000000"/>
        <rFont val="Arial"/>
        <family val="2"/>
      </rPr>
      <t>2021-2:</t>
    </r>
    <r>
      <rPr>
        <sz val="10"/>
        <color rgb="FF000000"/>
        <rFont val="Arial"/>
        <family val="2"/>
      </rPr>
      <t xml:space="preserve"> La DAJ durante el segundo  semestre del año 2021 atendió de forma virtual a los usuarios que accedieron a esta modalidad. Se adjunta base de atenciones por medio no presencial.
</t>
    </r>
    <r>
      <rPr>
        <b/>
        <sz val="10"/>
        <color rgb="FF000000"/>
        <rFont val="Arial"/>
        <family val="2"/>
      </rPr>
      <t>2022-1</t>
    </r>
    <r>
      <rPr>
        <sz val="10"/>
        <color rgb="FF000000"/>
        <rFont val="Arial"/>
        <family val="2"/>
      </rPr>
      <t xml:space="preserve">:  La Dirección de Acceso a la Justicia durante el primer semestre de la vigencia 2022 orientó a 4.968 personas por medio de  los canales no presenciales: 
Líneas WhatsApp = 4.130
 Chat Virtual = 838 
Línea telefónica =28. 
Como anexo se envía matriz de Excel con los respectivos registros "
</t>
    </r>
    <r>
      <rPr>
        <b/>
        <sz val="10"/>
        <color rgb="FF000000"/>
        <rFont val="Arial"/>
        <family val="2"/>
      </rPr>
      <t>2022-2:</t>
    </r>
    <r>
      <rPr>
        <sz val="10"/>
        <color rgb="FF000000"/>
        <rFont val="Arial"/>
        <family val="2"/>
      </rPr>
      <t xml:space="preserve"> La Dirección de Acceso a la Justicia durante el segundo semestre de la vigencia 2022 orientó a 4347 personas por los canales no presenciales. Se anexa matriz de Excel con los registros respectivos.
</t>
    </r>
    <r>
      <rPr>
        <b/>
        <sz val="10"/>
        <color rgb="FF000000"/>
        <rFont val="Arial"/>
        <family val="2"/>
      </rPr>
      <t xml:space="preserve">2023-1: </t>
    </r>
    <r>
      <rPr>
        <sz val="10"/>
        <color rgb="FF000000"/>
        <rFont val="Arial"/>
        <family val="2"/>
      </rPr>
      <t>La Dirección de acceso a la justicia durante el primer semestre de 2023 orientó a 2313 ciudadanos por los canales no presenciales. Se anexa matriz de Excel.</t>
    </r>
  </si>
  <si>
    <t>Para el primer semestre de 2023 se percibe el registro de Atención telefónico y Virtual de los usuarios, se recomienda verificar los datos debido a que el valor suministrado incluye Atenciones brindadas en Julio.</t>
  </si>
  <si>
    <t xml:space="preserve">Para el primer semestre 2023 se evidenció el archivo "Reporte de Atención de la Orientación virtual del Centro de Recepción e Información(15001-20000)" con el registro de la atención de 2313 ciudadanos. </t>
  </si>
  <si>
    <t>2020: Generar procesos de retroalimentación en cuando al aplicativo y la utilización del mismo con la secretaria general, para brindar unos mejores servicios y una articulación más clara entre entidades del distrito.
2021-1:Durante este periodo se realizaron las siguientes gestiones con el equipo de soporte de la Secretaria General:
* Solicitud de ajuste a la matriz del reporte de gestión de peticiones del SDQS para el mes de febrero 2021.
* Consulta respecto del retorno del usuario Policía Metropolitana de Bogotá Sistema Distrital para la Gestión de Peticiones Ciudadanas - SDQS, para traslado PQRS ciudadanas.
Adicionalmente se llevaron a cabo mesas de trabajo con las Dependencias de la Entidad a fin de identificar los temas y subtemas a ser validados y actualizados en el usuario del SDQS a cargo de la SDSCJ.
2021-2: Durante este periodo se realizaron las siguientes gestiones con el equipo de soporte de la Secretaria General:
* Solicitud de revisión de información de usuario del SDQS que cuenta con PQRS duplicadas.
*Solicitud de revisión y ajuste de la base de PQRS de octubre de 2021.
* Envío de la trazabilidad de la solicitud de revisión y ajuste relacionado con las PQRS duplicadas en usuarios del SDQS.
De igual manera, se llevó a cabo reunión con el equipo de la Secretaria General de la Dirección de Calidad del Servicio y del Despacho de la Subsecretaria, en el marco de la cual se verifico información relacionada con la gestión de las PQRS por parte de los usuarios de registro y cierre de la SDSCJ.
2022 - 1:  Durante el primer semestre de 2022 se realizaron las siguientes acciones:
* Una (1) mesa de trabajo realizada el 16 de mayo de 2022, entre los  equipos de la secretaria general de la alcaldía mayor de Bogotá y de atención y servicio al ciudadano de la SGI en las cuales se trataron temas concernientes al trámite de las PQRSDF y la integralidad de los sistemas Bogotá Te Escucha y ORFEO.
2022 - 2:  Durante el segundo semestre de 2022 se realizaron las siguientes acciones:
* Correos enviados a la secretaria general relacionados con las fallas presentadas en el BTE y el web service con el sistema ORFEO, en mes de septiembre de 2022..
*  Participar en reunión  revisión diferencia PQRSDF en BTE y ORFEO SDSCJ. 03/11/2022
* Participar en capacitación convocada por la secretaria general relacionada con los reportes Bogotá te escucha 15/11/2022
* Envío de oficio a la secretaria general de la alcaldía mayor de Bogotá solicitud revisión sistema distrital Bogotá Te Escucha, el 22 de marzo de 2022.
* Una (1) mesa de trabajo entre los  equipos de la secretaria general de la alcaldía mayor de Bogotá y de atención y servicio al ciudadano de la SGI en la cual se trato la validación de reportes en sistema Bogotá Te Escucha, realizada el 25 de abril de 2022 por TEAMS.
2023 - 1:  Durante el primer semestre de 2023 se realizaron las siguientes acciones:
* Solicitudes mediante correo electrónico, al equipo de soporte técnico de la Secretaria General para el traslado de peticiones; cambio evento de petición; devolución de petición; entre otros casos relacionados.
* Solicitud revisión rol de administrador del equipo de atención y servicio al ciudadano en el sistema Bogotá te Escucha - BTE.
* Solicitudes de envío de reportes general de la gestión de las PQRSDF ciudadanas por el BTE.
* Creación usuario pruebas cambio sistema de correspondencia SDSCJ.
* Correos enviados a la secretaria general relacionados con las fallas presentadas en el BTE y el web service con el sistema ORFEO, en mes de marzo de 2023.
* Participar en jornada de capacitación del BTE para administradores en el mes de junio de 2023.</t>
  </si>
  <si>
    <t>Se evidencian las gestiones adelantadas respecto al contacto con la Alcaldía Mayor de Bogotá respecto a la gestión de las PQRS tramitadas por Bogotá te Escucha donde se percibe la atención recibida. Recomendamos validar la posibilidad de documentar la actividad debido a que se considera fundamental para el cumplimiento de los objetivos del proceso.</t>
  </si>
  <si>
    <t>Para el primer semestre 2023 se evidenció soporte documental de 2 capacitaciones y de requerimientos realizados a la Secretaria de la Alcaldía de Bogotá con el objetivo de obtener información o realizar ajustes asociados a los registros en SDQS Bogotá te Escucha.</t>
  </si>
  <si>
    <t>Reformulación del proceso disciplinario de acuerdo con la nueva normatividad, fortaleciéndose la fase instructiva del proceso</t>
  </si>
  <si>
    <t>La OCDI en coordinación con el Comité Distrital de Asuntos Disciplinarios  y las entidades distritales pertenecientes al comité  
realizó la redacción del nuevo proceso disciplinario y sus procedimientos de conformidad con la ley 19852 de 2019 y 2094 de 2021, los cuales se encuentran en el enlace https://smart.bogotajuridica.gov.co/SJD/portal/resultados_busqueda.php?proceso=17&amp;opcion_regreso=0
a disposición de las entidades. Estos procedimientos se adoptó mediante resolución 171 de 2022.
Al momento queda pendiente la creación del formato de procedimiento con enlace a los documentos y procedimientos  ubicados
en el portal Smart
2022 II
Para el segundo semestre de la vigencia  se da inicio de la actualización de la caracterización y dos formatos del proceso, de conformidad con los lineamientos de la OAP. Lo anterior teniendo en cuenta los cambios a nivel distrito frente a los lineamientos de los procesos disciplinario se continuara en la siguiente vigencia con la actualización.
Para la vigencia 2023, en lo que respecta al primer semestre, la Oficina de Control Disciplinario Interno, no ha requerido realizar ajustes, ni se ha proyectado la necesidad de actualizar el procedimiento o lineamientos que rigen la operación de la oficina.</t>
  </si>
  <si>
    <t>Se evidencian las actas de reunión de seguimiento a las metas del proceso en las cuales se detecta que por el momento no se hace necesario actualizar el procedimiento</t>
  </si>
  <si>
    <t>Se evidenció las actas de reunión (6 actas) de seguimiento a las metas del proceso debidamente firmadas y se observa que no se hace necesario actualizar el procedimiento</t>
  </si>
  <si>
    <t>Gestión de emergencia</t>
  </si>
  <si>
    <t>2020: 1. Integrar las entidades de seguridad y emergencias que hacen parte del C4 y aquellas entidades públicas y privadas relacionadas que se puedan incorporar para dar respuesta oportuna y efectiva a los incidentes reportados de seguridad y emergencias, actuar en la prevención de consecuencias mayores y aportar a la mitigación de emergencias, del delito y la disminución del impacto de éstos sobre la comunidad.2. Implementar los procedimientos, protocolos y modelos de operación e interacción que permitan actuar articuladamente para dar respuesta eficiente a los eventos de emergencias y seguridad, diseñados por la Secretaría Distrital de Seguridad, Convivencia y Justicia y aprobados por el Comité Operativo de Apoyo y Seguimiento del C4.
3. Recolectar, centralizar, procesar, compartir y analizar la información proveniente de la operación, de los diferentes sensores (GPS, AVL, radios, recursos, dispositivos IoT, semáforos, etc.) y de los sistemas relacionados con urgencias, emergencias y seguridad para la toma eficiente de decisiones, la asignación asertiva de recursos, la unificación de esfuerzos y la contribución al diseño de estrategias en materia de seguridad y emergencias. 
4. Integrar tecnologías; sistemas de comunicación, de información, de analítica y de videovigilancia; equipos de apoyo aéreo tripulado y no tripulado y demás que a futuro puedan aportar a hacer más eficiente la operación, disminuir los tiempos de atención, generar alertas y analizar datos.
5. Aportar insumos o evidencias a las instituciones u organismos que lo soliciten de conformidad con lo establecido en la ley, para incrementar la efectividad de las denuncias presentadas por las personas.
2021-1: El seguimiento a los lineamientos descritos por el Decreto 510 del 27 de agoto del 2019, documento evidencia la gestión con las entidades, que desean vincularse al Sistema de seguridad y emergencias de Bogotá.
2021-2:  Se trabajo en la ruta y plan de trabajo para el CONPES
2022-1:Se firma nuevo modificatorio, para el convenio 561
2022-1:Nuevo modificatorio, para el convenio 561 
2022-2: En desarrollo del Convenio 561 de 2014 se han generado modificatorios que precisan o complementan lo establecido en el convenio primigenio, producto de procesos de revisión del mismo. En el segundo semestre de 2022 se suscribieron los modificatorios 21, 22 y 23 relacionados con aspectos de cronograma y funcionalidades de la nueva planta telefónica NG911, de cara al recibo final a satisfacción una vez superado el período de estabilización establecido. A cada uno de estos modificatorios se les realiza el seguimiento y control a través del contrato de interventoría para dicho convenio, y en los informes mensuales de interventoría y del aliado tecnológico ETB, se presentan los estados de avance de los nuevos compromisos.
2023-1:  En desarrollo del Convenio 561 de 2014 se han generado modificatorios que precisan o complementan lo establecido en el convenio primigenio, producto de procesos de revisión del mismo. A cada uno de estos modificatorios se les realiza el seguimiento y control a través del contrato de interventoría para dicho convenio, y en los informes mensuales de interventoría y del aliado tecnológico ETB, se presentan los estados de avance de los nuevos compromisos.</t>
  </si>
  <si>
    <t>Se evidencia soporte de la articulación de las herramientas tecnológicas, operacionales y humanas para el primer semestre</t>
  </si>
  <si>
    <t>2020: Mejora de los procedimientos y resultados de atención en la SUR y entidades integradoras del sistema de seguridad y emergencias
2021-1: Los documentos relacionados informan la gestión, para lograr un modelo de continuidad del negocio y los planes de C4.
2021-2: Ajustes para la implementación y entrada en operación  de la nueva plataforma tecnológica (NG911)
2022-1: Ajustes para la implementación y entrada en operación  de la nueva plataforma tecnológica (NG911)
2022-2: En desarrollo del plan de modernización del Número Único de Seguridad y Emergencias (NUSE 123), para el tercer trimestre de 2022 se avanzó en la estabilización de la nueva planta telefónica en funcionamiento. Se continúan adelantado labores de revisión y ajuste a novedades técnicas presentadas así como la revisión de documentos relacionados con respuestas a cumplimiento de funcionalidades, reportes del sistema e integración de la nueva planta telefónica con los demás subsistemas del NUSE 123.  Con corte al 30 de diciembre de 2022 el proyecto tiene las actividades por realizar antes indicadas, y se registra un avance del 99% respecto del cronograma del proyecto.
2023-1: Los informes del sistema e integración de la nueva planta telefónica con los demás subsistemas del NUSE 123, y que para el proyecto que continua en esa curva de estabilización a nivel tecnológico y operativo.</t>
  </si>
  <si>
    <t xml:space="preserve">2020: Procedimientos mejorados a través de la plataforma para cumplir con los estándares NENA
2021-1: Informes con la gestión del cambio tecnológico e implementación de nuevas plataformas de acuerdo con las recomendaciones del estándar internacional.
2021-2: Las recomendaciones NENA, necesitan un alcance  en desarrollo de sus actividades  con mas tiempo para alcanzar los estadales  NENA y CALEA.
Estructuración y desarrollo de los COE´s Distritales en C4.
2022-1: Gestión, plan de trabajo y contrato, para alcanzar la certificación del estándar NENA.
2022-2: Para  diciembre de 2022 el contrato No 1491 -2022 con el objecto PRESTAR LOS SERVICIOS DE APOYO PARA LA IMPLEMENTACIÓN Y ESTANDARIZACIÓN DE LOS PROTOCOLOS Y BUENAS PRÁCTICAS INTERNACIONALES EN EL PROCESO DE RECEPCIÓN DE INCIDENTES DE SEGURIDAD Y EMERGENCIAS PARA EL CENTRO DE COMANDO, CONTROL, COMUNICACIONES Y CÓMPUTO DE LA SECRETARIA DISTRITAL DE SEGURIDAD, CONVIVENCIA Y JUSTICIA, se encontraba en proceso de avance de la fase 3 del plan de trabajo, la cual incluye la fase de Documentación de Protocolos Específicos y Operaciones Especiales y la fase de Capacitación y Entrenamiento. En proceso de certificación del estándar NENA.
2023-1: Proyecto de certificación NENA en su fase 2, implementación y estandarización de los protocolos y buenas prácticas internacionales en el proceso de recepción de incidentes de seguridad y emergencias 
</t>
  </si>
  <si>
    <t xml:space="preserve">Se debe realizar seguimiento a la liquidación del contrato en mención y evaluar si la oportunidad de mejora culminó antes del tiempo estimado. </t>
  </si>
  <si>
    <t>2023-1: Se anexa correo del 06 de junio 2023 dirigido a la Dirección de Tecnologías de la Información, en respuesta a solicitud de depuración de usuarios en el sistema de apelaciones. El correo indicó lo siguiente: "En atención al correo que precede y por instrucciones de la Dra. Ana María, me permito informarle que no es posible enviar actualización de usuarios en este momento, teniendo cuenta que la herramienta no la hemos usado en producción, y no ha sido entregada la Dirección Jurídica y contractual en funcionamiento, de acuerdo a la herramienta solicitada en las especificaciones técnicas, vale la pena anotar, que se requirió y se trabajó desde el 2020 (desarrollo y pruebas), el 31 de diciembre de 2021 sale a producción, pero una vez la usamos no funcionó. En febrero de 2023, se recibió respuesta en donde se plantea una mesa de capacitaciones para retomar pruebas, pero a la fecha no la hemos adelantado, por lo cual quedamos atentos para poder retomar las pruebas de la herramienta y quien quedaría a cargo por parte de Tics del tema". Así mismo se anexa correo de fecha 21 de febrero, solicitando desde la Dirección Jurídica información y avances del desarrollo de la herramienta teniendo en cuenta que "Para el 4 de noviembre de 2022, tuvimos una reunión con la Ing. @Diana Lucia Ramírez Castellanos, (adjunto acta), en el que se entregaron los pendientes por parte de la Dirección jurídica y Contractual" junto a la correspondiente respuesta por parte de TICS en la cual se indica que deben realizarse mesas de trabajo para lo pertinente .2022-1: Durante el mes de mayo, se realizaron pruebas generales a la herramienta. 
24 de mayo de 2022: Para la entrega formal de la herramienta, en la que se realizaron pruebas en producción, pero estas no fueron exitosas. 
23 de junio de 2022: Se agendo reunión para la entrega formal de la herramienta, pero ese mismo día se canceló por parte de la Dirección de tecnologías y de la información, solicitaron más tiempo para entregar la herramienta, con los ajustes requeridos para su funcionamiento.
05 e julio de 2022: se envía correo a la Dirección de tecnologías y de la información, solicitando fecha para entrega de la herramienta, sin que a la fecha tengamos respuesta. Se presenta como evidencia correo enviado a la Dirección de TIC`S, solicitando fecha para la entrega de la herramienta, y correo informativo de la profesional Mónica González, enlace de la Dirección Jurídica para la implementación de esta herramienta.
2022-1: Durante el mes de mayo, se realizaron pruebas generales a la herramienta. 
24 de mayo de 2022: Para la entrega formal de la herramienta, en la que se realizaron pruebas en producción, pero estas no fueron exitosas. 
23 de junio de 2022: Se agendo reunión para la entrega formal de la herramienta, pero ese mismo día se canceló por parte de la Dirección de tecnologías y de la información, solicitaron más tiempo para entregar la herramienta, con los ajustes requeridos para su funcionamiento.
05 de julio de 2022: se envía correo a la Dirección de tecnologías y de la información, solicitando fecha para entrega de la herramienta, sin que a la fecha tengamos respuesta. Se presenta como evidencia correo enviado a la Dirección de TIC`S, solicitando fecha para la entrega de la herramienta, y correo informativo de la profesional Mónica González, enlace de la Dirección Jurídica para la implementación de esta herramienta.
04 de enero de 2022. se realizó la revisaron las planllasactualizadas para incluir en el Sistema de Resolución de Apelaciones y se hizo actualización en la herramienta de acuerdo con los formatos del proceso.
Primer Semestre 2023: 
Se adjunta correo electrónico que antecede a la evidencia presentada inicialmente (correo junio 2023),  del 21 de febrero del 2023, mediante el cual la Dra. Mónica González de la Dirección Jurídica y Contractual solicita información sobre la herramienta y la fecha probable de inicio de pruebas de la misma, teniendo en cuenta que se entregaron los pendientes de la Dirección Jurídica en reunión realizada en diciembre del año 2022; y la correspondiente respuesta por parte de la Dirección de TIC´s en la que informan que se recomienda realizar mesas de trabajo. El seguimiento se ha realizado a través de los correos electrónicos aportados, sin que hayan sido programadas mesas de trabajo a día de hoy por parte de la Dirección de TIC´s. Es menester señalar que en correo del 06 de junio enviado en respuesta a la solicitud de "depuración de usuarios", la Dra. Mónica vuelve a indicar que "quedamos atentos para poder retomar las pruebas de la herramienta y quien quedaría a cargo por parte de Tics del tema"</t>
  </si>
  <si>
    <t>Gestión y análisis de la información de S, C y AJ</t>
  </si>
  <si>
    <t>2022-II: Se inician las capacitaciones sobre la bodega de datos al personal de la Oficina de Análisis y Estudios Estratégicos, con el fin de continuar el próximo año con el resto del personal de la SDSCJ.
2023-I: Se reformula la acción y se proyecta inicio para Julio de 2023</t>
  </si>
  <si>
    <t xml:space="preserve">Durante el primer semestre del 2023 se continuo con la implementación y puesta en producción de los módulos de auditoría y mejora en la herramienta de gestión de la entidad (portal MIPG), se carga como evidencia el plantillazo del modulo de Auditoría (Anexo 1) y los planes de auditoría de los procesos de Atención y Relación con el Ciudadano (anexo 2) y Gestión Estratégica del Talento Humano (Anexo 3). </t>
  </si>
  <si>
    <t>Evidenciado dada la necesidad de las áreas, en el comité de contratación</t>
  </si>
  <si>
    <t>En la ejecución de la actividad de revisión de los documentos de los contratistas</t>
  </si>
  <si>
    <t>2023-1:  Se presente como evidencia el borrador de la actualización procedimiento PD-JC-2 e hilo de correos con observaciones. Adicionalmente, se presenta como evidencia acta de reunión del día 23 de junio de 2023, cuyo objetivo es: "1. Unificar los criterios de las unidades ejecutoras 1 y 2 del proceso contractual con
referencia a los procedimientos de Contratación de Servicios Profesionales y de Apoyo a la Gestión y Legalización y Perfeccionamiento de los Contratos."</t>
  </si>
  <si>
    <t>2023-1: Se presenta como evidencia acta de reunión del día 23 de junio de 2023, cuyo objetivo es: "1. Unificar los criterios de las unidades ejecutoras 1 y 2 del proceso contractual con referencia a los procedimientos de Contratación de Servicios Profesionales y de Apoyo a la Gestión y Legalización y Perfeccionamiento de los Contratos."</t>
  </si>
  <si>
    <t>Gestión de recursos físicos y documental</t>
  </si>
  <si>
    <t>Se recomienda fortalecer el ejercicio de documentación de la ejecución de las actividades en pro de cumplí con la oportunidad institucional establecida.</t>
  </si>
  <si>
    <t>Gestión de seguridad y convivencia</t>
  </si>
  <si>
    <t>Es importante que se tenga en cuenta que la oportunidad esta alineada a las acciones de mejora establecidas en el plan de mejoramiento interno de la entidad, las cuales están asociadas a la mejora del funcionamiento y atención de los requerimientos del aplicativo PROGRESSUS</t>
  </si>
  <si>
    <t xml:space="preserve">Soportes de la participación en los espacios de compartir experiencias dispuestos por la Alta Consejería de Bogotá y/o entidades de orden Nacional </t>
  </si>
  <si>
    <t xml:space="preserve">En cumplimiento de la actividad propuesta, se participo en los siguientes espacios con los respectivos soportes:
* Memorias Compartir # 1 marzo: Gobierno Digital: Transformando la  gestión pública con Gobierno Abierto Seguridad Digital:   Acuerdo 822 de  2021.
*Memorias Compartir # 2 Marzo: Gobierno Digital: Política de Gobierno Digital - política de Seguridad Digital.
* MemoriasCompartic # 3 Abril: Gobierno Digital: Optimización de Trámites Digitales: Casos de éxito y  cumplimiento normativo
  Seguridad Digital: Aprendiendo sobre  la atención a incidentes de seguridad  digital en el distrito
* Memorias Compartir # 4:  Accesibilidad, Usabilidad y Seguridad en Portales Web.
</t>
  </si>
  <si>
    <t>Se evidenciaron las piezas comunicativas de sesiones a realizar por parte de la Alta Consejería Distrital de TIC, sin embargo, no se allegan listas de asistencia o el material socializado en las sesiones, por lo que no es posible verificar la asistencia de la SDSCJ a las sesiones.</t>
  </si>
  <si>
    <t>Soportes de avances en la implementación de las Políticas de Gobierno y Seguridad Digital que contribuyan a la transformación digital e incorporación de seguridad en  los  procesos, trámites, servicios, soluciones e infraestructura tecnológica.</t>
  </si>
  <si>
    <t>En cumplimiento de la actividad propuesta,  en donde se implementa las Políticas de Gobierno y Seguridad Digital:
1. Mesa técnica de Gobierno y Seguridad Digital
2.  Se efectuó la actualización del PETI, plan de Seguridad y privacidad de la Información y el Plan de Tratamiento de Riesgo en cumplimiento a lo definido en el Decreto 612 del 2018.
3. Reportes de avance de proyectos del PETI</t>
  </si>
  <si>
    <t xml:space="preserve">Se evidencia el seguimiento al avance efectuado a la implementación de las Políticas de Gobierno y Seguridad Digital. </t>
  </si>
  <si>
    <t xml:space="preserve">Durante el primer semestre de la vigencia se remitieron 3 solicitudes de solución tecnológica a la Dirección de tecnologías y Sistemas de InformaciónDTSI, para el mejoramiento del módulo sisco del sistema SICAPITAL, especialmente la generación de viabilizaciones de certificado de disponibilidad presupuestal. 
Resultado de ello, se desarrollaron 10 mesas de trabajo con la DTSI donde se revisan los avances de los desarrollos ejecutados en el módulo. </t>
  </si>
  <si>
    <t>El día 31 de mayo de 2023 se realizo mesa de trabajo junto con la Dirección de Tecnologías con el fin de continuar con el seguimiento  para la generación de preliquidación de las ordenes de pago desde el aplicativo Sicapital, específicamente desde SISCO, se concluye realizar pruebas con los pagos correspondientes a los contratistas de la Dirección Financiera.</t>
  </si>
  <si>
    <t>Se evidencia acta de reunión con la revisión de avance de la parametrización de la generación de las ordenes de pago en SISCO</t>
  </si>
  <si>
    <r>
      <t xml:space="preserve">Se evidenció acta de reunión del 31 de mayo 2023 en la que se generó el compromiso de </t>
    </r>
    <r>
      <rPr>
        <i/>
        <sz val="10"/>
        <color theme="1"/>
        <rFont val="Arial"/>
        <family val="2"/>
      </rPr>
      <t>"Se propone iniciar las pruebas con las cuentas de la Dirección Financiera"</t>
    </r>
    <r>
      <rPr>
        <sz val="10"/>
        <color theme="1"/>
        <rFont val="Arial"/>
        <family val="2"/>
      </rPr>
      <t xml:space="preserve"> a realizarse en el mes de julio 2023.</t>
    </r>
  </si>
  <si>
    <t>Necesidad de fortalecimiento de las actividades asociadas a la Atención Integral y garantizar el servicio. Formación, recursos, metodologías y Campañas de prevención.</t>
  </si>
  <si>
    <t>2023-1 Se realizan gestiones con la Cruz Roja Colombiana Seccional Cundinamarca y Bogotá para plantear propuesta de capacitaciones a PPL . Se adjunta Acta de reunión. Se programo reunión con la Alta Consejería de las TIC Se presenta la oferta de realizar curso del SENA con las ppl participantes al taller de ofimática denominado Adobe Photoshop, con una duración de 40 horas certificadas con el tutor José Alejandro Álvarez, dando inicio en la semana del 15 al 19 de mayo con asistencia presencial del tutor los días martes y jueves para una duración presencial total de un mes y medio.  Seguido se presenta la oferta con la FUNDACION UNIVERSITARIA SAN MATEO, quienes para el segundo semestre del año 2023 presentan talleres y cursos cortos certificados en las áreas de:  Uso responsable y seguridad digital, Emprendimiento, Seguridad y Salud en el trabajo, Economía circular, Comunicación Audiovisual, Fundamentación básica para ser un YouTuber, Finalmente, se presenta propuesta de formación con la empresa TIGO quien tiene dos líneas de formación para ofertar a la C.D.V.A.M, Se anexa acta. Con la Secretaria de la Mujer, se concertó algunas capacitaciones dirigidas a mujeres PPL, se anexa acta. Se plantea con el equipo de la Unigustiniana, establecer un convenio para ofertar a las PPL y funcionarios de la CD CETA Programas tecnológicos, CALEX Centro de idiomas y CEIDA centro de emprendimiento, se anexa acta. Curso corto en jardinería con profesional del Jardín Botánico, anexo acta. Convenio con BIBLIORED, mantener club de lectura y trabajo con el CLEI, se anexa acta, Se realiza reunión con diferentes coordinadores de proyecto Fundación Universitaria San Mateo y la tallerista Lina Marcela Giraldo Ávila con el
propósito de revisar las diferentes propuestas de formación para las personas privadas de la libertad. Se indica que los cursos cortos en los cuales nos encontramos interesados en tomar con las ppl son: Ofimática, Prevención de Ciberdelitos Informáticos, Liderazgo y emprendimiento, Curso de Seguridad y Salud en el Trabajo, se anexa acta, se realiza reunión con la alta consejería de las TIC con el gestor de la empresa TIGO con el propósito de conocer la propuesta de formación “mujeres conectadas” en cursos de Mujeres Conectadas + Emprendimiento. Mujeres Conectadas educación, Mujeres Conectadas + Empleabilidad y Mujeres Conectadas + Apropiación Digital, Reunión Alta Consejería y el SENA con el propósito de establecer el cronograma y la propuesta de formación COMPORTAMIENTO EMPRENDEDOR. Articulación con RBC Secretaria Distrital de Salud SUBRED Centro Oriente, para desarrollar sesiones colectivas en el cuidados de salud mental. Reunión con representante de NARCOTICOS ANONIMOS, con el propósito de definir actividades con PPL. se anexan actas.</t>
  </si>
  <si>
    <t>Se evidencia el desarrollo de mesas de trabajo y reuniones para promover la gestión intersectorial, se recomienda fortalecer el uso de la versión vigente del acta de reunión F-DS-10 así como anular los espacios en blanco del documento.</t>
  </si>
  <si>
    <t>Dada la necesidad de capacitar al persona que hace parte del área de Tramite Jurídico respecto a Derechos humanos, reseña e identificación, Policía Judicial.</t>
  </si>
  <si>
    <t xml:space="preserve">Necesidad de contar con la plena identificación del PPL en el área de reseña </t>
  </si>
  <si>
    <t>Se evidenció el soporte de la ejecución (listas de asistencia F-DS-21 y virtual, presentaciones socializadas) de las capacitaciones realizadas en el segundo trimestre 2023.
Temas de las capacitaciones:
* ICBF
* Comisarias de familia
* Ruta Integral atención mujer</t>
  </si>
  <si>
    <r>
      <t xml:space="preserve">En la base de datos </t>
    </r>
    <r>
      <rPr>
        <i/>
        <sz val="10"/>
        <rFont val="Arial"/>
        <family val="2"/>
      </rPr>
      <t>"PQRS SEGUNDO TRIMESTRE"</t>
    </r>
    <r>
      <rPr>
        <sz val="10"/>
        <rFont val="Arial"/>
        <family val="2"/>
      </rPr>
      <t xml:space="preserve"> se registran 331 peticiones todas con "FECHA RADICADO RESPUESTA" entre abril y junio 2023, sin embargo, la base de datos allegada no permite identificar el tipo de solicitud (PQRS) y por ende la fecha máxima de respuesta, lo que a su vez limita la evaluación de oportunidad de respuesta al peticionario.
Teniendo en cuenta que el control esta diseñado monitorear la respuesta oportuna (en los términos de ley) de las PQRS asignadas al proceso pero que la evidencia no permite determinar el cumplimiento de dicha oportunidad, el soporte documental de la ejecución se califica como incompleto.</t>
    </r>
  </si>
  <si>
    <t>Fortalecer el soporte documental y alinear el mismo con el propósito del control al cual se encuentra asociado.</t>
  </si>
  <si>
    <t>Se recomienda fortalecer  el ejercicio de ejecución del control establecido .</t>
  </si>
  <si>
    <r>
      <t xml:space="preserve">
Se recomienda fortalecer el ejercicio de documentación y reporte de la ejecución del control, toda vez que en este periodo nuevamente no se allegó la </t>
    </r>
    <r>
      <rPr>
        <i/>
        <sz val="10"/>
        <rFont val="Arial"/>
        <family val="2"/>
      </rPr>
      <t>"matriz con el link, fecha y temática de cada una de las publicaciones"</t>
    </r>
    <r>
      <rPr>
        <sz val="10"/>
        <rFont val="Arial"/>
        <family val="2"/>
      </rPr>
      <t xml:space="preserve"> que se indica en el soporte del control.</t>
    </r>
  </si>
  <si>
    <r>
      <t xml:space="preserve">Se evidenció el acta de la mesa técnica del 13 de abril 2023 (con lista de asistencia comunicada a los asistentes) en el que se revisaron los siguientes temas:
</t>
    </r>
    <r>
      <rPr>
        <b/>
        <sz val="10"/>
        <color theme="1"/>
        <rFont val="Arial"/>
        <family val="2"/>
      </rPr>
      <t xml:space="preserve">- Mesa Técnica de Gobierno Digital
</t>
    </r>
    <r>
      <rPr>
        <sz val="10"/>
        <color theme="1"/>
        <rFont val="Arial"/>
        <family val="2"/>
      </rPr>
      <t>• Revisión Plan de Mejoramiento 298 "Elaborar y socializar la estrategia de gestión de  información y el modelo de gestión de calidad de datos con su respectivo plan a seguir por los Servidores Públicos y contratistas que participan de la gestión de la información interna y  externa de la Secretaría de Seguridad, Convivencia y Justicia – SCJ”.
• Socialización documento “Plan de Gestión de Datos y Sistemas de Información”
• Elaboración y definición Plan de Trabajo estrategia de gestión de información y el modelo de gestión de calidad de datos.
-</t>
    </r>
    <r>
      <rPr>
        <b/>
        <sz val="10"/>
        <color theme="1"/>
        <rFont val="Arial"/>
        <family val="2"/>
      </rPr>
      <t xml:space="preserve"> Mesa Técnica de Seguridad Digital</t>
    </r>
    <r>
      <rPr>
        <sz val="10"/>
        <color theme="1"/>
        <rFont val="Arial"/>
        <family val="2"/>
      </rPr>
      <t xml:space="preserve">
• Presentación informes Plan de tratamiento de riesgos vigencia 2022.
Es importante mencionar que esta evidencia es la misma allegada para el control 1 del R75T y control del R7GT</t>
    </r>
  </si>
  <si>
    <t>Se evidenció la base "CRP Y CDP ABRIL JUN 2023 (2)" en la que se registran las solicitudes recibidas y gestionadas, así mismo los correos electrónicos de las devoluciones realizadas a las dependencias/procesos.</t>
  </si>
  <si>
    <r>
      <t>Se evidenció la base de datos</t>
    </r>
    <r>
      <rPr>
        <i/>
        <sz val="10"/>
        <color theme="1"/>
        <rFont val="Arial"/>
        <family val="2"/>
      </rPr>
      <t xml:space="preserve">"CSISCO reporte correos de legalización" </t>
    </r>
    <r>
      <rPr>
        <sz val="10"/>
        <color theme="1"/>
        <rFont val="Arial"/>
        <family val="2"/>
      </rPr>
      <t xml:space="preserve"> con la relación de los contratos que registran </t>
    </r>
    <r>
      <rPr>
        <i/>
        <sz val="10"/>
        <color theme="1"/>
        <rFont val="Arial"/>
        <family val="2"/>
      </rPr>
      <t>"FECHA CORREO DE LEGALIZACIÓN"</t>
    </r>
    <r>
      <rPr>
        <sz val="10"/>
        <color theme="1"/>
        <rFont val="Arial"/>
        <family val="2"/>
      </rPr>
      <t>, sin embargo, del total de los 194 registros existen 50 que no tienen la información completa (póliza, fecha CRP, entre otros)</t>
    </r>
  </si>
  <si>
    <r>
      <t>El proceso realizó reuniones el 12 y 24 de abril en las que se tuvo como objetivo "</t>
    </r>
    <r>
      <rPr>
        <i/>
        <sz val="10"/>
        <color theme="1"/>
        <rFont val="Arial"/>
        <family val="2"/>
      </rPr>
      <t xml:space="preserve">Recibir propuestas en focus grupo sobre la guía de intervención" </t>
    </r>
    <r>
      <rPr>
        <sz val="10"/>
        <color theme="1"/>
        <rFont val="Arial"/>
        <family val="2"/>
      </rPr>
      <t xml:space="preserve">y se indica que </t>
    </r>
    <r>
      <rPr>
        <i/>
        <sz val="10"/>
        <color theme="1"/>
        <rFont val="Arial"/>
        <family val="2"/>
      </rPr>
      <t>"sus propuestas y opiniones serán sistematizados por la coordinación para ser tenidas en cuenta en la actualización de dicha guía"</t>
    </r>
    <r>
      <rPr>
        <sz val="10"/>
        <color theme="1"/>
        <rFont val="Arial"/>
        <family val="2"/>
      </rPr>
      <t xml:space="preserve">, por lo que se recomienda al proceso continuar con lo establecido en el control para los casos en los que se presentan oportunidades de mejora en el documento </t>
    </r>
    <r>
      <rPr>
        <i/>
        <sz val="10"/>
        <color theme="1"/>
        <rFont val="Arial"/>
        <family val="2"/>
      </rPr>
      <t>"Para los casos en los cuales se requiera la actualización del documento, se desarrollaran las mesas de trabajo correspondientes"</t>
    </r>
    <r>
      <rPr>
        <sz val="10"/>
        <color theme="1"/>
        <rFont val="Arial"/>
        <family val="2"/>
      </rPr>
      <t>.</t>
    </r>
  </si>
  <si>
    <r>
      <t xml:space="preserve">Se evidenciaron actas semanales de los meses de abril (4 actas, sin embargo una de ellas es del 30 de marzo), mayo (4 actas, sin embargo, una de ellas se adjuntó también para el mes de abril)) y junio (4 actas, sin embargo, falta el acta de la ultima semana de junio); en las actas se evidenció la asignación a los PPL de las actividades para redención de pena.
Teniendo en cuenta que no se allegó la totalidad de las actas para el trimestre de seguimiento el criterio se califica como </t>
    </r>
    <r>
      <rPr>
        <i/>
        <sz val="10"/>
        <color theme="1"/>
        <rFont val="Arial"/>
        <family val="2"/>
      </rPr>
      <t>"Incompletas"</t>
    </r>
  </si>
  <si>
    <t>Se recomienda ajustar el control debido a que el aplicativo de gestión documental cambió y los reportes que se obtienen en el mismo también.</t>
  </si>
  <si>
    <t>Se recomienda al proceso:
* Dar seguimiento a las asignaciones pendientes de cierre.
* Fortalecer el ejercicio de documentación de la ejecución del control y allegar los soportes oportunamente
* Ajustar el control debido a que el aplicativo de gestión documental cambió y los reportes que se obtienen en el mismo también.</t>
  </si>
  <si>
    <r>
      <t xml:space="preserve">Se evidenció correo electrónico en el que se menciona la realización de la mesa de trabajo y se indica el enlace de la grabación, sin embargo, no se puede acceder a esta. Es importante tener en cuenta que como soporte de la ejecución se estableció el </t>
    </r>
    <r>
      <rPr>
        <i/>
        <sz val="10"/>
        <color theme="1"/>
        <rFont val="Arial"/>
        <family val="2"/>
      </rPr>
      <t>ACTA DE REUNIÓN</t>
    </r>
    <r>
      <rPr>
        <sz val="10"/>
        <color theme="1"/>
        <rFont val="Arial"/>
        <family val="2"/>
      </rPr>
      <t>, documento que no se allega, por lo que no es posible verificar los temas trabajados en la sesión del 17 de marzo 2023.</t>
    </r>
  </si>
  <si>
    <t>Se evidenció el soporte de la ejecución (listas de asistencia F-DS-21 y virtual, presentaciones socializadas) de las capacitaciones realizadas en el segundo trimestre 2023.
Temas de las capacitaciones:
* ICBF.
* Comisarias de familia.
* Ruta Integral atención mujer.</t>
  </si>
  <si>
    <t>Se evidenciaron los informes mensuales (formato F-AJ-370) de las 16 casas de justicia para el segundo trimestre 2023.</t>
  </si>
  <si>
    <r>
      <t xml:space="preserve">Se evidenció soporte del acta F-DS-10 de siete (7) sesiones realizadas en el segundo trimestre 2023 (Universidad de los Andes, Universidad  Gran Colombia, ICBF, Secretaria Distrital, Consejo Superior de la Judicatura, Secretaria de la Mujer) en las que se revisaron aspectos técnicos y de infraestructura para el desarrollo de los convenios.
Es importante mencionar que el soporte documental allegado en el 1 trimestre correspondiente al acta del Comité técnico del 21 de marzo 2023 (en el que se realizó revisión de resultados 2022 y retos 2023 en el marco del Convenio Interadministrativo 01 de 2005 entre el Distrito Capital y el Gobierno Nacional, para el desarrollo y puesta en funcionamiento del Programa Nacional de Casas de Justicia en Bogotá) no se allegó con la completitud de firmas (al 4 de agosto cuando se verifico la información), aun cuando el proceso responsable indicó en su seguimiento del mes de abril 2023 </t>
    </r>
    <r>
      <rPr>
        <i/>
        <sz val="10"/>
        <color theme="1"/>
        <rFont val="Arial"/>
        <family val="2"/>
      </rPr>
      <t xml:space="preserve">"SE ESPERA TENER EL ACTA CON LA TOTALIDAD DE LAS FIRMAS PARA FINALES DE ESTE MES", por lo anterior y teniendo en cuenta que ese soporte se encuentra pendiente </t>
    </r>
    <r>
      <rPr>
        <sz val="10"/>
        <color theme="1"/>
        <rFont val="Arial"/>
        <family val="2"/>
      </rPr>
      <t>la calificación asociada a este criterio disminuye.</t>
    </r>
  </si>
  <si>
    <t>Se recomienda fortalecer el ejercicio de documentación de la ejecución del control y allegar las actas debidamente protocolarizadas.</t>
  </si>
  <si>
    <t>Se allegaron los archivos de seguimiento de las Casas de Justicia propias (F-AJ-638) en los que se relacionan las solicitudes de mantenimiento 2023. Se observan solicitudes atendidas y con programación de visita.</t>
  </si>
  <si>
    <r>
      <t xml:space="preserve">Se evidenció el </t>
    </r>
    <r>
      <rPr>
        <i/>
        <sz val="10"/>
        <color theme="1"/>
        <rFont val="Arial"/>
        <family val="2"/>
      </rPr>
      <t>"INFORME CAPITAL HUMANO OFERTA Y DEMANDA Dirección de Acceso a la Justicia PRIMER SEMESTRE DE 2023"</t>
    </r>
    <r>
      <rPr>
        <sz val="10"/>
        <color theme="1"/>
        <rFont val="Arial"/>
        <family val="2"/>
      </rPr>
      <t>, sin embargo, el documento no registra las cifras de demanda de equipo humano, ni concluye si con el equipo disponible a cierre 2023 se da atención oportuna y suficiente en los Centros de Recepción e Información de las Casas de Justicia.</t>
    </r>
  </si>
  <si>
    <t>Se evidenció soporte del acta F-DS-10 de siete (7) sesiones realizadas en el segundo trimestre 2023 (Universidad de los Andes, Universidad  Gran Colombia, ICBF, Secretaria Distrital, Consejo Superior de la Judicatura, Secretaria de la Mujer) en las que se revisaron aspectos técnicos y de infraestructura para el desarrollo de los convenios.
Es importante mencionar que el soporte documental allegado en el 1 trimestre correspondiente al acta del Comité técnico del 21 de marzo 2023 (en el que se realizó revisión de resultados 2022 y retos 2023 en el marco del Convenio Interadministrativo 01 de 2005 entre el Distrito Capital y el Gobierno Nacional, para el desarrollo y puesta en funcionamiento del Programa Nacional de Casas de Justicia en Bogotá) no se allegó con la completitud de firmas (al 4 de agosto cuando se verifico la información), aun cuando el proceso responsable indicó en su seguimiento del mes de abril 2023 "SE ESPERA TENER EL ACTA CON LA TOTALIDAD DE LAS FIRMAS PARA FINALES DE ESTE MES", por lo anterior y teniendo en cuenta que ese soporte se encuentra pendiente la calificación asociada a este criterio disminuye.</t>
  </si>
  <si>
    <t>No se allegó el soporte de la ejecución de la desviación del control, aun cuando con los memorandos allegados en el C2 de este riesgo se evidenció la extemporaneidad en respuestas brindadas por el C4, Subsecretaria de acceso a la justicia y Subsecretaria de Seguridad y Dirección Jurídica.</t>
  </si>
  <si>
    <r>
      <t xml:space="preserve">Se evidenció el Formato F-AS-778 </t>
    </r>
    <r>
      <rPr>
        <i/>
        <sz val="10"/>
        <rFont val="Arial"/>
        <family val="2"/>
      </rPr>
      <t>"Matriz de Seguimiento y Alertas del Trámite de las PQRS”</t>
    </r>
    <r>
      <rPr>
        <sz val="10"/>
        <rFont val="Arial"/>
        <family val="2"/>
      </rPr>
      <t xml:space="preserve"> diligenciado semanalmente para el 2 trimestre 2023, sin embargo, la base de datos allegada no permite identificar el tipo de solicitud (PQRS) y por ende la fecha máxima de respuesta, lo que a su vez limita la evaluación de oportunidad de respuesta al peticionario.
Si bien no se allegan evidencias de la ejecución de la desviación </t>
    </r>
    <r>
      <rPr>
        <i/>
        <sz val="10"/>
        <rFont val="Arial"/>
        <family val="2"/>
      </rPr>
      <t>"en caso de que no se hayan realizado los cierres a las mismas se procede a realizar seguimiento personalizado con cada uno de los servidores públicos a los que aparezca cargada el PQRS"</t>
    </r>
    <r>
      <rPr>
        <sz val="10"/>
        <rFont val="Arial"/>
        <family val="2"/>
      </rPr>
      <t xml:space="preserve">, teniendo en cuenta el soporte allegado para el C2 del mismo riesgo se observó que si se dieron respuestas a PQRS de manera extemporáneas, por lo que la desviación si debió ejecutarse. Por lo anterior, este criterio se califica como </t>
    </r>
    <r>
      <rPr>
        <i/>
        <sz val="10"/>
        <rFont val="Arial"/>
        <family val="2"/>
      </rPr>
      <t>"incompleta".</t>
    </r>
    <r>
      <rPr>
        <sz val="10"/>
        <rFont val="Arial"/>
        <family val="2"/>
      </rPr>
      <t xml:space="preserve">
Adicionalmente, es importante que el proceso tenga en cuenta las observaciones emitidas por la OCI en el Informe de Seguimiento PQRSD a 28 de febrero 2023 (Orfeo 20231300160003).</t>
    </r>
  </si>
  <si>
    <t>No se allegó soporte de la ejecución del control establecido y teniendo en cuenta que en el 1 trimestre 2023 tampoco se ejecutó, se concluye que durante el 1 semestre 2023 el control no fue ejercido según lo establecido en la matriz de riesgos por procesos de la entidad.
S bien se allegaron cuatro (4) memorandos (C4, Subsec acceso a la justicia y Subsec Seguridad y Dirección Jurídica) en los que se reporta a la dependencia/oficina la extemporaneidad en la respuesta brindada a una cantidad de PQRS en abril y mayo 2023, esto no corresponde a la evidencia de la ejecución de este control.</t>
  </si>
  <si>
    <t>Se allegó evidencia de la publicación de los informes mensuales de marzo, abril y mayo 2023.
La OCI realizó verificación de su publicación en la web de la entidad https://scj.gov.co/es/transparencia/planeacion-presupuesto-ingresos/informe-pqrs</t>
  </si>
  <si>
    <t>Se evidenciaron los correos electrónicos de aprobación del informe y la aprobación para proceder con la publicación.</t>
  </si>
  <si>
    <t xml:space="preserve">Se evidencian 3 actas (con completitud de firmas) de seguimiento del 2 trim 2023 en las que el equipo CID realiza la revisión de temas como:
* Seguimiento a expedientes.
* Sistema de Información Disciplinaria del Distrito Capital - SID.
* Archivo de la oficina.
* Gestión de riesgos del proceso.
</t>
  </si>
  <si>
    <r>
      <t xml:space="preserve">Se evidenció el archivo Excel </t>
    </r>
    <r>
      <rPr>
        <i/>
        <sz val="10"/>
        <rFont val="Arial"/>
        <family val="2"/>
      </rPr>
      <t xml:space="preserve">"VIABILIDADES 30 JUN 2023" </t>
    </r>
    <r>
      <rPr>
        <sz val="10"/>
        <rFont val="Arial"/>
        <family val="2"/>
      </rPr>
      <t>en el que se realizó el monitoreo de viabilidades del 2 trimestre 2023.</t>
    </r>
  </si>
  <si>
    <t>Se recomienda verificar que las evidencias de soporte cargadas corresponden al periodo de seguimiento; si la ejecución del control es semestral y ya se realizó, se debe reportar el seguimiento pero no duplicar en el repositorio la información soporte.</t>
  </si>
  <si>
    <t xml:space="preserve">Se evidenció el INFORME TRIMESTRAL DE APROVECHAMIENTO emitido por medio del memorando de ORFEO 20231100349892 del 09 de mayo 2023 y comunicado al Subdirector de Aprovechamiento de la UAESP. </t>
  </si>
  <si>
    <r>
      <t xml:space="preserve">Se evidencia correo de solicitud por parte de la OAP de la información asociada a " Soportes de cumplimiento normativo ambiental talleres", sin embargo, no se observó registro de la acción de los referentes ambientales </t>
    </r>
    <r>
      <rPr>
        <i/>
        <sz val="10"/>
        <color theme="1"/>
        <rFont val="Arial"/>
        <family val="2"/>
      </rPr>
      <t>"verifican semestralmente la gestión integral de los residuos y/o especiales, mediante la revisión de manifiestos de recolección, reportes de movilización y certificados de disposición final de los residuos peligrosos y especiales generados en los talleres contratados para el mantenimiento preventivo y correctivo de vehículos, motocicletas y bicicletas"</t>
    </r>
    <r>
      <rPr>
        <sz val="10"/>
        <color theme="1"/>
        <rFont val="Arial"/>
        <family val="2"/>
      </rPr>
      <t>.</t>
    </r>
    <r>
      <rPr>
        <i/>
        <sz val="10"/>
        <color theme="1"/>
        <rFont val="Arial"/>
        <family val="2"/>
      </rPr>
      <t xml:space="preserve"> </t>
    </r>
    <r>
      <rPr>
        <sz val="10"/>
        <color theme="1"/>
        <rFont val="Arial"/>
        <family val="2"/>
      </rPr>
      <t>Teniendo en cuenta lo anterior, este criterio se evalúa como "INCOMPLETA".</t>
    </r>
  </si>
  <si>
    <r>
      <t xml:space="preserve">Se allegó </t>
    </r>
    <r>
      <rPr>
        <i/>
        <sz val="10"/>
        <color theme="1"/>
        <rFont val="Arial"/>
        <family val="2"/>
      </rPr>
      <t>"Certificado comunicados de prensa"</t>
    </r>
    <r>
      <rPr>
        <sz val="10"/>
        <color theme="1"/>
        <rFont val="Arial"/>
        <family val="2"/>
      </rPr>
      <t xml:space="preserve"> mensual en la que el Jefe de la Oficina Asesora de Comunicaciones certifica que la totalidad de las comunicaciones y boletines de prensa (40 en total) del 2 trimestre 2023 fueron autorizados.
No se allegó la </t>
    </r>
    <r>
      <rPr>
        <i/>
        <sz val="10"/>
        <color theme="1"/>
        <rFont val="Arial"/>
        <family val="2"/>
      </rPr>
      <t>"matriz con el link, fecha y temática de cada una de las publicaciones"</t>
    </r>
    <r>
      <rPr>
        <sz val="10"/>
        <color theme="1"/>
        <rFont val="Arial"/>
        <family val="2"/>
      </rPr>
      <t xml:space="preserve"> que se indica en el soporte del control.</t>
    </r>
  </si>
  <si>
    <r>
      <t xml:space="preserve">Se allegó </t>
    </r>
    <r>
      <rPr>
        <i/>
        <sz val="10"/>
        <color theme="1"/>
        <rFont val="Arial"/>
        <family val="2"/>
      </rPr>
      <t xml:space="preserve">"Certificado  contenidos web"  </t>
    </r>
    <r>
      <rPr>
        <sz val="10"/>
        <color theme="1"/>
        <rFont val="Arial"/>
        <family val="2"/>
      </rPr>
      <t>mensual en la que el Jefe de la Oficina Asesora de Comunicaciones certifica que la totalidad de los contenidos (120 publicaciones) del 2 trimestr de 2023 publicados en las secciones del página web: PRENSA - NOTICIAS, GALERIA DE VIDEOS y HOME.
Se allegó también para cada mes documento en Word con la relación de las publicaciones con su correspondiente vínculo.</t>
    </r>
  </si>
  <si>
    <r>
      <t xml:space="preserve">Se allegó </t>
    </r>
    <r>
      <rPr>
        <i/>
        <sz val="10"/>
        <color theme="1"/>
        <rFont val="Arial"/>
        <family val="2"/>
      </rPr>
      <t>"Certificación Redes Sociales"</t>
    </r>
    <r>
      <rPr>
        <sz val="10"/>
        <color theme="1"/>
        <rFont val="Arial"/>
        <family val="2"/>
      </rPr>
      <t xml:space="preserve"> mensual en la que el Jefe de la Oficina Asesora de Comunicaciones certifica que la totalidad de los contenidos (1060 publicaciones) del 2 trimestre de 2023 publicados en las redes sociales institucionales fueron autorizados. Así mismo se allegó la matriz mensual con la relación de las publicaciones (fecha, tema y enlace)</t>
    </r>
  </si>
  <si>
    <r>
      <t xml:space="preserve">Se evidenció para el 2 trimestre de 2023 el registro del formato F-GC-571 soporte de las solicitudes enviadas a la OAC durante ese periodo.
Adicionalmente, se presenta una matriz en la que se consolidan las solicitudes "SOLICITUDES INTERNAS 571 2023" y una certificación mensual en la que se indica que no se presentaron </t>
    </r>
    <r>
      <rPr>
        <i/>
        <sz val="10"/>
        <color theme="1"/>
        <rFont val="Arial"/>
        <family val="2"/>
      </rPr>
      <t>"solicitudes no consistentes"</t>
    </r>
    <r>
      <rPr>
        <sz val="10"/>
        <color theme="1"/>
        <rFont val="Arial"/>
        <family val="2"/>
      </rPr>
      <t>, sin embargo, estos documentos y soportes no se encuentran relacionados en el diseño del control ni en la información asociada en esta matriz.</t>
    </r>
  </si>
  <si>
    <t>Se allegó soporte (Formato Seguimiento y Control PIGA F-DS-115) de las ocho (8) visitas realizadas en el 2 de trimestre 2023,.</t>
  </si>
  <si>
    <t xml:space="preserve">Se allegaron soportes (Formato Seguimiento y Control PIGA F-DS-115) de las seis (6) visitas realizadas en junio de 2023, observando: 
* Seguimiento a la implementación de la gestión ambiental, a las estrategias tendientes a reducir y mitigar los impactos ambientales de las sedes de la SDSCJ.
* Orientación técnica y operativamente al personal de las estaciones y sedes en el adecuado desarrollo de la gestión  ambiental institucional de la SDSCJ en sus sedes. 
* La verificación el cumplimiento normativo ambiental vigente.
* Capacitación en cada uno de los lineamientos ambientales de la SDSCJ y la normatividad ambiental vigente. </t>
  </si>
  <si>
    <t>Se allegó correo electrónico remitido a la SDA en el que se solicita la apertura de la plataforma storm para la retransmisión del informe del PIGA vigencia 2022 y el plan de acción 2023, así mismo se allegó el certificado de:
* (PIGA) VERIFICACION 242 (con corte 30 de junio y 31 diciembre de 2023) 
No se allegó el certificado de retransmisión del plan de acción 2023.</t>
  </si>
  <si>
    <r>
      <t xml:space="preserve">Se allegó la lista de asistencia (registro digital) de la asistencia y evaluación a la sesión del 11 de de mayo 2023 </t>
    </r>
    <r>
      <rPr>
        <i/>
        <sz val="10"/>
        <rFont val="Arial"/>
        <family val="2"/>
      </rPr>
      <t>"CAPACITACIÓN TALLER FUNDAMENTACIÓN LENGUAJE CLARO PARA RESPONDER PETICIONES CIUDADANAS".</t>
    </r>
  </si>
  <si>
    <r>
      <t xml:space="preserve">Se evidenciaron las matrices de </t>
    </r>
    <r>
      <rPr>
        <i/>
        <sz val="10"/>
        <rFont val="Arial"/>
        <family val="2"/>
      </rPr>
      <t>"BASE EVALUACION DE LAS RESPUESTAS PQRS CIUDADANAS"</t>
    </r>
    <r>
      <rPr>
        <sz val="10"/>
        <rFont val="Arial"/>
        <family val="2"/>
      </rPr>
      <t xml:space="preserve"> de marzo, abril y mayo de 2023, en los que se evalúa una muestra de las PQRS respecto a la Calidad, Calidez y Oportunidad en las respuestas emitidas por la entidad. Es importante mencionar que se observó la identificación de debilidades en las respuestas de uno o varios de los criterios evaluados (COHERENCIA, CALIDEZ, CLARIDAD), sin embargo, no se ejecuto lo establecido para cuando se presenta dicha situación </t>
    </r>
    <r>
      <rPr>
        <i/>
        <sz val="10"/>
        <rFont val="Arial"/>
        <family val="2"/>
      </rPr>
      <t>"En caso de evidenciar fallas en los criterios se procede con la socialización en el Comité Institucional de Gestión y Desempeño."</t>
    </r>
    <r>
      <rPr>
        <sz val="10"/>
        <rFont val="Arial"/>
        <family val="2"/>
      </rPr>
      <t xml:space="preserve">, por lo anterior, las evidencias se califican como </t>
    </r>
    <r>
      <rPr>
        <i/>
        <sz val="10"/>
        <rFont val="Arial"/>
        <family val="2"/>
      </rPr>
      <t>"incompletas"</t>
    </r>
    <r>
      <rPr>
        <sz val="10"/>
        <rFont val="Arial"/>
        <family val="2"/>
      </rPr>
      <t>.</t>
    </r>
  </si>
  <si>
    <t>Se evidencian los Informes INTERVENTORÍA ADMINISTRATIVA, FINANCIERA,TÉCNICA, CONTABLE, JURÍDICA Y AMBIENTAL PARA EL CONVENIO INTERADMINISTRATIVO NO.561 DE 2014, del Operador Tecnológico correspondiente a los meses de abril (N°52), mayo (N° 53) y junio (N°54).</t>
  </si>
  <si>
    <t>Se evidenció el reporte de novedades presentadas (correo de reporte y registros fotográficos) en el 2 trimestre de 2023, por el uso de celular en zonas donde se tiene prohibido.</t>
  </si>
  <si>
    <r>
      <t xml:space="preserve">En el 2 trimestre de 2023 se evidenciaron las listas de asistencia (formato F-DS-21) de las capacitaciones realizadas, así como el material socializado en la sesión </t>
    </r>
    <r>
      <rPr>
        <i/>
        <sz val="10"/>
        <rFont val="Arial"/>
        <family val="2"/>
      </rPr>
      <t>Módulo VESTA NG911</t>
    </r>
    <r>
      <rPr>
        <sz val="10"/>
        <rFont val="Arial"/>
        <family val="2"/>
      </rPr>
      <t xml:space="preserve">
Se allegó la misma evidencia para el control 5 de este riesgo y para el control del R3GE</t>
    </r>
  </si>
  <si>
    <r>
      <t xml:space="preserve">Se observó la revisión de las evaluaciones y grabaciones de faltas </t>
    </r>
    <r>
      <rPr>
        <i/>
        <sz val="10"/>
        <rFont val="Arial"/>
        <family val="2"/>
      </rPr>
      <t>"muy graves"</t>
    </r>
    <r>
      <rPr>
        <sz val="10"/>
        <rFont val="Arial"/>
        <family val="2"/>
      </rPr>
      <t xml:space="preserve">  de 197 colaboradores de la entidad, el registro se realiza en el formato de acta de reunión F-DS-10, sin embargo, no se encuentra totalmente diligenciado (datos de realización de la reunión) y en algunos casos registra fecha de julio de 2022.</t>
    </r>
  </si>
  <si>
    <r>
      <t>Es importante establecer en el control la evidencia del registro para la evaluación de los contratistas y de los funcionarios, lo anterior teniendo en cuenta que el control solo contempla la evidencia de la evaluación de los funcionarios de la entidad "</t>
    </r>
    <r>
      <rPr>
        <i/>
        <sz val="10"/>
        <rFont val="Arial"/>
        <family val="2"/>
      </rPr>
      <t>Como evidencia queda el formato de evaluación que se cargó en el aplicativo EDL-APP (Evaluación del Desempeño Laboral) semestre vencido. El cargue de las evidencias se hará trimestralmente".</t>
    </r>
    <r>
      <rPr>
        <sz val="10"/>
        <rFont val="Arial"/>
        <family val="2"/>
      </rPr>
      <t xml:space="preserve">
Adicionalmente, se recomienda al proceso tener en cuenta la recomendación de la OAP, la cual está encaminada a fortalecer el ejercicio de documentación de la ejecución del control.</t>
    </r>
  </si>
  <si>
    <r>
      <t xml:space="preserve">En el 2 trimestre de 2023 se evidenciaron las listas de asistencia (formato F-DS-21) de las capacitaciones realizadas, así como el material socializado en la sesión </t>
    </r>
    <r>
      <rPr>
        <i/>
        <sz val="10"/>
        <rFont val="Arial"/>
        <family val="2"/>
      </rPr>
      <t>Módulo VESTA NG911</t>
    </r>
    <r>
      <rPr>
        <sz val="10"/>
        <rFont val="Arial"/>
        <family val="2"/>
      </rPr>
      <t xml:space="preserve">
Se allegó la misma evidencia para el control 2 de este riesgo y para el control del R3GE</t>
    </r>
  </si>
  <si>
    <r>
      <t xml:space="preserve">En el 2 trimestre de 2023 se evidenciaron las listas de asistencia (formato F-DS-21) de las capacitaciones realizadas, así como el material socializado en la sesión </t>
    </r>
    <r>
      <rPr>
        <i/>
        <sz val="10"/>
        <color theme="1"/>
        <rFont val="Arial"/>
        <family val="2"/>
      </rPr>
      <t>Módulo VESTA NG911</t>
    </r>
    <r>
      <rPr>
        <sz val="10"/>
        <color theme="1"/>
        <rFont val="Arial"/>
        <family val="2"/>
      </rPr>
      <t xml:space="preserve">
Se allegó la misma evidencia para el control 2 y 5 del R2GE.</t>
    </r>
  </si>
  <si>
    <r>
      <t xml:space="preserve">El proceso allegó el archivo de </t>
    </r>
    <r>
      <rPr>
        <i/>
        <sz val="10"/>
        <color theme="1"/>
        <rFont val="Arial"/>
        <family val="2"/>
      </rPr>
      <t>"cronograma gestión documental 2023"</t>
    </r>
    <r>
      <rPr>
        <sz val="10"/>
        <color theme="1"/>
        <rFont val="Arial"/>
        <family val="2"/>
      </rPr>
      <t>, así como las listas de asistencia de las sesiones realizadas en el 2 trimestre de 2023.</t>
    </r>
  </si>
  <si>
    <t>Se evidenció el cargue de las actas de las visitas realizadas durante el 1 semestre DER 2023, sin embargo, se allegó acta del 21 de abril sin la completitud de las firmas y las listas de asistencia virtuales no son los reportes de la aplicación TEAMS</t>
  </si>
  <si>
    <t>Se allegó el "INFORME PRELIMINAR DE TOMA FÍSICA 2023" en el que se registran 14808 bienes verificados, sin embargo, existen registros sin diligenciar (estado del bien TY nombre del responsable).</t>
  </si>
  <si>
    <t>Se evidenció la lista de asistencia y el material socializado el 28 de junio DE 2023 asociado al Traslado y cuidado de bienes de la SDSCJ.</t>
  </si>
  <si>
    <t>Se evidencian los comprobantes de traslado (descargados del sistema) realizados en el 2 trimestre de 2023.</t>
  </si>
  <si>
    <r>
      <t xml:space="preserve">Se evidenciaron:
* Siete (7) fichas técnicas asociadas a servicios de tecnología
* Un (1) estudio previo para </t>
    </r>
    <r>
      <rPr>
        <i/>
        <sz val="10"/>
        <color theme="1"/>
        <rFont val="Arial"/>
        <family val="2"/>
      </rPr>
      <t>"PARA RENOVAR LA LICENCIA DE USO Y SOPORTE DE LA SOLUCIÓN DE BÚSQUEDA DE INFORMACIÓN PARA CUATRO (4) FUENTES DE DATOS IMPLEMENTADAS, ASÍ COMO 
LA ADQUISICIÓN DE UNA LICENCIA DE USO PARA DOS (2) NUEVAS FUENTES DE DATOS INCLUYENDO SU IMPLEMENTACIÓN (INSTALACIÓN Y CONFIGURACIÓN, PRUEBA, PUESTA EN 
FUNCIONAMIENTO, ESTABILIZACIÓN Y TRANSFERENCIA DE CONOCIMIENTO), PARA LA  SECRETARIA DISTRITAL DE SEGURIDAD, CONVIVENCIA Y JUSTICIA."</t>
    </r>
    <r>
      <rPr>
        <sz val="10"/>
        <color theme="1"/>
        <rFont val="Arial"/>
        <family val="2"/>
      </rPr>
      <t xml:space="preserve"> debidamente firmado por el Director de Tecnologías y sistemas de la información.
Es importante mencionar que la evidencia es la misma presentada para el cuarto control del R5GT.</t>
    </r>
  </si>
  <si>
    <r>
      <t xml:space="preserve">Se evidenció el </t>
    </r>
    <r>
      <rPr>
        <i/>
        <sz val="10"/>
        <color rgb="FF000000"/>
        <rFont val="Arial"/>
        <family val="2"/>
      </rPr>
      <t>"DTSI_GobiernoTI_PlanTrabajoMantenimientoPrevInfraestructura"</t>
    </r>
    <r>
      <rPr>
        <sz val="10"/>
        <color rgb="FF000000"/>
        <rFont val="Arial"/>
        <family val="2"/>
      </rPr>
      <t xml:space="preserve"> en el que se contemplan actividades 2023 en la hoja </t>
    </r>
    <r>
      <rPr>
        <i/>
        <sz val="10"/>
        <color rgb="FF000000"/>
        <rFont val="Arial"/>
        <family val="2"/>
      </rPr>
      <t>"Plan de Trabajo 2023"</t>
    </r>
    <r>
      <rPr>
        <sz val="10"/>
        <color rgb="FF000000"/>
        <rFont val="Arial"/>
        <family val="2"/>
      </rPr>
      <t>, así mismo, se observó el seguimiento de la ejecución de las actividades realizadas en el 2 trimestre de 2023 y enlaces en los que reposan las evidencias de la gestión.</t>
    </r>
  </si>
  <si>
    <t>Esta Oficina concuerda con la recomendación emitida por la OAP la se define en los siguientes términos :"Se recomienda anular los espacios en blanco para los listados de asistencia diligenciados en físico. A su vez, se recomienda unificar la estructura de los listados de asistencia virtual respecto al formato F-DS-21 con el fin de capturar la misma información en ambos entornos."</t>
  </si>
  <si>
    <r>
      <t xml:space="preserve">Se evidenció el </t>
    </r>
    <r>
      <rPr>
        <i/>
        <sz val="10"/>
        <color rgb="FF000000"/>
        <rFont val="Arial"/>
        <family val="2"/>
      </rPr>
      <t>"GT-GB-PlanTrabajoRevisionDocumentacion2023 (1)"</t>
    </r>
    <r>
      <rPr>
        <sz val="10"/>
        <color rgb="FF000000"/>
        <rFont val="Arial"/>
        <family val="2"/>
      </rPr>
      <t xml:space="preserve"> en el que se contemplan actividades 2023, sin embargo, no se registra la finalización en la actualización de la información documentada del proceso y de los 12 documentos (instructivos y procedimientos del proceso) allegados, ninguno de ellos registra fecha de vigencia 2023, es decir no han sido actualizados.</t>
    </r>
  </si>
  <si>
    <t>Se recomienda alinear la actualización de la información documentada del proceso  con el cronograma establecido por la OAP para la adopción del mapa de procesos V2 de la entidad.</t>
  </si>
  <si>
    <r>
      <t>Se allegan los mismos soportes que el trimestre anterior, por tanto, s</t>
    </r>
    <r>
      <rPr>
        <i/>
        <sz val="10"/>
        <color rgb="FF000000"/>
        <rFont val="Arial"/>
        <family val="2"/>
      </rPr>
      <t>e evidenció el "GT-GB-PlanTrabajoRevisionDocumentacion2023 (1)" en el que se contemplan actividades 2023, sin embargo aunque se registran actividades que daban inicio en el 1 trim 2023, no se observó seguimiento a las mismas. Se allegó la documentación de los procedimientos actualizados en el 1 trim 2023 (verificados en el PORTAL MIPG) "PD-GT-1 Gestión de Requerimientos de TI" y "PD-GT-6 Gestión de Incidentes o Problemas"</t>
    </r>
    <r>
      <rPr>
        <sz val="10"/>
        <color rgb="FF000000"/>
        <rFont val="Arial"/>
        <family val="2"/>
      </rPr>
      <t xml:space="preserve">, por lo que se evidencia que en el periodo de seguimiento el control no fue ejecutado, lo cual es coherente con la periodicidad establecida </t>
    </r>
    <r>
      <rPr>
        <i/>
        <sz val="10"/>
        <color rgb="FF000000"/>
        <rFont val="Arial"/>
        <family val="2"/>
      </rPr>
      <t>"anualmente"</t>
    </r>
    <r>
      <rPr>
        <sz val="10"/>
        <color rgb="FF000000"/>
        <rFont val="Arial"/>
        <family val="2"/>
      </rPr>
      <t xml:space="preserve"> en el control.</t>
    </r>
  </si>
  <si>
    <t>Se recomienda verificar que las evidencias de soporte cargadas corresponden al periodo de seguimiento; si la ejecución del control es anual y ya se realizó, se debe reportar el seguimiento pero no duplicar en el repositorio a información soporte.</t>
  </si>
  <si>
    <r>
      <t xml:space="preserve">Se observó el reporte del sistema SERVICE MANAGER con los indicadores KPI de las atenciones del 2 trim  de 2023.  Se allegó nuevamente la documentación del procedimiento actualizados en el 1 trim 2023 (verificados en el PORTAL MIPG) </t>
    </r>
    <r>
      <rPr>
        <i/>
        <sz val="10"/>
        <color theme="1"/>
        <rFont val="Arial"/>
        <family val="2"/>
      </rPr>
      <t>"PD-GT-6 Gestión de Incidentes o Problemas"</t>
    </r>
    <r>
      <rPr>
        <sz val="10"/>
        <color theme="1"/>
        <rFont val="Arial"/>
        <family val="2"/>
      </rPr>
      <t>, en el que se establecen los ANS.</t>
    </r>
  </si>
  <si>
    <r>
      <t xml:space="preserve">Se evidenció el acta de la mesa técnica del 13 de abril de 2023 (con lista de asistencia comunicada a los asistentes) en el que se revisaron los siguientes temas:
</t>
    </r>
    <r>
      <rPr>
        <b/>
        <sz val="10"/>
        <color theme="1"/>
        <rFont val="Arial"/>
        <family val="2"/>
      </rPr>
      <t>- Mesa Técnica de Gobierno Digital</t>
    </r>
    <r>
      <rPr>
        <sz val="10"/>
        <color theme="1"/>
        <rFont val="Arial"/>
        <family val="2"/>
      </rPr>
      <t xml:space="preserve">
• Revisión Plan de Mejoramiento 298 "Elaborar y socializar la estrategia de gestión de  información y el modelo de gestión de calidad de datos con su respectivo plan a seguir por los Servidores Públicos y contratistas que participan de la gestión de la información interna y  externa de la Secretaría de Seguridad, Convivencia y Justicia – SCJ”.
• Socialización documento “Plan de Gestión de Datos y Sistemas de Información”
• Elaboración y definición Plan de Trabajo estrategia de gestión de información y el modelo de gestión de calidad de datos.
-</t>
    </r>
    <r>
      <rPr>
        <b/>
        <sz val="10"/>
        <color theme="1"/>
        <rFont val="Arial"/>
        <family val="2"/>
      </rPr>
      <t xml:space="preserve"> Mesa Técnica de Seguridad Digital</t>
    </r>
    <r>
      <rPr>
        <sz val="10"/>
        <color theme="1"/>
        <rFont val="Arial"/>
        <family val="2"/>
      </rPr>
      <t xml:space="preserve">
• Presentación informes Plan de tratamiento de riesgos vigencia 2022.
Es importante mencionar que esta evidencia es la misma allegada para el control del R7GT y R8GT</t>
    </r>
  </si>
  <si>
    <t>Se allegaron las listas de asistencias de las sesiones de capacitación realizadas en el 2 trimestre 2023, así como presentaciones socializadas en las sesiones.
Se allegan capturas de pantalla de las citaciones a las capacitaciones, sin embargo, esto no se define como soporte documental de la ejecución del control.</t>
  </si>
  <si>
    <t>Se recomienda al proceso responsable evaluar la realidad operativa de la ejecución del control y la necesidad de incluir soportes complementarios de su ejecución.</t>
  </si>
  <si>
    <r>
      <t xml:space="preserve"> Se evidenció el memorando 3-2023-25319 (del 10 de julio de 2023) de comunicación a los Directivos y Jefes de Oficina del </t>
    </r>
    <r>
      <rPr>
        <i/>
        <sz val="10"/>
        <color theme="1"/>
        <rFont val="Arial"/>
        <family val="2"/>
      </rPr>
      <t>"REPORTE DEL ESTADO PROYECTOS PETI- CORTE 2DO TRIMESTRE 2023"</t>
    </r>
    <r>
      <rPr>
        <sz val="10"/>
        <color theme="1"/>
        <rFont val="Arial"/>
        <family val="2"/>
      </rPr>
      <t>, sin embargo, esta evidencia no corresponde al periodo objeto de evaluación (2 trimestre de 2023),  si bien se observó el ajuste en la periodicidad establecida en el control, la evidencia allegada pertenece al 3 trim de 2023.</t>
    </r>
  </si>
  <si>
    <r>
      <t xml:space="preserve">Se evidenció:
* Siete (7) fichas técnicas asociadas a servicios de tecnología
* Un (1) estudio previo para </t>
    </r>
    <r>
      <rPr>
        <i/>
        <sz val="10"/>
        <color theme="1"/>
        <rFont val="Arial"/>
        <family val="2"/>
      </rPr>
      <t>"PARA RENOVAR LA LICENCIA DE USO Y SOPORTE DE LA SOLUCIÓN DE BÚSQUEDA DE INFORMACIÓN PARA CUATRO (4) FUENTES DE DATOS IMPLEMENTADAS, ASÍ COMO 
LA ADQUISICIÓN DE UNA LICENCIA DE USO PARA DOS (2) NUEVAS FUENTES DE DATOS INCLUYENDO SU IMPLEMENTACIÓN (INSTALACIÓN Y CONFIGURACIÓN, PRUEBA, PUESTA EN 
FUNCIONAMIENTO, ESTABILIZACIÓN Y TRANSFERENCIA DE CONOCIMIENTO), PARA LA  SECRETARIA DISTRITAL DE SEGURIDAD, CONVIVENCIA Y JUSTICIA."</t>
    </r>
    <r>
      <rPr>
        <sz val="10"/>
        <color theme="1"/>
        <rFont val="Arial"/>
        <family val="2"/>
      </rPr>
      <t xml:space="preserve"> debidamente firmado por el Director de Tecnologías y Sistemas de la Información.
Es importante mencionar que la evidencia es la misma presentada para el control del R1GT.</t>
    </r>
  </si>
  <si>
    <r>
      <t xml:space="preserve">Se allegó el documento </t>
    </r>
    <r>
      <rPr>
        <i/>
        <sz val="10"/>
        <color theme="1"/>
        <rFont val="Arial"/>
        <family val="2"/>
      </rPr>
      <t>"GT-UA-2023_PlanTrabajo"</t>
    </r>
    <r>
      <rPr>
        <sz val="10"/>
        <color theme="1"/>
        <rFont val="Arial"/>
        <family val="2"/>
      </rPr>
      <t xml:space="preserve">  en el que se consolidan las actividades a realizar por el proceso, sin embargo el seguimiento no cuenta en todos los casos con la fecha de realización y existen registros con seguimientos con datos o valores igual a </t>
    </r>
    <r>
      <rPr>
        <i/>
        <sz val="10"/>
        <color theme="1"/>
        <rFont val="Arial"/>
        <family val="2"/>
      </rPr>
      <t>"xxxxxxx"</t>
    </r>
    <r>
      <rPr>
        <sz val="10"/>
        <color theme="1"/>
        <rFont val="Arial"/>
        <family val="2"/>
      </rPr>
      <t xml:space="preserve"> 
Adicionalmente, se allegaron evaluaciones de satisfacción de 4 sesiones realizadas en el 2 trimestre de 2023 por la Dirección de Tecnologías y Sistemas de Información. </t>
    </r>
  </si>
  <si>
    <t>Se recomienda realizar detalladamente el seguimiento a la ejecución de lo establecido en el mencionado plan de trabajo establecido.</t>
  </si>
  <si>
    <r>
      <t xml:space="preserve">Se evidenció el acta de la mesa técnica del 13 de abril de 2023 (con lista de asistencia comunicada a los asistentes) en el que se revisaron los siguientes temas:
</t>
    </r>
    <r>
      <rPr>
        <b/>
        <sz val="10"/>
        <color theme="1"/>
        <rFont val="Arial"/>
        <family val="2"/>
      </rPr>
      <t xml:space="preserve">- Mesa Técnica de Gobierno Digital
</t>
    </r>
    <r>
      <rPr>
        <sz val="10"/>
        <color theme="1"/>
        <rFont val="Arial"/>
        <family val="2"/>
      </rPr>
      <t>• Revisión Plan de Mejoramiento 298 "Elaborar y socializar la estrategia de gestión de  información y el modelo de gestión de calidad de datos con su respectivo plan a seguir por los Servidores Públicos y contratistas que participan de la gestión de la información interna y  externa de la Secretaría de Seguridad, Convivencia y Justicia – SCJ”.
• Socialización documento “Plan de Gestión de Datos y Sistemas de Información”
• Elaboración y definición Plan de Trabajo estrategia de gestión de información y el modelo de gestión de calidad de datos.
-</t>
    </r>
    <r>
      <rPr>
        <b/>
        <sz val="10"/>
        <color theme="1"/>
        <rFont val="Arial"/>
        <family val="2"/>
      </rPr>
      <t xml:space="preserve"> Mesa Técnica de Seguridad Digital</t>
    </r>
    <r>
      <rPr>
        <sz val="10"/>
        <color theme="1"/>
        <rFont val="Arial"/>
        <family val="2"/>
      </rPr>
      <t xml:space="preserve">
• Presentación informes Plan de tratamiento de riesgos vigencia 2022.
Es importante mencionar que esta evidencia es la misma allegada para el control 1 del R75T y control del R8GT</t>
    </r>
  </si>
  <si>
    <r>
      <t>De acuerdo con la recomendación emitida por la OAP, esta Oficina confirma la recomendación la cual se describe en los siguientes términos: "</t>
    </r>
    <r>
      <rPr>
        <i/>
        <sz val="10"/>
        <rFont val="Arial"/>
        <family val="2"/>
      </rPr>
      <t xml:space="preserve">Se recomienda hacer uso de la versión vigente del formato de Acta de reunión, actualmente se encuentra en versión </t>
    </r>
    <r>
      <rPr>
        <sz val="10"/>
        <rFont val="Arial"/>
        <family val="2"/>
      </rPr>
      <t xml:space="preserve">4."
</t>
    </r>
  </si>
  <si>
    <t>De acuerdo con la recomendación emitida por la OAP, esta Oficina confirma la recomendación la cual se describe en los siguientes términos: "Se recomienda hacer uso de la versión vigente del formato de Acta de reunión, actualmente se encuentra en versión 4."</t>
  </si>
  <si>
    <r>
      <t xml:space="preserve">Se evidenció el registro de 3 formatos </t>
    </r>
    <r>
      <rPr>
        <i/>
        <sz val="10"/>
        <color theme="1"/>
        <rFont val="Arial"/>
        <family val="2"/>
      </rPr>
      <t>F-GT-646 Especificación de 
Requerimientos Tecnológicos</t>
    </r>
    <r>
      <rPr>
        <sz val="10"/>
        <color theme="1"/>
        <rFont val="Arial"/>
        <family val="2"/>
      </rPr>
      <t xml:space="preserve"> de solicitudes radicadas en el mes de junio de 2023.
Así mismo, se allegaron 4 actas de reunión (F-DS-10), una de ellas sin la totalidad de las firmas en las que se revisaron las necesidades de los procesos y/o dependencias en el 2 trimestre 2023.</t>
    </r>
  </si>
  <si>
    <t xml:space="preserve">Se evidenciaron los archivos de las conciliaciones y libros auxiliares del 2 trimestre de 2023. </t>
  </si>
  <si>
    <t>Se evidenció el soporte de las circularizaciones realizadas en el 2 trimestre de 2023.</t>
  </si>
  <si>
    <t xml:space="preserve">
Se allegan 3 archivos de "Control OPS..." con el registro de las OPS que se gestionaron para pago en el 2 trimestre de 2023.</t>
  </si>
  <si>
    <t>Se evidenció la base de datos a corte 2 trimestre de 2023 con la relación de los contratos suscritos por la entidad y el enlace que dirige a SECOP II o Tienda Virtual para acceder al contrato y los documentos del proveedor,.</t>
  </si>
  <si>
    <t>Se recomienda al proceso fortalecer el proceso de registro en la herramienta dispuesta y que se cuente con la información completa.</t>
  </si>
  <si>
    <r>
      <t xml:space="preserve">Se evidenció el archivo </t>
    </r>
    <r>
      <rPr>
        <i/>
        <sz val="10"/>
        <color theme="1"/>
        <rFont val="Arial"/>
        <family val="2"/>
      </rPr>
      <t>"Base tutelas 2do trimestre"</t>
    </r>
    <r>
      <rPr>
        <sz val="10"/>
        <color theme="1"/>
        <rFont val="Arial"/>
        <family val="2"/>
      </rPr>
      <t xml:space="preserve"> en el que se registran 48 atenciones gestionadas por el proceso durante el 2 trimestre de 2023.</t>
    </r>
  </si>
  <si>
    <r>
      <t xml:space="preserve">Se evidenció el archivo </t>
    </r>
    <r>
      <rPr>
        <i/>
        <sz val="10"/>
        <color theme="1"/>
        <rFont val="Arial"/>
        <family val="2"/>
      </rPr>
      <t>"Procesos 2do semestre"</t>
    </r>
    <r>
      <rPr>
        <sz val="10"/>
        <color theme="1"/>
        <rFont val="Arial"/>
        <family val="2"/>
      </rPr>
      <t xml:space="preserve"> en el que se registran las 17 atenciones gestionadas por el proceso durante el 2 trimestre de 2023.</t>
    </r>
  </si>
  <si>
    <r>
      <t xml:space="preserve">Se evidenció el formato Control Entrada y Salida de Requerimientos de Información F-GI-581 (archivo </t>
    </r>
    <r>
      <rPr>
        <i/>
        <sz val="10"/>
        <color theme="1"/>
        <rFont val="Arial"/>
        <family val="2"/>
      </rPr>
      <t>"V3 Control Entrada y Salida de Requerimientos de Información F-GI-581"</t>
    </r>
    <r>
      <rPr>
        <sz val="10"/>
        <color theme="1"/>
        <rFont val="Arial"/>
        <family val="2"/>
      </rPr>
      <t>) en el que se relaciona la respuesta a 78 requerimientos que se atendieron durante el 2 trimestre de 2023.</t>
    </r>
  </si>
  <si>
    <t>Se evidenció el formato Control Entrada y Salida de Requerimientos de Información F-GI-581 (archivo "V3 Control Entrada y Salida de Requerimientos de Información F-GI-581") en el que se relaciona la respuesta a 78 requerimientos que se atendieron durante el 2 trimestre de 2023.</t>
  </si>
  <si>
    <t>Se evidenciaron actas de reuniones del 2 trimestre de 2023, en las que se realizó revisión al cumplimiento de las actividades del mes inmediatamente anterior, seguimiento a las actividades en curso y alertamiento de las actividades del siguiente mes.</t>
  </si>
  <si>
    <t>Se observó la evidencia de la ejecución del control en dos ocasiones durante el 2 trimestre de 2023 (Auditoría Gestión contractual y Tecnologías de la Información)</t>
  </si>
  <si>
    <t>Se evidenció para el 2 trimestre de 2023 el cargue de:
* Control validación novedades cierre de nómina F-GH-1065 para cada uno de los meses, sin embargo, al verificar en el Portal MIPG el formato utilizado no coincide en el código asignado en el SIG (F-GH-1060 vs F-GH-1065).
* Lista de chequeo F-GH-893 debidamente firmada en cada uno de los meses.
* Correo de divulgación de las fechas máximas de reporte de novedades (este correo no se encuentra en la descripción del control), sin embargo, no se observa que se haya informado a alguna dependencia/oficina sobre las novedades reportadas se registrarían en el siguiente mes.</t>
  </si>
  <si>
    <r>
      <t xml:space="preserve">Se observó la evidencia de las actividades realizadas durante el 2 trim de 2023 y el </t>
    </r>
    <r>
      <rPr>
        <i/>
        <sz val="10"/>
        <color theme="1"/>
        <rFont val="Arial"/>
        <family val="2"/>
      </rPr>
      <t>"CRONOGRAMA PLAN DE TRABAJO ANUAL SGSST 2023 (4)”</t>
    </r>
    <r>
      <rPr>
        <sz val="10"/>
        <color theme="1"/>
        <rFont val="Arial"/>
        <family val="2"/>
      </rPr>
      <t xml:space="preserve"> para la vigencia en la que se registra el cumplimiento o la reprogramación de las actividades programadas mes a mes, así como las observaciones del seguimiento trimestral y el enlace para acceder a las respectivas evidencias (este enlace está denegado).</t>
    </r>
  </si>
  <si>
    <r>
      <t xml:space="preserve">Se allegó el </t>
    </r>
    <r>
      <rPr>
        <i/>
        <sz val="10"/>
        <color theme="1"/>
        <rFont val="Arial"/>
        <family val="2"/>
      </rPr>
      <t>"Matriz de Seguimiento al Programa y POA 2023 (2)"</t>
    </r>
    <r>
      <rPr>
        <sz val="10"/>
        <color theme="1"/>
        <rFont val="Arial"/>
        <family val="2"/>
      </rPr>
      <t xml:space="preserve"> con el seguimiento a las actividades realizadas en el 2 trimestre de 2023 y los enlaces para la verificación de las evidencias (este enlace está denegado).</t>
    </r>
  </si>
  <si>
    <r>
      <t xml:space="preserve">Se observaron tres (3) actas de reunión debidamente firmadas de las sesiones de </t>
    </r>
    <r>
      <rPr>
        <i/>
        <sz val="10"/>
        <color theme="1"/>
        <rFont val="Arial"/>
        <family val="2"/>
      </rPr>
      <t>"SEGUIMIENTO METAS ..."</t>
    </r>
    <r>
      <rPr>
        <sz val="10"/>
        <color theme="1"/>
        <rFont val="Arial"/>
        <family val="2"/>
      </rPr>
      <t xml:space="preserve"> de los meses del 2 trimestre de 2023 . Sin embargo, se allegan también actas de capacitación y contextualización, lo cual no es coherente con el control establecido.</t>
    </r>
  </si>
  <si>
    <t>Se observó 1 acta de reunión donde se revisaron los resultados de los indicadores y metas del proceso a 30 de junio de 2023, realizada el 5to día hábil del mes de julio (lo que esta dentro de los tiempos establecidos en el control).</t>
  </si>
  <si>
    <t>Se allegó registro de 4 capacitaciones realizadas en el 2 trimestre 2023 en las que se capacitó y reforzó respecto a temas asociados con la operatividad del proceso, sin embargo, se allegó un acta de mesa técnica en la que no se realizó capacitación (solo seguimientos),  lo cual no es coherente con el control establecido.</t>
  </si>
  <si>
    <t xml:space="preserve"> Se recomienda al proceso únicamente allegar los registros documentales de la ejecución del control.</t>
  </si>
  <si>
    <r>
      <t xml:space="preserve">Se allegaron actas y presentación de sesión del 14 y 15 de junio de 2023 en la que se socializaron </t>
    </r>
    <r>
      <rPr>
        <i/>
        <sz val="10"/>
        <color theme="1"/>
        <rFont val="Arial"/>
        <family val="2"/>
      </rPr>
      <t>"Proceso  y  Procedimientos "</t>
    </r>
    <r>
      <rPr>
        <sz val="10"/>
        <color theme="1"/>
        <rFont val="Arial"/>
        <family val="2"/>
      </rPr>
      <t xml:space="preserve"> del proceso responsable.</t>
    </r>
  </si>
  <si>
    <t>Se recomienda que el cargue de las evidencias en el repositorio dispuesto por la OAP se realice según los lineamientos de esa oficina (evidencias por control).</t>
  </si>
  <si>
    <t>Se evidenció acta del 29 de junio en la que se revisan los temas asociados a los acompañamientos realizados en el 2 trimestre de 2023, los logros y oportunidades de mejora evidenciados. Sin embargo, esta acta también se allegó dentro de las evidencias del control 1 de este riesgo</t>
  </si>
  <si>
    <t xml:space="preserve">Se evidenció la ejecución del control por medio de las Actas de visita de campo (formato F-FC-295) realizadas en el 2 trimestre de 2023 a los comodatos:
*1036-2018
*1097-2019
*1445-2020
*1934-2022
*2696-2022
*791-2019
*836-2020
*837-2020 </t>
  </si>
  <si>
    <t>Se evidenció la trazabilidad del reporte de novedades (autos y Servicios generales) presentadas en el 2 trimestre de 2023.</t>
  </si>
  <si>
    <t>Se allegaron 3 actas de reunión realizadas en el 2 trim de 2023, debidamente firmadas.</t>
  </si>
  <si>
    <t>Se observó el formato F-FC-876 Seguimiento Financiero de Contratos de 32 seguimientos a la ejecución presupuestal de las obligaciones suscritas con la SDSCJ para el 2 trimestre de 2023.</t>
  </si>
  <si>
    <r>
      <t xml:space="preserve">Se allegó la misma documentación entregada como soporte de la ejecución en el 1 trimestre 2023 y 4 trimestre 2022 (oficios, correos electrónicos de agosto 2022 y los archivos en Excel </t>
    </r>
    <r>
      <rPr>
        <i/>
        <sz val="10"/>
        <rFont val="Arial"/>
        <family val="2"/>
      </rPr>
      <t xml:space="preserve">"Consolidación Requerimientos Grupos de Interés" </t>
    </r>
    <r>
      <rPr>
        <sz val="10"/>
        <rFont val="Arial"/>
        <family val="2"/>
      </rPr>
      <t>en los que se registra la consolidación requerimientos grupos de interés para la vigencia 2023.
Teniendo en cuenta lo anterior, no se observó ejecución para el periodo de seguimiento y se recomienda al proceso tener en cuenta la frecuencia establecida en el control (anualmente) para  de esta manera ejecutarlo durante la vigencia y salvaguardar las evidencias generadas.</t>
    </r>
  </si>
  <si>
    <t xml:space="preserve"> Se recomienda al proceso tener en cuenta la frecuencia establecida en el control (anualmente), para de esta manera ejecutarlo durante la vigencia y salvaguardar las evidencias soporte.
Si el control no se ha ejecutado dentro de la vigencia (y teniendo en cuenta que su periodicidad en anual) no se deben allegar evidencias de periodos anteriores, sin embargo en el reporte a la OAP si debe registrarse que el control no se ha ejecutado, ahora, si por la operatividad del control se sabe que el mismo se ejecutará en el 4 trimestre de cada año, por tanto se recomienda establecer esto en el control.</t>
  </si>
  <si>
    <t>Se evidenció el seguimiento mensual registrado en el formato  F-FC-911-Control de Cuentas Contratos Dirección de Bienes realizado en el 2 trimestre de 2023.</t>
  </si>
  <si>
    <t>Se allegaron los certificados de entrega y disposición final de las llantas en el 2 trimestre de 2023.</t>
  </si>
  <si>
    <t>Se allegaron los certificados de entrega y disposición final de los residuos peligrosos en el 2 trimestre de 2023.</t>
  </si>
  <si>
    <t>No se allegó evidencia de la ejecución del control, sin embargo, teniendo en cuenta la periodicidad "semestral" y los registros allegados en el 1 trimestre de 2023 se evidenció que en el 1 semestre de 2023 el control si se ejecutó.</t>
  </si>
  <si>
    <t>Se observó el diligenciamiento de los formatos de Intervención y Seguimiento Individual F-AIB-147 para las identificación de necesidades durante el 2 trimestre de 2023.</t>
  </si>
  <si>
    <r>
      <t xml:space="preserve">Se evidenció la matriz consolidada </t>
    </r>
    <r>
      <rPr>
        <i/>
        <sz val="10"/>
        <color theme="1"/>
        <rFont val="Arial"/>
        <family val="2"/>
      </rPr>
      <t xml:space="preserve">"DIGITALIZACION DE REMISIONES " </t>
    </r>
    <r>
      <rPr>
        <sz val="10"/>
        <color theme="1"/>
        <rFont val="Arial"/>
        <family val="2"/>
      </rPr>
      <t>en la que se relacionan las salidas de los PPL en el 2 trim de 2023 (229 en total) para asuntos de atención médica, así mismo se allegaron los soportes registrado en el formato F-AIB-154 para las salidas registradas</t>
    </r>
  </si>
  <si>
    <t>Se evidenció el seguimiento a los contratos de alimentos por medio del formato F-AIB-964 Seguimiento y Control Servicio de Alimentos durante el 2 trimestre de 2023 (3 archivos).</t>
  </si>
  <si>
    <t>Se evidenció el Formato Orden de Servicios F-CVS-672 diligenciado para los meses del 2 trimestre de 2023.</t>
  </si>
  <si>
    <t>Se evidenció el Informe por mes del 1 trimestre de 2023 donde se relacionan las actividades realizadas y los elementos incautados:
* 20233340164483 del 3 de mayo de 2023.
* 3-2023-20462 del 02 de junio de 2023.
* 3-2023-23627 del 01 de julio de 2023.</t>
  </si>
  <si>
    <t>Se allegó la minuta escaneada con los registros del 1 trimestre 2023, sin embargo, en la minuta no se puede observar claramente los casos en los que fue necesaria la solicitud de apoyo y acompañamiento.</t>
  </si>
  <si>
    <t>Se evidenció el diligenciamiento del formato F-FD-13 durante el 2 trimestre de 2023.</t>
  </si>
  <si>
    <t>Se evidenció el diligenciamiento de los formatos F-TJ-125 y F-TJ-555 para el 2 trimestre de 2023.</t>
  </si>
  <si>
    <r>
      <t xml:space="preserve">Se evidencia el reporte de ORFEO y SIGA (formato Excel) con los radicados del 2 trimestre de 2023 con asunto </t>
    </r>
    <r>
      <rPr>
        <i/>
        <sz val="10"/>
        <color theme="1"/>
        <rFont val="Arial"/>
        <family val="2"/>
      </rPr>
      <t>"Boleta de libertad...".</t>
    </r>
  </si>
  <si>
    <r>
      <t xml:space="preserve">Se evidencia el reporte de ORFEO y SIGA (Reportes PDF) con los radicados del 2 trimestre de 2023, observando 4 registros con clasificación </t>
    </r>
    <r>
      <rPr>
        <i/>
        <sz val="10"/>
        <color theme="1"/>
        <rFont val="Arial"/>
        <family val="2"/>
      </rPr>
      <t>"pendiente"</t>
    </r>
    <r>
      <rPr>
        <sz val="10"/>
        <color theme="1"/>
        <rFont val="Arial"/>
        <family val="2"/>
      </rPr>
      <t>, por lo que se recomienda al proceso dar seguimiento a estos hasta su cierre.</t>
    </r>
  </si>
  <si>
    <t>Se evidencia el reporte de ORFEO (formato PDF) con los radicados de abril y mayo (no se adjunta la relación de junio), sin embargo, se observó registros con estado "abierto".</t>
  </si>
  <si>
    <r>
      <t xml:space="preserve">Se observó los documentos de </t>
    </r>
    <r>
      <rPr>
        <i/>
        <sz val="10"/>
        <color theme="1"/>
        <rFont val="Arial"/>
        <family val="2"/>
      </rPr>
      <t>"Planilla de Autoridad"</t>
    </r>
    <r>
      <rPr>
        <sz val="10"/>
        <color theme="1"/>
        <rFont val="Arial"/>
        <family val="2"/>
      </rPr>
      <t xml:space="preserve"> generados en el 2 trimestre de 2023 debidamente firmadas. </t>
    </r>
  </si>
  <si>
    <t>Se evidenció el registro en las minutas del 2 trimestre de 2023 donde se registra el trámite realizado.</t>
  </si>
  <si>
    <r>
      <t xml:space="preserve">Se evidenció acta de reunión (1 y 31 de mayo y 30 de junio 2023) en el formato F-DS-10 debidamente firmada con el registro del </t>
    </r>
    <r>
      <rPr>
        <i/>
        <sz val="10"/>
        <color theme="1"/>
        <rFont val="Arial"/>
        <family val="2"/>
      </rPr>
      <t>Cotejo de información impresión dactilar de ingresos correspondientes</t>
    </r>
    <r>
      <rPr>
        <sz val="10"/>
        <color theme="1"/>
        <rFont val="Arial"/>
        <family val="2"/>
      </rPr>
      <t xml:space="preserve"> del 2 trimestre de 2023.</t>
    </r>
  </si>
  <si>
    <t>Se allegan tres (3) actas de los comités directivos, presentaciones y listas de asistencia (2 de febrero, 20 de abril y 14 de julio) por medio de la cuál se realizó seguimiento al presupuesto de la entidad con corte a: 31 de enero, 10 de abril y 30 de junio de 2022, sin embargo, el control no se ejecutó según la frecuencia establecida en el diseño (bimestral), teniendo en cuenta que para el mes de junio no se allegó evidencia.</t>
  </si>
  <si>
    <t>Se recomienda  garantizar que la frecuencia de ejecución del control se cumpla según su diseño, es decir para esta vigencia, a corte febrero, a abril, a junio, agosto, octubre y diciembre 2023.</t>
  </si>
  <si>
    <t>Se evidenció el reporte del seguimiento PAA (realizado en la herramienta POWER BI) durante el 1 semestre de 2023, así como el correo de envió de la información a los Directivos.</t>
  </si>
  <si>
    <t>Se evidencian los memorandos por mes (1 semestre de 2023) y los informes de seguimiento emitidos por la OAP asociados a la  ejecución de las metas proyectos de inversión.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</si>
</sst>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0"/>
      <color theme="1"/>
      <name val="Arial"/>
      <family val="2"/>
    </font>
    <font>
      <sz val="10"/>
      <color theme="1"/>
      <name val="Arial"/>
      <family val="2"/>
    </font>
    <font>
      <b/>
      <sz val="10"/>
      <name val="Arial"/>
      <family val="2"/>
    </font>
    <font>
      <sz val="10"/>
      <name val="Arial"/>
      <family val="2"/>
    </font>
    <font>
      <b/>
      <sz val="10"/>
      <color theme="0"/>
      <name val="Arial"/>
      <family val="2"/>
    </font>
    <font>
      <i/>
      <sz val="10"/>
      <color theme="1"/>
      <name val="Arial"/>
      <family val="2"/>
    </font>
    <font>
      <i/>
      <sz val="10"/>
      <name val="Arial"/>
      <family val="2"/>
    </font>
    <font>
      <sz val="10"/>
      <color rgb="FF000000"/>
      <name val="Arial"/>
      <family val="2"/>
    </font>
    <font>
      <sz val="12"/>
      <color theme="1"/>
      <name val="Calibri"/>
      <family val="2"/>
      <scheme val="minor"/>
    </font>
    <font>
      <sz val="10"/>
      <color rgb="FFFF0000"/>
      <name val="Arial"/>
      <family val="2"/>
    </font>
    <font>
      <i/>
      <sz val="10"/>
      <color rgb="FF000000"/>
      <name val="Arial"/>
      <family val="2"/>
    </font>
    <font>
      <sz val="11"/>
      <name val="Calibri"/>
      <family val="2"/>
      <scheme val="minor"/>
    </font>
    <font>
      <sz val="11"/>
      <name val="Arial"/>
      <family val="2"/>
    </font>
    <font>
      <sz val="11"/>
      <color theme="1"/>
      <name val="Arial"/>
      <family val="2"/>
    </font>
    <font>
      <sz val="10"/>
      <color theme="0"/>
      <name val="Arial"/>
      <family val="2"/>
    </font>
    <font>
      <sz val="10"/>
      <color rgb="FF000000"/>
      <name val="Tahoma"/>
      <family val="2"/>
    </font>
    <font>
      <b/>
      <u/>
      <sz val="10"/>
      <color theme="0"/>
      <name val="Arial"/>
      <family val="2"/>
    </font>
    <font>
      <b/>
      <sz val="10"/>
      <color rgb="FF000000"/>
      <name val="Arial"/>
      <family val="2"/>
    </font>
    <font>
      <sz val="10"/>
      <color rgb="FF242424"/>
      <name val="Arial"/>
      <family val="2"/>
    </font>
    <font>
      <b/>
      <sz val="11"/>
      <color theme="0"/>
      <name val="Arial"/>
      <family val="2"/>
    </font>
  </fonts>
  <fills count="17">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FFF99"/>
        <bgColor theme="0"/>
      </patternFill>
    </fill>
    <fill>
      <patternFill patternType="solid">
        <fgColor theme="5" tint="0.59999389629810485"/>
        <bgColor theme="0"/>
      </patternFill>
    </fill>
    <fill>
      <patternFill patternType="solid">
        <fgColor rgb="FF00B050"/>
        <bgColor indexed="64"/>
      </patternFill>
    </fill>
    <fill>
      <patternFill patternType="solid">
        <fgColor rgb="FFD60C62"/>
        <bgColor indexed="64"/>
      </patternFill>
    </fill>
    <fill>
      <patternFill patternType="solid">
        <fgColor rgb="FF00B0F0"/>
        <bgColor indexed="64"/>
      </patternFill>
    </fill>
    <fill>
      <patternFill patternType="solid">
        <fgColor rgb="FFFFFF99"/>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FF00"/>
        <bgColor indexed="64"/>
      </patternFill>
    </fill>
    <fill>
      <patternFill patternType="solid">
        <fgColor rgb="FF0070C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249977111117893"/>
        <bgColor theme="0"/>
      </patternFill>
    </fill>
  </fills>
  <borders count="6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indexed="64"/>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top style="thin">
        <color rgb="FF000000"/>
      </top>
      <bottom style="thin">
        <color rgb="FF000000"/>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0" fontId="4" fillId="0" borderId="0"/>
    <xf numFmtId="0" fontId="9" fillId="0" borderId="0"/>
  </cellStyleXfs>
  <cellXfs count="306">
    <xf numFmtId="0" fontId="0" fillId="0" borderId="0" xfId="0"/>
    <xf numFmtId="0" fontId="2" fillId="2" borderId="0" xfId="0" applyFont="1" applyFill="1" applyAlignment="1">
      <alignment horizontal="center" vertical="center" wrapText="1"/>
    </xf>
    <xf numFmtId="0" fontId="2" fillId="0" borderId="4" xfId="0" applyFont="1" applyBorder="1" applyAlignment="1">
      <alignment horizontal="justify" vertical="center" wrapText="1"/>
    </xf>
    <xf numFmtId="0" fontId="4" fillId="0" borderId="4" xfId="0" applyFont="1" applyBorder="1" applyAlignment="1">
      <alignment horizontal="center" vertical="center"/>
    </xf>
    <xf numFmtId="49" fontId="2" fillId="0" borderId="4" xfId="0" applyNumberFormat="1" applyFont="1" applyBorder="1" applyAlignment="1">
      <alignment horizontal="center" vertical="center" wrapText="1"/>
    </xf>
    <xf numFmtId="0" fontId="2"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4" borderId="4"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4" borderId="10"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4" fillId="0" borderId="4" xfId="1" applyBorder="1" applyAlignment="1">
      <alignment horizontal="left" vertical="center" wrapText="1"/>
    </xf>
    <xf numFmtId="0" fontId="4" fillId="4" borderId="4" xfId="0" applyFont="1" applyFill="1" applyBorder="1" applyAlignment="1">
      <alignment horizontal="center" vertical="center" wrapText="1"/>
    </xf>
    <xf numFmtId="0" fontId="3" fillId="0" borderId="10" xfId="0" applyFont="1" applyBorder="1" applyAlignment="1">
      <alignment horizontal="center" vertical="center" wrapText="1"/>
    </xf>
    <xf numFmtId="0" fontId="1" fillId="9"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4" xfId="0" applyFont="1" applyFill="1" applyBorder="1" applyAlignment="1">
      <alignment vertical="center" wrapText="1"/>
    </xf>
    <xf numFmtId="0" fontId="2" fillId="8" borderId="0" xfId="0" applyFont="1" applyFill="1" applyAlignment="1">
      <alignment horizontal="center" vertical="center" wrapText="1"/>
    </xf>
    <xf numFmtId="0" fontId="2" fillId="0" borderId="2" xfId="0" applyFont="1" applyBorder="1" applyAlignment="1">
      <alignment horizontal="center" vertical="center" wrapText="1"/>
    </xf>
    <xf numFmtId="0" fontId="2" fillId="8" borderId="4" xfId="0" applyFont="1" applyFill="1" applyBorder="1" applyAlignment="1">
      <alignment horizontal="center" vertical="center" wrapText="1"/>
    </xf>
    <xf numFmtId="0" fontId="2" fillId="0" borderId="16"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0" xfId="0" applyAlignment="1">
      <alignment wrapText="1"/>
    </xf>
    <xf numFmtId="0" fontId="4" fillId="0" borderId="10"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4" xfId="0" applyFont="1" applyBorder="1" applyAlignment="1">
      <alignment vertical="center" wrapText="1"/>
    </xf>
    <xf numFmtId="0" fontId="0" fillId="0" borderId="0" xfId="0" applyAlignment="1">
      <alignment vertical="center"/>
    </xf>
    <xf numFmtId="0" fontId="4" fillId="0" borderId="14" xfId="0" applyFont="1" applyBorder="1" applyAlignment="1">
      <alignment horizontal="left" vertical="center" wrapText="1"/>
    </xf>
    <xf numFmtId="0" fontId="4" fillId="0" borderId="18" xfId="0" applyFont="1" applyBorder="1" applyAlignment="1">
      <alignment horizontal="center" vertical="center" wrapText="1"/>
    </xf>
    <xf numFmtId="0" fontId="0" fillId="8" borderId="4" xfId="0" applyFill="1" applyBorder="1" applyAlignment="1">
      <alignment vertical="center"/>
    </xf>
    <xf numFmtId="0" fontId="2" fillId="0" borderId="18" xfId="0" applyFont="1" applyBorder="1" applyAlignment="1">
      <alignment horizontal="center" vertical="center" wrapText="1"/>
    </xf>
    <xf numFmtId="0" fontId="0" fillId="10" borderId="4" xfId="0" applyFill="1" applyBorder="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21" xfId="0" applyFont="1" applyBorder="1" applyAlignment="1">
      <alignment horizontal="left" vertical="center" wrapText="1"/>
    </xf>
    <xf numFmtId="0" fontId="2" fillId="0" borderId="22" xfId="0" applyFont="1" applyBorder="1" applyAlignment="1">
      <alignment horizontal="center" vertical="center" wrapText="1"/>
    </xf>
    <xf numFmtId="0" fontId="0" fillId="8" borderId="4" xfId="0" applyFill="1" applyBorder="1" applyAlignment="1">
      <alignment vertical="center" wrapText="1"/>
    </xf>
    <xf numFmtId="0" fontId="4" fillId="0" borderId="2" xfId="0" applyFont="1" applyBorder="1" applyAlignment="1">
      <alignment horizontal="left" vertical="center" wrapText="1"/>
    </xf>
    <xf numFmtId="0" fontId="2" fillId="0" borderId="23" xfId="0" applyFont="1" applyBorder="1" applyAlignment="1">
      <alignment horizontal="center" vertical="center" wrapText="1"/>
    </xf>
    <xf numFmtId="0" fontId="0" fillId="10" borderId="4" xfId="0"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2" borderId="1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8" fillId="0" borderId="10" xfId="0" applyFont="1" applyBorder="1" applyAlignment="1">
      <alignment horizontal="justify" vertical="center" wrapText="1"/>
    </xf>
    <xf numFmtId="0" fontId="4" fillId="0" borderId="23" xfId="0" applyFont="1" applyBorder="1" applyAlignment="1">
      <alignment horizontal="center" vertical="center" wrapText="1"/>
    </xf>
    <xf numFmtId="0" fontId="0" fillId="8" borderId="4" xfId="0" applyFill="1" applyBorder="1" applyAlignment="1">
      <alignment horizontal="center" vertical="center" wrapText="1"/>
    </xf>
    <xf numFmtId="0" fontId="0" fillId="2" borderId="0" xfId="0" applyFill="1" applyAlignment="1">
      <alignment vertical="center"/>
    </xf>
    <xf numFmtId="0" fontId="0" fillId="10" borderId="1" xfId="0" applyFill="1" applyBorder="1" applyAlignment="1">
      <alignment vertical="center" wrapText="1"/>
    </xf>
    <xf numFmtId="0" fontId="0" fillId="2" borderId="0" xfId="0" applyFill="1" applyAlignment="1">
      <alignment vertical="center" wrapText="1"/>
    </xf>
    <xf numFmtId="0" fontId="0" fillId="10" borderId="5" xfId="0" applyFill="1" applyBorder="1" applyAlignment="1">
      <alignment vertical="center" wrapText="1"/>
    </xf>
    <xf numFmtId="0" fontId="0" fillId="10" borderId="7" xfId="0" applyFill="1" applyBorder="1" applyAlignment="1">
      <alignment vertical="center" wrapText="1"/>
    </xf>
    <xf numFmtId="0" fontId="0" fillId="0" borderId="0" xfId="0" applyAlignment="1">
      <alignment vertical="center" wrapText="1"/>
    </xf>
    <xf numFmtId="0" fontId="4" fillId="0" borderId="7" xfId="0" applyFont="1" applyBorder="1" applyAlignment="1">
      <alignment horizontal="center" vertical="center" wrapText="1"/>
    </xf>
    <xf numFmtId="0" fontId="0" fillId="0" borderId="0" xfId="0" applyAlignment="1">
      <alignment horizontal="center"/>
    </xf>
    <xf numFmtId="0" fontId="10" fillId="0" borderId="4" xfId="0" applyFont="1" applyBorder="1" applyAlignment="1">
      <alignment vertical="center" wrapText="1"/>
    </xf>
    <xf numFmtId="0" fontId="12" fillId="8" borderId="4" xfId="0" applyFont="1" applyFill="1" applyBorder="1" applyAlignment="1">
      <alignment horizontal="center" vertical="center" wrapText="1"/>
    </xf>
    <xf numFmtId="0" fontId="12" fillId="10" borderId="4" xfId="0" applyFont="1" applyFill="1" applyBorder="1" applyAlignment="1">
      <alignment vertical="center" wrapText="1"/>
    </xf>
    <xf numFmtId="0" fontId="4" fillId="0" borderId="4" xfId="0" applyFont="1" applyBorder="1" applyAlignment="1">
      <alignment horizontal="justify" vertical="center" wrapText="1"/>
    </xf>
    <xf numFmtId="0" fontId="4" fillId="0" borderId="14" xfId="0" applyFont="1" applyBorder="1" applyAlignment="1">
      <alignment horizontal="center" vertical="center" wrapText="1"/>
    </xf>
    <xf numFmtId="0" fontId="4" fillId="0" borderId="10" xfId="0" applyFont="1" applyBorder="1" applyAlignment="1">
      <alignment horizontal="justify" vertical="center" wrapText="1"/>
    </xf>
    <xf numFmtId="0" fontId="4" fillId="11" borderId="4"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4" fillId="11" borderId="4" xfId="0" applyFont="1" applyFill="1" applyBorder="1" applyAlignment="1">
      <alignment horizontal="center" vertical="center"/>
    </xf>
    <xf numFmtId="0" fontId="4" fillId="0" borderId="1" xfId="0" applyFont="1" applyBorder="1" applyAlignment="1">
      <alignment horizontal="center" vertical="center" wrapText="1"/>
    </xf>
    <xf numFmtId="0" fontId="2" fillId="2" borderId="0" xfId="0" applyFont="1" applyFill="1" applyAlignment="1">
      <alignment vertical="center" wrapText="1"/>
    </xf>
    <xf numFmtId="0" fontId="14" fillId="2" borderId="0" xfId="0" applyFont="1" applyFill="1"/>
    <xf numFmtId="0" fontId="14" fillId="2" borderId="0" xfId="0" applyFont="1" applyFill="1" applyAlignment="1">
      <alignment horizontal="center"/>
    </xf>
    <xf numFmtId="0" fontId="0" fillId="2" borderId="0" xfId="0" applyFill="1"/>
    <xf numFmtId="0" fontId="5" fillId="13" borderId="43" xfId="0" applyFont="1" applyFill="1" applyBorder="1" applyAlignment="1">
      <alignment horizontal="center" vertical="center" wrapText="1"/>
    </xf>
    <xf numFmtId="0" fontId="5" fillId="13" borderId="40" xfId="0" applyFont="1" applyFill="1" applyBorder="1" applyAlignment="1">
      <alignment horizontal="center" vertical="center" wrapText="1"/>
    </xf>
    <xf numFmtId="0" fontId="15" fillId="13" borderId="40" xfId="0" applyFont="1" applyFill="1" applyBorder="1" applyAlignment="1">
      <alignment horizontal="center" vertical="center" wrapText="1"/>
    </xf>
    <xf numFmtId="0" fontId="5" fillId="13" borderId="44" xfId="0" applyFont="1" applyFill="1" applyBorder="1" applyAlignment="1">
      <alignment horizontal="center" vertical="center" wrapText="1"/>
    </xf>
    <xf numFmtId="0" fontId="2" fillId="2" borderId="0" xfId="0" applyFont="1" applyFill="1"/>
    <xf numFmtId="0" fontId="1" fillId="2" borderId="0" xfId="0" applyFont="1" applyFill="1" applyAlignment="1">
      <alignment horizontal="center" vertical="center" wrapText="1"/>
    </xf>
    <xf numFmtId="0" fontId="5" fillId="13" borderId="4"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2" fillId="2" borderId="0" xfId="0" applyFont="1" applyFill="1" applyAlignment="1">
      <alignment horizontal="center"/>
    </xf>
    <xf numFmtId="0" fontId="4" fillId="2" borderId="0" xfId="0" applyFont="1" applyFill="1" applyAlignment="1">
      <alignment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12" borderId="1" xfId="0" applyFont="1" applyFill="1" applyBorder="1" applyAlignment="1">
      <alignment horizontal="center" vertical="center" wrapText="1"/>
    </xf>
    <xf numFmtId="0" fontId="2" fillId="12" borderId="5"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2" fillId="6" borderId="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1" fillId="2" borderId="0" xfId="0" applyFont="1" applyFill="1" applyAlignment="1">
      <alignment horizontal="left" vertical="center"/>
    </xf>
    <xf numFmtId="0" fontId="1" fillId="2" borderId="6" xfId="0" applyFont="1" applyFill="1" applyBorder="1" applyAlignment="1">
      <alignment horizontal="left" vertical="center"/>
    </xf>
    <xf numFmtId="0" fontId="1" fillId="8" borderId="10"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2" borderId="0" xfId="0" applyFont="1" applyFill="1" applyAlignment="1">
      <alignment horizontal="center" vertical="center"/>
    </xf>
    <xf numFmtId="0" fontId="5" fillId="14" borderId="10" xfId="0" applyFont="1" applyFill="1" applyBorder="1" applyAlignment="1">
      <alignment horizontal="center" vertical="center" wrapText="1"/>
    </xf>
    <xf numFmtId="0" fontId="3" fillId="15" borderId="29" xfId="0" applyFont="1" applyFill="1" applyBorder="1" applyAlignment="1">
      <alignment horizontal="center" vertical="center" wrapText="1"/>
    </xf>
    <xf numFmtId="0" fontId="3" fillId="15" borderId="4" xfId="0" applyFont="1" applyFill="1" applyBorder="1" applyAlignment="1">
      <alignment horizontal="center" vertical="center" wrapText="1"/>
    </xf>
    <xf numFmtId="0" fontId="3" fillId="16" borderId="30" xfId="0" applyFont="1" applyFill="1" applyBorder="1" applyAlignment="1">
      <alignment horizontal="center" vertical="center" wrapText="1"/>
    </xf>
    <xf numFmtId="0" fontId="3" fillId="15" borderId="24" xfId="0" applyFont="1" applyFill="1" applyBorder="1" applyAlignment="1">
      <alignment horizontal="center" vertical="center" wrapText="1"/>
    </xf>
    <xf numFmtId="0" fontId="2" fillId="15" borderId="4" xfId="0" applyFont="1" applyFill="1" applyBorder="1" applyAlignment="1">
      <alignment horizontal="center" vertical="center" wrapText="1"/>
    </xf>
    <xf numFmtId="0" fontId="1" fillId="15" borderId="4" xfId="0" applyFont="1" applyFill="1" applyBorder="1" applyAlignment="1">
      <alignment horizontal="center" vertical="center" wrapText="1"/>
    </xf>
    <xf numFmtId="0" fontId="3" fillId="16" borderId="4" xfId="0" applyFont="1" applyFill="1" applyBorder="1" applyAlignment="1">
      <alignment horizontal="center" vertical="center" wrapText="1"/>
    </xf>
    <xf numFmtId="0" fontId="3" fillId="15" borderId="31"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15" borderId="32" xfId="0" applyFont="1" applyFill="1" applyBorder="1" applyAlignment="1">
      <alignment horizontal="center" vertical="center" wrapText="1"/>
    </xf>
    <xf numFmtId="0" fontId="3" fillId="15" borderId="5" xfId="0" applyFont="1" applyFill="1" applyBorder="1" applyAlignment="1">
      <alignment horizontal="center" vertical="center" wrapText="1"/>
    </xf>
    <xf numFmtId="0" fontId="3" fillId="15" borderId="4" xfId="0" applyFont="1" applyFill="1" applyBorder="1" applyAlignment="1">
      <alignment horizontal="center" vertical="center" wrapText="1"/>
    </xf>
    <xf numFmtId="0" fontId="1" fillId="15" borderId="4" xfId="0" applyFont="1" applyFill="1" applyBorder="1" applyAlignment="1">
      <alignment horizontal="center" vertical="center" wrapText="1"/>
    </xf>
    <xf numFmtId="0" fontId="3" fillId="16" borderId="37" xfId="0" applyFont="1" applyFill="1" applyBorder="1" applyAlignment="1">
      <alignment horizontal="center" vertical="center" wrapText="1"/>
    </xf>
    <xf numFmtId="0" fontId="3" fillId="15" borderId="3"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3" fillId="15" borderId="1" xfId="0" applyFont="1" applyFill="1" applyBorder="1" applyAlignment="1" applyProtection="1">
      <alignment horizontal="center" vertical="center" wrapText="1"/>
      <protection locked="0"/>
    </xf>
    <xf numFmtId="0" fontId="3" fillId="15" borderId="2" xfId="0" applyFont="1" applyFill="1" applyBorder="1" applyAlignment="1">
      <alignment horizontal="center" vertical="center" wrapText="1"/>
    </xf>
    <xf numFmtId="0" fontId="3" fillId="16" borderId="4"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41" xfId="0" applyFont="1" applyFill="1" applyBorder="1" applyAlignment="1">
      <alignment horizontal="justify" vertical="center" wrapText="1"/>
    </xf>
    <xf numFmtId="0" fontId="2" fillId="0" borderId="42"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1" xfId="0" applyFont="1" applyFill="1" applyBorder="1" applyAlignment="1">
      <alignment horizontal="left" vertical="center" wrapText="1"/>
    </xf>
    <xf numFmtId="0" fontId="2" fillId="0" borderId="2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justify" vertical="center" wrapText="1"/>
    </xf>
    <xf numFmtId="0" fontId="2" fillId="0" borderId="10"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2" fillId="0" borderId="34"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5" xfId="0" applyFont="1" applyFill="1" applyBorder="1" applyAlignment="1">
      <alignment horizontal="justify" vertical="center" wrapText="1"/>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5" xfId="0" applyFont="1" applyFill="1" applyBorder="1" applyAlignment="1">
      <alignment horizontal="left" vertical="center" wrapText="1"/>
    </xf>
    <xf numFmtId="0" fontId="2" fillId="0" borderId="49"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41"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horizontal="justify" vertical="center" wrapText="1"/>
    </xf>
    <xf numFmtId="0" fontId="2"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4" fillId="0" borderId="35" xfId="0" applyFont="1" applyFill="1" applyBorder="1" applyAlignment="1">
      <alignment horizontal="justify" vertical="center" wrapText="1"/>
    </xf>
    <xf numFmtId="0" fontId="2"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2" fillId="0" borderId="53" xfId="0" applyFont="1" applyFill="1" applyBorder="1" applyAlignment="1">
      <alignment horizontal="justify" vertical="center" wrapText="1"/>
    </xf>
    <xf numFmtId="0" fontId="2" fillId="0" borderId="54"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2" fillId="0" borderId="56"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53"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4" fillId="0" borderId="41" xfId="0" applyFont="1" applyFill="1" applyBorder="1" applyAlignment="1">
      <alignment horizontal="center" vertical="center"/>
    </xf>
    <xf numFmtId="0" fontId="13"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13" fillId="0" borderId="35"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49" xfId="0" applyFont="1" applyFill="1" applyBorder="1" applyAlignment="1">
      <alignment horizontal="center" vertical="center"/>
    </xf>
    <xf numFmtId="0" fontId="2" fillId="0" borderId="57" xfId="0" applyFont="1" applyFill="1" applyBorder="1" applyAlignment="1">
      <alignment horizontal="center" vertical="center" wrapText="1"/>
    </xf>
    <xf numFmtId="0" fontId="4" fillId="0" borderId="24" xfId="0"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4" fillId="0" borderId="51" xfId="0" applyFont="1" applyFill="1" applyBorder="1" applyAlignment="1">
      <alignment horizontal="center" vertical="center"/>
    </xf>
    <xf numFmtId="0" fontId="2" fillId="0" borderId="58" xfId="0" applyFont="1" applyFill="1" applyBorder="1" applyAlignment="1">
      <alignment horizontal="center" vertical="center" wrapText="1"/>
    </xf>
    <xf numFmtId="0" fontId="4" fillId="0" borderId="57" xfId="0" applyFont="1" applyFill="1" applyBorder="1" applyAlignment="1">
      <alignment horizontal="left" vertical="center" wrapText="1"/>
    </xf>
    <xf numFmtId="0" fontId="4" fillId="0" borderId="58" xfId="0" applyFont="1" applyFill="1" applyBorder="1" applyAlignment="1">
      <alignment horizontal="left" vertical="center" wrapText="1"/>
    </xf>
    <xf numFmtId="49" fontId="2" fillId="0" borderId="4" xfId="0" applyNumberFormat="1" applyFont="1" applyFill="1" applyBorder="1" applyAlignment="1">
      <alignment horizontal="center" vertical="center" wrapText="1"/>
    </xf>
    <xf numFmtId="0" fontId="4" fillId="0" borderId="14" xfId="0" applyFont="1" applyFill="1" applyBorder="1" applyAlignment="1">
      <alignment horizontal="left" vertical="center" wrapText="1"/>
    </xf>
    <xf numFmtId="49" fontId="2" fillId="0" borderId="35" xfId="0" applyNumberFormat="1" applyFont="1" applyFill="1" applyBorder="1" applyAlignment="1">
      <alignment horizontal="center" vertical="center" wrapText="1"/>
    </xf>
    <xf numFmtId="49" fontId="2" fillId="0" borderId="53" xfId="0" applyNumberFormat="1" applyFont="1" applyFill="1" applyBorder="1" applyAlignment="1">
      <alignment horizontal="center" vertical="center" wrapText="1"/>
    </xf>
    <xf numFmtId="0" fontId="4" fillId="0" borderId="56" xfId="0" applyFont="1" applyFill="1" applyBorder="1" applyAlignment="1">
      <alignment horizontal="center" vertical="center"/>
    </xf>
    <xf numFmtId="0" fontId="4" fillId="0" borderId="53" xfId="0" applyFont="1" applyFill="1" applyBorder="1" applyAlignment="1">
      <alignment horizontal="center" vertical="center"/>
    </xf>
    <xf numFmtId="49" fontId="2" fillId="0" borderId="41"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14"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10"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0" xfId="0" applyFont="1" applyFill="1" applyBorder="1" applyAlignment="1">
      <alignment horizontal="justify" vertical="center" wrapText="1"/>
    </xf>
    <xf numFmtId="49" fontId="2" fillId="0" borderId="40" xfId="0" applyNumberFormat="1" applyFont="1" applyFill="1" applyBorder="1" applyAlignment="1">
      <alignment horizontal="center" vertical="center" wrapText="1"/>
    </xf>
    <xf numFmtId="0" fontId="2" fillId="0" borderId="59"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60" xfId="0" applyFont="1" applyFill="1" applyBorder="1" applyAlignment="1">
      <alignment horizontal="center" vertical="center"/>
    </xf>
    <xf numFmtId="0" fontId="4" fillId="0" borderId="40" xfId="0" applyFont="1" applyFill="1" applyBorder="1" applyAlignment="1">
      <alignment horizontal="center" vertical="center" wrapText="1"/>
    </xf>
    <xf numFmtId="0" fontId="4" fillId="0" borderId="40" xfId="0" applyFont="1" applyFill="1" applyBorder="1" applyAlignment="1">
      <alignment horizontal="center" vertical="center"/>
    </xf>
    <xf numFmtId="0" fontId="13" fillId="0" borderId="53" xfId="0" applyFont="1" applyFill="1" applyBorder="1" applyAlignment="1">
      <alignment horizontal="left" vertical="center" wrapText="1"/>
    </xf>
    <xf numFmtId="0" fontId="4" fillId="0" borderId="1" xfId="1" applyFill="1" applyBorder="1" applyAlignment="1">
      <alignment horizontal="left" vertical="center" wrapText="1"/>
    </xf>
    <xf numFmtId="0" fontId="4" fillId="0" borderId="1" xfId="0" applyFont="1" applyFill="1" applyBorder="1" applyAlignment="1">
      <alignment vertical="center" wrapText="1"/>
    </xf>
    <xf numFmtId="0" fontId="4" fillId="0" borderId="41" xfId="0" applyFont="1" applyFill="1" applyBorder="1" applyAlignment="1">
      <alignment vertical="center" wrapText="1"/>
    </xf>
    <xf numFmtId="0" fontId="4" fillId="0" borderId="35" xfId="0" applyFont="1" applyFill="1" applyBorder="1" applyAlignment="1">
      <alignment vertical="center" wrapText="1"/>
    </xf>
    <xf numFmtId="0" fontId="4" fillId="0" borderId="46" xfId="0" applyFont="1" applyFill="1" applyBorder="1" applyAlignment="1">
      <alignment horizontal="center" vertical="center" wrapText="1"/>
    </xf>
    <xf numFmtId="0" fontId="4" fillId="0" borderId="42" xfId="0" applyFont="1" applyFill="1" applyBorder="1" applyAlignment="1">
      <alignment horizontal="justify" vertical="center" wrapText="1"/>
    </xf>
    <xf numFmtId="0" fontId="8" fillId="0" borderId="46" xfId="0" applyFont="1" applyFill="1" applyBorder="1" applyAlignment="1">
      <alignment horizontal="justify" vertical="center" wrapText="1"/>
    </xf>
    <xf numFmtId="0" fontId="13" fillId="0" borderId="40" xfId="0" applyFont="1" applyFill="1" applyBorder="1" applyAlignment="1">
      <alignment horizontal="left" vertical="center" wrapText="1"/>
    </xf>
    <xf numFmtId="0" fontId="2" fillId="0" borderId="35" xfId="0" applyFont="1" applyFill="1" applyBorder="1" applyAlignment="1">
      <alignment horizontal="center" vertical="center"/>
    </xf>
    <xf numFmtId="0" fontId="4" fillId="0" borderId="53" xfId="0" applyFont="1" applyFill="1" applyBorder="1" applyAlignment="1">
      <alignment vertical="center" wrapText="1"/>
    </xf>
    <xf numFmtId="0" fontId="4" fillId="0" borderId="55" xfId="0" applyFont="1" applyFill="1" applyBorder="1" applyAlignment="1">
      <alignment vertical="center" wrapText="1"/>
    </xf>
    <xf numFmtId="0" fontId="4" fillId="0" borderId="42"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2" fillId="0" borderId="41" xfId="0" applyFont="1" applyFill="1" applyBorder="1" applyAlignment="1">
      <alignment horizontal="center" vertical="center"/>
    </xf>
    <xf numFmtId="0" fontId="1" fillId="0" borderId="41"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4" fillId="0" borderId="36" xfId="0" applyFont="1" applyFill="1" applyBorder="1" applyAlignment="1">
      <alignment horizontal="center" vertical="center" wrapText="1"/>
    </xf>
    <xf numFmtId="14" fontId="2" fillId="0" borderId="4" xfId="0" applyNumberFormat="1" applyFont="1" applyFill="1" applyBorder="1" applyAlignment="1">
      <alignment horizontal="center" vertical="center" wrapText="1"/>
    </xf>
    <xf numFmtId="0" fontId="8" fillId="0" borderId="4"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center" vertical="center" wrapText="1"/>
      <protection locked="0"/>
    </xf>
    <xf numFmtId="14" fontId="8" fillId="0" borderId="4" xfId="0" applyNumberFormat="1"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xf>
    <xf numFmtId="14" fontId="2" fillId="0" borderId="4" xfId="0" applyNumberFormat="1" applyFont="1" applyFill="1" applyBorder="1" applyAlignment="1">
      <alignment horizontal="center" vertical="center"/>
    </xf>
    <xf numFmtId="0" fontId="19" fillId="0" borderId="4"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20" fillId="13" borderId="27" xfId="0" applyFont="1" applyFill="1" applyBorder="1" applyAlignment="1">
      <alignment horizontal="center" vertical="center" wrapText="1"/>
    </xf>
    <xf numFmtId="0" fontId="20" fillId="13" borderId="28" xfId="0" applyFont="1" applyFill="1" applyBorder="1" applyAlignment="1">
      <alignment horizontal="center" vertical="center" wrapText="1"/>
    </xf>
    <xf numFmtId="0" fontId="5" fillId="13" borderId="25" xfId="0" applyFont="1" applyFill="1" applyBorder="1" applyAlignment="1">
      <alignment horizontal="center" vertical="center" wrapText="1"/>
    </xf>
    <xf numFmtId="0" fontId="5" fillId="13" borderId="9" xfId="0" applyFont="1" applyFill="1" applyBorder="1" applyAlignment="1">
      <alignment horizontal="center" vertical="center" wrapText="1"/>
    </xf>
    <xf numFmtId="0" fontId="5" fillId="13" borderId="10" xfId="0" applyFont="1" applyFill="1" applyBorder="1" applyAlignment="1">
      <alignment horizontal="center" vertical="center" wrapText="1"/>
    </xf>
    <xf numFmtId="0" fontId="5" fillId="13" borderId="24" xfId="0" applyFont="1" applyFill="1" applyBorder="1" applyAlignment="1">
      <alignment horizontal="center" vertical="center" wrapText="1"/>
    </xf>
    <xf numFmtId="0" fontId="5" fillId="14" borderId="24" xfId="0" applyFont="1" applyFill="1" applyBorder="1" applyAlignment="1">
      <alignment horizontal="center" vertical="center" wrapText="1"/>
    </xf>
    <xf numFmtId="0" fontId="5" fillId="13" borderId="11" xfId="0" applyFont="1" applyFill="1" applyBorder="1" applyAlignment="1">
      <alignment horizontal="center" vertical="center" wrapText="1"/>
    </xf>
  </cellXfs>
  <cellStyles count="3">
    <cellStyle name="Normal" xfId="0" builtinId="0"/>
    <cellStyle name="Normal 2" xfId="1" xr:uid="{00000000-0005-0000-0000-000001000000}"/>
    <cellStyle name="Normal 2 2" xfId="2" xr:uid="{00000000-0005-0000-0000-000002000000}"/>
  </cellStyles>
  <dxfs count="7028">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FFCCFF"/>
      <color rgb="FF660033"/>
      <color rgb="FFCC3399"/>
      <color rgb="FFFFFF66"/>
      <color rgb="FFFFFFCC"/>
      <color rgb="FFFF99FF"/>
      <color rgb="FFCC0066"/>
      <color rgb="FFCC0099"/>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Matriz%20de%20Identificaci&#243;n,%20Calificaci&#243;n%20y%20Seguimiento%20de%20Oportunidades.xlsx?E43347F8" TargetMode="External"/><Relationship Id="rId1" Type="http://schemas.openxmlformats.org/officeDocument/2006/relationships/externalLinkPath" Target="file:///\\E43347F8\Matriz%20de%20Identificaci&#243;n,%20Calificaci&#243;n%20y%20Seguimiento%20de%20Oportunidad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os"/>
      <sheetName val="Vigentes"/>
      <sheetName val="Inactivos"/>
      <sheetName val="Cumplidas"/>
      <sheetName val="tablas"/>
    </sheetNames>
    <sheetDataSet>
      <sheetData sheetId="0" refreshError="1"/>
      <sheetData sheetId="1"/>
      <sheetData sheetId="2" refreshError="1"/>
      <sheetData sheetId="3" refreshError="1"/>
      <sheetData sheetId="4">
        <row r="1">
          <cell r="C1" t="str">
            <v>PROBABILIDAD</v>
          </cell>
          <cell r="D1" t="str">
            <v>PEROBABILIDAD DE CALIFICACION</v>
          </cell>
        </row>
        <row r="2">
          <cell r="C2" t="str">
            <v>Seleccione probabilidad</v>
          </cell>
          <cell r="D2" t="str">
            <v>Seleccione probabilidad</v>
          </cell>
          <cell r="F2" t="str">
            <v>Seleccione probabilidad</v>
          </cell>
          <cell r="G2" t="str">
            <v>Seleccione probabilidad</v>
          </cell>
          <cell r="M2" t="str">
            <v>REQUIERE PLAN DE ACCION INMEDIATO</v>
          </cell>
        </row>
        <row r="3">
          <cell r="C3" t="str">
            <v>No se ha presentado en los últimos 5 años</v>
          </cell>
          <cell r="D3">
            <v>1</v>
          </cell>
          <cell r="F3" t="str">
            <v>Sin aportes al cumplimiento de las metas y objetivos institucionales, el mejoramiento y satisfacción de los usuarios</v>
          </cell>
          <cell r="G3">
            <v>1</v>
          </cell>
          <cell r="M3" t="str">
            <v>ACCIONES Y ACTIVIDADES A MEDIANO PLAZO (MAYOR A SEIS MESES)</v>
          </cell>
        </row>
        <row r="4">
          <cell r="C4" t="str">
            <v>Se presento al menos una vez en los último 5 años</v>
          </cell>
          <cell r="D4">
            <v>2</v>
          </cell>
          <cell r="F4" t="str">
            <v>Aporte mínimo al mejoramiento en la calidad de los servicios y satisfacción de los usuarios</v>
          </cell>
          <cell r="G4">
            <v>2</v>
          </cell>
          <cell r="M4" t="str">
            <v>ACCIONES Y ACTIVIDADES A LARGO PLAZO (MAYOR A UN AÑO)</v>
          </cell>
        </row>
        <row r="5">
          <cell r="C5" t="str">
            <v>Se Presento al menos una vez en los últimos 2 años</v>
          </cell>
          <cell r="D5">
            <v>3</v>
          </cell>
          <cell r="F5" t="str">
            <v>Aportes parciales al cumplimiento de las metas y objetivos institucionales</v>
          </cell>
          <cell r="G5">
            <v>3</v>
          </cell>
          <cell r="M5" t="str">
            <v>MAYOR A DOS AÑOS O NO HACER NADA</v>
          </cell>
        </row>
        <row r="6">
          <cell r="C6" t="str">
            <v>Se Presento al menos una vez en el último año</v>
          </cell>
          <cell r="D6">
            <v>4</v>
          </cell>
          <cell r="F6" t="str">
            <v>Mejoramiento en la calidad del servicio y satisfacción de los grupos de valor</v>
          </cell>
          <cell r="G6">
            <v>4</v>
          </cell>
        </row>
        <row r="7">
          <cell r="C7" t="str">
            <v>Se ha presentado más de una vez en el año</v>
          </cell>
          <cell r="D7">
            <v>5</v>
          </cell>
          <cell r="F7" t="str">
            <v>Cumplimiento de las metas y objetivos institucionales favoreciendo la realización de las metas de gobierno y/o Imagen institucional favorecida en el orden nacional o regional por cumplimientos en la prestación del servicio a los usuarios o ciudadanos</v>
          </cell>
          <cell r="G7">
            <v>5</v>
          </cell>
        </row>
      </sheetData>
    </sheetDataSet>
  </externalBook>
</externalLink>
</file>

<file path=xl/persons/person.xml><?xml version="1.0" encoding="utf-8"?>
<personList xmlns="http://schemas.microsoft.com/office/spreadsheetml/2018/threadedcomments" xmlns:x="http://schemas.openxmlformats.org/spreadsheetml/2006/main">
  <person displayName="Andrea del Pilar Alejo Ruiz" id="{A577826C-E2EF-4079-A2F6-B440FA71AC18}" userId="S::andrea.alejo@scj.gov.co::780223f2-edfe-4c06-bd2a-6abbd0140ea5" providerId="AD"/>
  <person displayName="Pablo Leonardo Molano Parra" id="{894571BD-9ED5-4F58-A3D7-EEAECE25DEC8}"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4" dT="2023-08-05T22:39:49.96" personId="{A577826C-E2EF-4079-A2F6-B440FA71AC18}" id="{E6CFEB51-E68A-48CD-918C-65A2D13E9A23}">
    <text xml:space="preserve">Numeral 10.5 Etapa 5: Estructuración del riesgo </text>
  </threadedComment>
  <threadedComment ref="O4" dT="2023-08-05T22:35:59.19" personId="{A577826C-E2EF-4079-A2F6-B440FA71AC18}" id="{84C4BFB4-335E-4D5D-85D6-B32BF5D5313C}">
    <text xml:space="preserve">Numeral 10.4 Etapa 4: Clasificación del Riesgo por Factor e Identificación de las causas </text>
  </threadedComment>
  <threadedComment ref="B6" dT="2023-08-05T22:59:20.43" personId="{A577826C-E2EF-4079-A2F6-B440FA71AC18}" id="{51527FA6-0997-44BD-AA4E-6E4367DB3FBD}">
    <text>De la matriz particular de cada proceso</text>
  </threadedComment>
</ThreadedComments>
</file>

<file path=xl/threadedComments/threadedComment2.xml><?xml version="1.0" encoding="utf-8"?>
<ThreadedComments xmlns="http://schemas.microsoft.com/office/spreadsheetml/2018/threadedcomments" xmlns:x="http://schemas.openxmlformats.org/spreadsheetml/2006/main">
  <threadedComment ref="I6" dT="2019-03-07T21:45:58.17" personId="{894571BD-9ED5-4F58-A3D7-EEAECE25DEC8}" id="{6A8FDB52-0D00-42B9-A8D7-A67A2548463C}">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A113"/>
  <sheetViews>
    <sheetView topLeftCell="O111" zoomScale="70" zoomScaleNormal="70" workbookViewId="0">
      <selection activeCell="M111" sqref="M111:U113"/>
    </sheetView>
  </sheetViews>
  <sheetFormatPr baseColWidth="10" defaultColWidth="11.42578125" defaultRowHeight="15" x14ac:dyDescent="0.25"/>
  <cols>
    <col min="2" max="2" width="11.42578125" customWidth="1"/>
    <col min="3" max="3" width="26.85546875" customWidth="1"/>
    <col min="4" max="4" width="24.28515625" customWidth="1"/>
    <col min="5" max="5" width="20" customWidth="1"/>
    <col min="6" max="6" width="76.7109375" customWidth="1"/>
    <col min="7" max="7" width="34.28515625" customWidth="1"/>
    <col min="8" max="8" width="11.42578125" customWidth="1"/>
    <col min="9" max="9" width="39.5703125" customWidth="1"/>
    <col min="10" max="10" width="20" customWidth="1"/>
    <col min="11" max="12" width="11.42578125" customWidth="1"/>
    <col min="13" max="13" width="16.42578125" customWidth="1"/>
    <col min="14" max="14" width="13.42578125" customWidth="1"/>
    <col min="15" max="15" width="16" customWidth="1"/>
    <col min="16" max="16" width="18.28515625" customWidth="1"/>
    <col min="17" max="20" width="11.42578125" customWidth="1"/>
    <col min="21" max="21" width="24.5703125" customWidth="1"/>
    <col min="22" max="22" width="22" customWidth="1"/>
    <col min="23" max="23" width="56.140625" customWidth="1"/>
    <col min="24" max="24" width="35" style="64" customWidth="1"/>
    <col min="25" max="25" width="26.7109375" style="29" customWidth="1"/>
    <col min="26" max="26" width="17.140625" style="33" customWidth="1"/>
    <col min="27" max="27" width="30.140625" style="62" customWidth="1"/>
  </cols>
  <sheetData>
    <row r="1" spans="1:27" ht="44.25" customHeight="1" x14ac:dyDescent="0.25">
      <c r="A1" s="104" t="s">
        <v>0</v>
      </c>
      <c r="B1" s="104"/>
      <c r="C1" s="104"/>
      <c r="D1" s="104"/>
      <c r="E1" s="104"/>
      <c r="F1" s="104"/>
      <c r="G1" s="104"/>
      <c r="H1" s="104"/>
      <c r="I1" s="104"/>
      <c r="J1" s="104"/>
      <c r="K1" s="104"/>
      <c r="L1" s="105"/>
      <c r="M1" s="106" t="s">
        <v>85</v>
      </c>
      <c r="N1" s="107"/>
      <c r="O1" s="107"/>
      <c r="P1" s="107"/>
      <c r="Q1" s="108"/>
      <c r="R1" s="108"/>
      <c r="S1" s="108"/>
      <c r="T1" s="108"/>
      <c r="U1" s="108"/>
      <c r="V1" s="108"/>
      <c r="W1" s="108"/>
      <c r="X1" s="109"/>
      <c r="Y1" s="57"/>
      <c r="Z1" s="57"/>
      <c r="AA1" s="59"/>
    </row>
    <row r="2" spans="1:27" ht="48.75" customHeight="1" x14ac:dyDescent="0.25">
      <c r="A2" s="104" t="s">
        <v>1</v>
      </c>
      <c r="B2" s="104"/>
      <c r="C2" s="104"/>
      <c r="D2" s="104"/>
      <c r="E2" s="104"/>
      <c r="F2" s="104"/>
      <c r="G2" s="104"/>
      <c r="H2" s="104"/>
      <c r="I2" s="104"/>
      <c r="J2" s="104"/>
      <c r="K2" s="104"/>
      <c r="L2" s="105"/>
      <c r="M2" s="110" t="s">
        <v>86</v>
      </c>
      <c r="N2" s="5" t="s">
        <v>264</v>
      </c>
      <c r="O2" s="12" t="s">
        <v>87</v>
      </c>
      <c r="P2" s="20" t="s">
        <v>88</v>
      </c>
      <c r="Q2" s="5" t="s">
        <v>265</v>
      </c>
      <c r="R2" s="5" t="s">
        <v>266</v>
      </c>
      <c r="S2" s="5" t="s">
        <v>267</v>
      </c>
      <c r="T2" s="5" t="s">
        <v>268</v>
      </c>
      <c r="U2" s="5" t="s">
        <v>269</v>
      </c>
      <c r="V2" s="5" t="s">
        <v>270</v>
      </c>
      <c r="W2" s="113"/>
      <c r="X2" s="103" t="s">
        <v>271</v>
      </c>
      <c r="Y2" s="57"/>
      <c r="Z2" s="57"/>
      <c r="AA2" s="59"/>
    </row>
    <row r="3" spans="1:27" ht="48.75" customHeight="1" x14ac:dyDescent="0.25">
      <c r="A3" s="104" t="s">
        <v>408</v>
      </c>
      <c r="B3" s="104"/>
      <c r="C3" s="104"/>
      <c r="D3" s="104"/>
      <c r="E3" s="104"/>
      <c r="F3" s="104"/>
      <c r="G3" s="104"/>
      <c r="H3" s="104"/>
      <c r="I3" s="104"/>
      <c r="J3" s="104"/>
      <c r="K3" s="104"/>
      <c r="L3" s="105"/>
      <c r="M3" s="111"/>
      <c r="N3" s="5" t="s">
        <v>272</v>
      </c>
      <c r="O3" s="12" t="s">
        <v>90</v>
      </c>
      <c r="P3" s="20" t="s">
        <v>91</v>
      </c>
      <c r="Q3" s="5" t="s">
        <v>273</v>
      </c>
      <c r="R3" s="5" t="s">
        <v>274</v>
      </c>
      <c r="S3" s="5" t="s">
        <v>275</v>
      </c>
      <c r="T3" s="5" t="s">
        <v>276</v>
      </c>
      <c r="U3" s="5" t="s">
        <v>277</v>
      </c>
      <c r="V3" s="5" t="s">
        <v>278</v>
      </c>
      <c r="W3" s="113"/>
      <c r="X3" s="103"/>
      <c r="Y3" s="57"/>
      <c r="Z3" s="57"/>
      <c r="AA3" s="59"/>
    </row>
    <row r="4" spans="1:27" ht="48.75" customHeight="1" x14ac:dyDescent="0.25">
      <c r="A4" s="104" t="s">
        <v>89</v>
      </c>
      <c r="B4" s="104"/>
      <c r="C4" s="104"/>
      <c r="D4" s="104"/>
      <c r="E4" s="104"/>
      <c r="F4" s="104"/>
      <c r="G4" s="104"/>
      <c r="H4" s="104"/>
      <c r="I4" s="104"/>
      <c r="J4" s="104"/>
      <c r="K4" s="104"/>
      <c r="L4" s="105"/>
      <c r="M4" s="111"/>
      <c r="N4" s="5" t="s">
        <v>279</v>
      </c>
      <c r="O4" s="12" t="s">
        <v>92</v>
      </c>
      <c r="P4" s="1"/>
      <c r="Q4" s="5"/>
      <c r="R4" s="5"/>
      <c r="S4" s="5"/>
      <c r="T4" s="5"/>
      <c r="U4" s="5"/>
      <c r="V4" s="5" t="s">
        <v>280</v>
      </c>
      <c r="W4" s="113"/>
      <c r="X4" s="103"/>
      <c r="Y4" s="57"/>
      <c r="Z4" s="57"/>
      <c r="AA4" s="59"/>
    </row>
    <row r="5" spans="1:27" ht="48.75" customHeight="1" x14ac:dyDescent="0.25">
      <c r="A5" s="104" t="s">
        <v>2</v>
      </c>
      <c r="B5" s="104"/>
      <c r="C5" s="104"/>
      <c r="D5" s="104"/>
      <c r="E5" s="104"/>
      <c r="F5" s="104"/>
      <c r="G5" s="104"/>
      <c r="H5" s="104"/>
      <c r="I5" s="104"/>
      <c r="J5" s="104"/>
      <c r="K5" s="104"/>
      <c r="L5" s="105"/>
      <c r="M5" s="111"/>
      <c r="N5" s="102" t="s">
        <v>3</v>
      </c>
      <c r="O5" s="13" t="s">
        <v>93</v>
      </c>
      <c r="P5" s="13" t="s">
        <v>94</v>
      </c>
      <c r="Q5" s="102" t="s">
        <v>4</v>
      </c>
      <c r="R5" s="102"/>
      <c r="S5" s="21" t="s">
        <v>13</v>
      </c>
      <c r="T5" s="21" t="s">
        <v>281</v>
      </c>
      <c r="U5" s="21" t="s">
        <v>282</v>
      </c>
      <c r="V5" s="103" t="s">
        <v>283</v>
      </c>
      <c r="W5" s="103"/>
      <c r="X5" s="103"/>
      <c r="Y5" s="57"/>
      <c r="Z5" s="57"/>
      <c r="AA5" s="59"/>
    </row>
    <row r="6" spans="1:27" ht="191.25" x14ac:dyDescent="0.25">
      <c r="A6" s="10" t="s">
        <v>95</v>
      </c>
      <c r="B6" s="10" t="s">
        <v>6</v>
      </c>
      <c r="C6" s="10" t="s">
        <v>96</v>
      </c>
      <c r="D6" s="10" t="s">
        <v>8</v>
      </c>
      <c r="E6" s="10" t="s">
        <v>9</v>
      </c>
      <c r="F6" s="10" t="s">
        <v>10</v>
      </c>
      <c r="G6" s="10" t="s">
        <v>11</v>
      </c>
      <c r="H6" s="10" t="s">
        <v>12</v>
      </c>
      <c r="I6" s="10" t="s">
        <v>13</v>
      </c>
      <c r="J6" s="10" t="s">
        <v>97</v>
      </c>
      <c r="K6" s="10" t="s">
        <v>14</v>
      </c>
      <c r="L6" s="10" t="s">
        <v>98</v>
      </c>
      <c r="M6" s="112"/>
      <c r="N6" s="102"/>
      <c r="O6" s="9" t="s">
        <v>99</v>
      </c>
      <c r="P6" s="13" t="s">
        <v>100</v>
      </c>
      <c r="Q6" s="19" t="s">
        <v>15</v>
      </c>
      <c r="R6" s="19" t="s">
        <v>16</v>
      </c>
      <c r="S6" s="19" t="s">
        <v>17</v>
      </c>
      <c r="T6" s="19" t="s">
        <v>101</v>
      </c>
      <c r="U6" s="19" t="s">
        <v>18</v>
      </c>
      <c r="V6" s="22" t="s">
        <v>19</v>
      </c>
      <c r="W6" s="23" t="s">
        <v>5</v>
      </c>
      <c r="X6" s="103"/>
      <c r="Y6" s="24" t="s">
        <v>484</v>
      </c>
      <c r="Z6" s="26" t="s">
        <v>395</v>
      </c>
      <c r="AA6" s="47" t="s">
        <v>396</v>
      </c>
    </row>
    <row r="7" spans="1:27" ht="114.75" customHeight="1" x14ac:dyDescent="0.25">
      <c r="A7" s="91" t="s">
        <v>102</v>
      </c>
      <c r="B7" s="91" t="s">
        <v>20</v>
      </c>
      <c r="C7" s="89" t="s">
        <v>302</v>
      </c>
      <c r="D7" s="91" t="s">
        <v>21</v>
      </c>
      <c r="E7" s="7" t="s">
        <v>22</v>
      </c>
      <c r="F7" s="2" t="s">
        <v>409</v>
      </c>
      <c r="G7" s="7" t="s">
        <v>410</v>
      </c>
      <c r="H7" s="7" t="s">
        <v>24</v>
      </c>
      <c r="I7" s="7" t="s">
        <v>41</v>
      </c>
      <c r="J7" s="91">
        <v>100</v>
      </c>
      <c r="K7" s="91" t="s">
        <v>26</v>
      </c>
      <c r="L7" s="89" t="s">
        <v>103</v>
      </c>
      <c r="M7" s="6">
        <f>SUM(O7:U7)</f>
        <v>90</v>
      </c>
      <c r="N7" s="6" t="s">
        <v>78</v>
      </c>
      <c r="O7" s="6">
        <v>25</v>
      </c>
      <c r="P7" s="6">
        <v>15</v>
      </c>
      <c r="Q7" s="6">
        <v>10</v>
      </c>
      <c r="R7" s="6">
        <v>10</v>
      </c>
      <c r="S7" s="6">
        <v>10</v>
      </c>
      <c r="T7" s="30">
        <v>10</v>
      </c>
      <c r="U7" s="28">
        <v>10</v>
      </c>
      <c r="V7" s="28">
        <v>10</v>
      </c>
      <c r="W7" s="34" t="s">
        <v>504</v>
      </c>
      <c r="X7" s="6" t="s">
        <v>505</v>
      </c>
      <c r="Y7" s="35"/>
      <c r="Z7" s="56" t="s">
        <v>482</v>
      </c>
      <c r="AA7" s="38"/>
    </row>
    <row r="8" spans="1:27" ht="161.25" customHeight="1" x14ac:dyDescent="0.25">
      <c r="A8" s="91"/>
      <c r="B8" s="91"/>
      <c r="C8" s="92"/>
      <c r="D8" s="91"/>
      <c r="E8" s="7" t="s">
        <v>22</v>
      </c>
      <c r="F8" s="2" t="s">
        <v>411</v>
      </c>
      <c r="G8" s="7" t="s">
        <v>412</v>
      </c>
      <c r="H8" s="7" t="s">
        <v>24</v>
      </c>
      <c r="I8" s="7" t="s">
        <v>32</v>
      </c>
      <c r="J8" s="91"/>
      <c r="K8" s="91"/>
      <c r="L8" s="92"/>
      <c r="M8" s="7">
        <f>SUM(O8:U8)</f>
        <v>90</v>
      </c>
      <c r="N8" s="6" t="s">
        <v>78</v>
      </c>
      <c r="O8" s="7">
        <v>25</v>
      </c>
      <c r="P8" s="7">
        <v>15</v>
      </c>
      <c r="Q8" s="7">
        <v>10</v>
      </c>
      <c r="R8" s="7">
        <v>10</v>
      </c>
      <c r="S8" s="7">
        <v>10</v>
      </c>
      <c r="T8" s="14">
        <v>10</v>
      </c>
      <c r="U8" s="15">
        <v>10</v>
      </c>
      <c r="V8" s="15">
        <v>5</v>
      </c>
      <c r="W8" s="34" t="s">
        <v>575</v>
      </c>
      <c r="X8" s="6" t="s">
        <v>544</v>
      </c>
      <c r="Y8" s="65"/>
      <c r="Z8" s="66" t="s">
        <v>482</v>
      </c>
      <c r="AA8" s="67" t="s">
        <v>494</v>
      </c>
    </row>
    <row r="9" spans="1:27" ht="114.75" x14ac:dyDescent="0.25">
      <c r="A9" s="91"/>
      <c r="B9" s="91"/>
      <c r="C9" s="90"/>
      <c r="D9" s="91"/>
      <c r="E9" s="7" t="s">
        <v>22</v>
      </c>
      <c r="F9" s="2" t="s">
        <v>413</v>
      </c>
      <c r="G9" s="7" t="s">
        <v>106</v>
      </c>
      <c r="H9" s="7" t="s">
        <v>24</v>
      </c>
      <c r="I9" s="7" t="s">
        <v>28</v>
      </c>
      <c r="J9" s="91"/>
      <c r="K9" s="91"/>
      <c r="L9" s="90"/>
      <c r="M9" s="7">
        <f t="shared" ref="M9:M13" si="0">SUM(O9:U9)</f>
        <v>75</v>
      </c>
      <c r="N9" s="71" t="s">
        <v>30</v>
      </c>
      <c r="O9" s="7">
        <v>10</v>
      </c>
      <c r="P9" s="7">
        <v>15</v>
      </c>
      <c r="Q9" s="8">
        <v>10</v>
      </c>
      <c r="R9" s="8">
        <v>10</v>
      </c>
      <c r="S9" s="8">
        <v>10</v>
      </c>
      <c r="T9" s="25">
        <v>10</v>
      </c>
      <c r="U9" s="17">
        <v>10</v>
      </c>
      <c r="V9" s="17">
        <v>10</v>
      </c>
      <c r="W9" s="34" t="s">
        <v>576</v>
      </c>
      <c r="X9" s="6" t="s">
        <v>611</v>
      </c>
      <c r="Y9" s="37"/>
      <c r="Z9" s="36"/>
      <c r="AA9" s="38"/>
    </row>
    <row r="10" spans="1:27" ht="315" customHeight="1" x14ac:dyDescent="0.25">
      <c r="A10" s="91" t="s">
        <v>107</v>
      </c>
      <c r="B10" s="91" t="s">
        <v>20</v>
      </c>
      <c r="C10" s="89" t="s">
        <v>303</v>
      </c>
      <c r="D10" s="91" t="s">
        <v>26</v>
      </c>
      <c r="E10" s="7" t="s">
        <v>22</v>
      </c>
      <c r="F10" s="2" t="s">
        <v>108</v>
      </c>
      <c r="G10" s="7" t="s">
        <v>109</v>
      </c>
      <c r="H10" s="7" t="s">
        <v>24</v>
      </c>
      <c r="I10" s="7" t="s">
        <v>43</v>
      </c>
      <c r="J10" s="91">
        <v>100</v>
      </c>
      <c r="K10" s="91" t="s">
        <v>26</v>
      </c>
      <c r="L10" s="89" t="s">
        <v>103</v>
      </c>
      <c r="M10" s="7">
        <f t="shared" si="0"/>
        <v>90</v>
      </c>
      <c r="N10" s="6" t="s">
        <v>78</v>
      </c>
      <c r="O10" s="7">
        <v>25</v>
      </c>
      <c r="P10" s="7">
        <v>15</v>
      </c>
      <c r="Q10" s="7">
        <v>10</v>
      </c>
      <c r="R10" s="7">
        <v>10</v>
      </c>
      <c r="S10" s="7">
        <v>10</v>
      </c>
      <c r="T10" s="7">
        <v>10</v>
      </c>
      <c r="U10" s="7">
        <v>10</v>
      </c>
      <c r="V10" s="7">
        <v>5</v>
      </c>
      <c r="W10" s="14" t="s">
        <v>632</v>
      </c>
      <c r="X10" s="6" t="s">
        <v>510</v>
      </c>
      <c r="Y10" s="37"/>
      <c r="Z10" s="36"/>
      <c r="AA10" s="38" t="s">
        <v>495</v>
      </c>
    </row>
    <row r="11" spans="1:27" ht="204" customHeight="1" x14ac:dyDescent="0.25">
      <c r="A11" s="91"/>
      <c r="B11" s="91"/>
      <c r="C11" s="92"/>
      <c r="D11" s="91"/>
      <c r="E11" s="7" t="s">
        <v>22</v>
      </c>
      <c r="F11" s="2" t="s">
        <v>414</v>
      </c>
      <c r="G11" s="7" t="s">
        <v>415</v>
      </c>
      <c r="H11" s="7" t="s">
        <v>24</v>
      </c>
      <c r="I11" s="7" t="s">
        <v>28</v>
      </c>
      <c r="J11" s="91"/>
      <c r="K11" s="91"/>
      <c r="L11" s="92"/>
      <c r="M11" s="7">
        <f t="shared" si="0"/>
        <v>90</v>
      </c>
      <c r="N11" s="6" t="s">
        <v>78</v>
      </c>
      <c r="O11" s="7">
        <v>25</v>
      </c>
      <c r="P11" s="7">
        <v>15</v>
      </c>
      <c r="Q11" s="7">
        <v>10</v>
      </c>
      <c r="R11" s="7">
        <v>10</v>
      </c>
      <c r="S11" s="7">
        <v>10</v>
      </c>
      <c r="T11" s="7">
        <v>10</v>
      </c>
      <c r="U11" s="7">
        <v>10</v>
      </c>
      <c r="V11" s="14">
        <v>10</v>
      </c>
      <c r="W11" s="7" t="s">
        <v>507</v>
      </c>
      <c r="X11" s="7" t="s">
        <v>612</v>
      </c>
      <c r="Y11" s="7"/>
      <c r="Z11" s="56" t="s">
        <v>482</v>
      </c>
      <c r="AA11" s="38"/>
    </row>
    <row r="12" spans="1:27" ht="140.25" x14ac:dyDescent="0.25">
      <c r="A12" s="91"/>
      <c r="B12" s="91"/>
      <c r="C12" s="90"/>
      <c r="D12" s="91"/>
      <c r="E12" s="7" t="s">
        <v>22</v>
      </c>
      <c r="F12" s="2" t="s">
        <v>416</v>
      </c>
      <c r="G12" s="7" t="s">
        <v>104</v>
      </c>
      <c r="H12" s="7" t="s">
        <v>24</v>
      </c>
      <c r="I12" s="7" t="s">
        <v>32</v>
      </c>
      <c r="J12" s="91"/>
      <c r="K12" s="91"/>
      <c r="L12" s="90"/>
      <c r="M12" s="7">
        <f t="shared" si="0"/>
        <v>90</v>
      </c>
      <c r="N12" s="6" t="s">
        <v>78</v>
      </c>
      <c r="O12" s="7">
        <v>25</v>
      </c>
      <c r="P12" s="7">
        <v>15</v>
      </c>
      <c r="Q12" s="7">
        <v>10</v>
      </c>
      <c r="R12" s="7">
        <v>10</v>
      </c>
      <c r="S12" s="7">
        <v>10</v>
      </c>
      <c r="T12" s="14">
        <v>10</v>
      </c>
      <c r="U12" s="15">
        <v>10</v>
      </c>
      <c r="V12" s="15">
        <v>5</v>
      </c>
      <c r="W12" s="34" t="s">
        <v>575</v>
      </c>
      <c r="X12" s="6" t="s">
        <v>544</v>
      </c>
      <c r="Y12" s="32"/>
      <c r="Z12" s="56" t="s">
        <v>482</v>
      </c>
      <c r="AA12" s="38" t="s">
        <v>496</v>
      </c>
    </row>
    <row r="13" spans="1:27" ht="127.5" customHeight="1" x14ac:dyDescent="0.25">
      <c r="A13" s="100" t="s">
        <v>110</v>
      </c>
      <c r="B13" s="91" t="s">
        <v>20</v>
      </c>
      <c r="C13" s="89" t="s">
        <v>304</v>
      </c>
      <c r="D13" s="91" t="s">
        <v>26</v>
      </c>
      <c r="E13" s="7" t="s">
        <v>22</v>
      </c>
      <c r="F13" s="2" t="s">
        <v>417</v>
      </c>
      <c r="G13" s="7" t="s">
        <v>111</v>
      </c>
      <c r="H13" s="7" t="s">
        <v>24</v>
      </c>
      <c r="I13" s="7" t="s">
        <v>31</v>
      </c>
      <c r="J13" s="91">
        <v>100</v>
      </c>
      <c r="K13" s="91" t="s">
        <v>26</v>
      </c>
      <c r="L13" s="89" t="s">
        <v>103</v>
      </c>
      <c r="M13" s="7">
        <f t="shared" si="0"/>
        <v>90</v>
      </c>
      <c r="N13" s="6" t="s">
        <v>78</v>
      </c>
      <c r="O13" s="7">
        <v>25</v>
      </c>
      <c r="P13" s="7">
        <v>15</v>
      </c>
      <c r="Q13" s="7">
        <v>10</v>
      </c>
      <c r="R13" s="7">
        <v>10</v>
      </c>
      <c r="S13" s="7">
        <v>10</v>
      </c>
      <c r="T13" s="14">
        <v>10</v>
      </c>
      <c r="U13" s="15">
        <v>10</v>
      </c>
      <c r="V13" s="15" t="s">
        <v>508</v>
      </c>
      <c r="W13" s="39" t="s">
        <v>509</v>
      </c>
      <c r="X13" s="63" t="s">
        <v>505</v>
      </c>
      <c r="Y13" s="40"/>
      <c r="Z13" s="56" t="s">
        <v>482</v>
      </c>
      <c r="AA13" s="60"/>
    </row>
    <row r="14" spans="1:27" ht="114.75" x14ac:dyDescent="0.25">
      <c r="A14" s="91"/>
      <c r="B14" s="91"/>
      <c r="C14" s="92"/>
      <c r="D14" s="91"/>
      <c r="E14" s="7" t="s">
        <v>22</v>
      </c>
      <c r="F14" s="2" t="s">
        <v>413</v>
      </c>
      <c r="G14" s="7" t="s">
        <v>106</v>
      </c>
      <c r="H14" s="7" t="s">
        <v>24</v>
      </c>
      <c r="I14" s="7" t="s">
        <v>28</v>
      </c>
      <c r="J14" s="91"/>
      <c r="K14" s="91"/>
      <c r="L14" s="92"/>
      <c r="M14" s="7">
        <f t="shared" ref="M14" si="1">SUM(O14:U14)</f>
        <v>75</v>
      </c>
      <c r="N14" s="71" t="s">
        <v>30</v>
      </c>
      <c r="O14" s="7">
        <v>10</v>
      </c>
      <c r="P14" s="7">
        <v>15</v>
      </c>
      <c r="Q14" s="8">
        <v>10</v>
      </c>
      <c r="R14" s="8">
        <v>10</v>
      </c>
      <c r="S14" s="8">
        <v>10</v>
      </c>
      <c r="T14" s="25">
        <v>10</v>
      </c>
      <c r="U14" s="17">
        <v>10</v>
      </c>
      <c r="V14" s="17">
        <v>10</v>
      </c>
      <c r="W14" s="34" t="s">
        <v>576</v>
      </c>
      <c r="X14" s="6" t="s">
        <v>611</v>
      </c>
      <c r="Y14" s="37"/>
      <c r="Z14" s="36"/>
      <c r="AA14" s="60"/>
    </row>
    <row r="15" spans="1:27" ht="204" x14ac:dyDescent="0.25">
      <c r="A15" s="91"/>
      <c r="B15" s="91"/>
      <c r="C15" s="92"/>
      <c r="D15" s="91"/>
      <c r="E15" s="7" t="s">
        <v>22</v>
      </c>
      <c r="F15" s="2" t="s">
        <v>414</v>
      </c>
      <c r="G15" s="7" t="s">
        <v>418</v>
      </c>
      <c r="H15" s="7" t="s">
        <v>24</v>
      </c>
      <c r="I15" s="7" t="s">
        <v>28</v>
      </c>
      <c r="J15" s="91"/>
      <c r="K15" s="91"/>
      <c r="L15" s="92"/>
      <c r="M15" s="7">
        <f t="shared" ref="M15:M17" si="2">SUM(O15:U15)</f>
        <v>90</v>
      </c>
      <c r="N15" s="6" t="s">
        <v>78</v>
      </c>
      <c r="O15" s="7">
        <v>25</v>
      </c>
      <c r="P15" s="7">
        <v>15</v>
      </c>
      <c r="Q15" s="7">
        <v>10</v>
      </c>
      <c r="R15" s="7">
        <v>10</v>
      </c>
      <c r="S15" s="7">
        <v>10</v>
      </c>
      <c r="T15" s="7">
        <v>10</v>
      </c>
      <c r="U15" s="7">
        <v>10</v>
      </c>
      <c r="V15" s="14">
        <v>10</v>
      </c>
      <c r="W15" s="7" t="s">
        <v>507</v>
      </c>
      <c r="X15" s="7" t="s">
        <v>612</v>
      </c>
      <c r="Y15" s="7" t="s">
        <v>397</v>
      </c>
      <c r="Z15" s="56" t="s">
        <v>482</v>
      </c>
      <c r="AA15" s="60"/>
    </row>
    <row r="16" spans="1:27" ht="114.75" x14ac:dyDescent="0.25">
      <c r="A16" s="91"/>
      <c r="B16" s="91"/>
      <c r="C16" s="90"/>
      <c r="D16" s="91"/>
      <c r="E16" s="7" t="s">
        <v>22</v>
      </c>
      <c r="F16" s="2" t="s">
        <v>409</v>
      </c>
      <c r="G16" s="7" t="s">
        <v>410</v>
      </c>
      <c r="H16" s="7" t="s">
        <v>24</v>
      </c>
      <c r="I16" s="7" t="s">
        <v>41</v>
      </c>
      <c r="J16" s="91"/>
      <c r="K16" s="91"/>
      <c r="L16" s="90"/>
      <c r="M16" s="6">
        <f t="shared" si="2"/>
        <v>90</v>
      </c>
      <c r="N16" s="6" t="s">
        <v>78</v>
      </c>
      <c r="O16" s="6">
        <v>25</v>
      </c>
      <c r="P16" s="6">
        <v>15</v>
      </c>
      <c r="Q16" s="6">
        <v>10</v>
      </c>
      <c r="R16" s="6">
        <v>10</v>
      </c>
      <c r="S16" s="6">
        <v>10</v>
      </c>
      <c r="T16" s="30">
        <v>10</v>
      </c>
      <c r="U16" s="28">
        <v>10</v>
      </c>
      <c r="V16" s="28">
        <v>10</v>
      </c>
      <c r="W16" s="34" t="s">
        <v>504</v>
      </c>
      <c r="X16" s="6" t="s">
        <v>505</v>
      </c>
      <c r="Y16" s="35"/>
      <c r="Z16" s="56" t="s">
        <v>482</v>
      </c>
      <c r="AA16" s="61"/>
    </row>
    <row r="17" spans="1:27" ht="140.25" x14ac:dyDescent="0.25">
      <c r="A17" s="91" t="s">
        <v>112</v>
      </c>
      <c r="B17" s="91" t="s">
        <v>20</v>
      </c>
      <c r="C17" s="89" t="s">
        <v>305</v>
      </c>
      <c r="D17" s="91" t="s">
        <v>26</v>
      </c>
      <c r="E17" s="7" t="s">
        <v>22</v>
      </c>
      <c r="F17" s="2" t="s">
        <v>108</v>
      </c>
      <c r="G17" s="7" t="s">
        <v>109</v>
      </c>
      <c r="H17" s="7" t="s">
        <v>24</v>
      </c>
      <c r="I17" s="7" t="s">
        <v>43</v>
      </c>
      <c r="J17" s="91">
        <v>100</v>
      </c>
      <c r="K17" s="91" t="s">
        <v>26</v>
      </c>
      <c r="L17" s="89" t="s">
        <v>103</v>
      </c>
      <c r="M17" s="7">
        <f t="shared" si="2"/>
        <v>90</v>
      </c>
      <c r="N17" s="6" t="s">
        <v>78</v>
      </c>
      <c r="O17" s="7">
        <v>25</v>
      </c>
      <c r="P17" s="7">
        <v>15</v>
      </c>
      <c r="Q17" s="7">
        <v>10</v>
      </c>
      <c r="R17" s="7">
        <v>10</v>
      </c>
      <c r="S17" s="7">
        <v>10</v>
      </c>
      <c r="T17" s="7">
        <v>10</v>
      </c>
      <c r="U17" s="7">
        <v>10</v>
      </c>
      <c r="V17" s="7">
        <v>5</v>
      </c>
      <c r="W17" s="14" t="s">
        <v>506</v>
      </c>
      <c r="X17" s="6" t="s">
        <v>510</v>
      </c>
      <c r="Y17" s="37"/>
      <c r="Z17" s="36"/>
      <c r="AA17" s="38" t="s">
        <v>495</v>
      </c>
    </row>
    <row r="18" spans="1:27" ht="114.75" x14ac:dyDescent="0.25">
      <c r="A18" s="91"/>
      <c r="B18" s="91"/>
      <c r="C18" s="90"/>
      <c r="D18" s="91"/>
      <c r="E18" s="7" t="s">
        <v>22</v>
      </c>
      <c r="F18" s="2" t="s">
        <v>105</v>
      </c>
      <c r="G18" s="7" t="s">
        <v>106</v>
      </c>
      <c r="H18" s="7" t="s">
        <v>24</v>
      </c>
      <c r="I18" s="7" t="s">
        <v>28</v>
      </c>
      <c r="J18" s="91"/>
      <c r="K18" s="91"/>
      <c r="L18" s="90"/>
      <c r="M18" s="7">
        <f t="shared" ref="M18:M56" si="3">SUM(O18:U18)</f>
        <v>75</v>
      </c>
      <c r="N18" s="71" t="s">
        <v>30</v>
      </c>
      <c r="O18" s="7">
        <v>10</v>
      </c>
      <c r="P18" s="7">
        <v>15</v>
      </c>
      <c r="Q18" s="8">
        <v>10</v>
      </c>
      <c r="R18" s="8">
        <v>10</v>
      </c>
      <c r="S18" s="8">
        <v>10</v>
      </c>
      <c r="T18" s="25">
        <v>10</v>
      </c>
      <c r="U18" s="17">
        <v>10</v>
      </c>
      <c r="V18" s="17">
        <v>10</v>
      </c>
      <c r="W18" s="34" t="s">
        <v>576</v>
      </c>
      <c r="X18" s="6" t="s">
        <v>611</v>
      </c>
      <c r="Y18" s="37"/>
      <c r="Z18" s="36"/>
      <c r="AA18" s="60"/>
    </row>
    <row r="19" spans="1:27" ht="266.25" customHeight="1" x14ac:dyDescent="0.25">
      <c r="A19" s="93" t="s">
        <v>113</v>
      </c>
      <c r="B19" s="89" t="s">
        <v>33</v>
      </c>
      <c r="C19" s="89" t="s">
        <v>306</v>
      </c>
      <c r="D19" s="89" t="s">
        <v>21</v>
      </c>
      <c r="E19" s="7" t="s">
        <v>22</v>
      </c>
      <c r="F19" s="2" t="s">
        <v>114</v>
      </c>
      <c r="G19" s="7" t="s">
        <v>115</v>
      </c>
      <c r="H19" s="7" t="s">
        <v>35</v>
      </c>
      <c r="I19" s="7" t="s">
        <v>36</v>
      </c>
      <c r="J19" s="7">
        <v>100</v>
      </c>
      <c r="K19" s="89" t="s">
        <v>29</v>
      </c>
      <c r="L19" s="7" t="s">
        <v>419</v>
      </c>
      <c r="M19" s="7">
        <f t="shared" si="3"/>
        <v>90</v>
      </c>
      <c r="N19" s="6" t="s">
        <v>78</v>
      </c>
      <c r="O19" s="7">
        <v>25</v>
      </c>
      <c r="P19" s="7">
        <v>15</v>
      </c>
      <c r="Q19" s="7">
        <v>10</v>
      </c>
      <c r="R19" s="7">
        <v>10</v>
      </c>
      <c r="S19" s="7">
        <v>10</v>
      </c>
      <c r="T19" s="14">
        <v>10</v>
      </c>
      <c r="U19" s="15">
        <v>10</v>
      </c>
      <c r="V19" s="15">
        <v>10</v>
      </c>
      <c r="W19" s="34" t="s">
        <v>577</v>
      </c>
      <c r="X19" s="6" t="s">
        <v>613</v>
      </c>
      <c r="Y19" s="35"/>
      <c r="Z19" s="36"/>
      <c r="AA19" s="38"/>
    </row>
    <row r="20" spans="1:27" ht="168" customHeight="1" x14ac:dyDescent="0.25">
      <c r="A20" s="101"/>
      <c r="B20" s="90"/>
      <c r="C20" s="90"/>
      <c r="D20" s="90"/>
      <c r="E20" s="7" t="s">
        <v>22</v>
      </c>
      <c r="F20" s="2" t="s">
        <v>420</v>
      </c>
      <c r="G20" s="7" t="s">
        <v>421</v>
      </c>
      <c r="H20" s="7" t="s">
        <v>422</v>
      </c>
      <c r="I20" s="7" t="s">
        <v>31</v>
      </c>
      <c r="J20" s="7">
        <v>100</v>
      </c>
      <c r="K20" s="90"/>
      <c r="L20" s="7" t="s">
        <v>419</v>
      </c>
      <c r="M20" s="7">
        <f t="shared" si="3"/>
        <v>75</v>
      </c>
      <c r="N20" s="71" t="s">
        <v>30</v>
      </c>
      <c r="O20" s="7">
        <v>10</v>
      </c>
      <c r="P20" s="7">
        <v>15</v>
      </c>
      <c r="Q20" s="7">
        <v>10</v>
      </c>
      <c r="R20" s="7">
        <v>10</v>
      </c>
      <c r="S20" s="7">
        <v>10</v>
      </c>
      <c r="T20" s="14">
        <v>10</v>
      </c>
      <c r="U20" s="15">
        <v>10</v>
      </c>
      <c r="V20" s="28" t="s">
        <v>508</v>
      </c>
      <c r="W20" s="34" t="s">
        <v>578</v>
      </c>
      <c r="X20" s="6" t="s">
        <v>630</v>
      </c>
      <c r="Y20" s="32" t="s">
        <v>398</v>
      </c>
      <c r="Z20" s="56" t="s">
        <v>482</v>
      </c>
      <c r="AA20" s="38"/>
    </row>
    <row r="21" spans="1:27" ht="156.75" customHeight="1" x14ac:dyDescent="0.25">
      <c r="A21" s="89" t="s">
        <v>116</v>
      </c>
      <c r="B21" s="89" t="s">
        <v>33</v>
      </c>
      <c r="C21" s="89" t="s">
        <v>307</v>
      </c>
      <c r="D21" s="89" t="s">
        <v>21</v>
      </c>
      <c r="E21" s="7" t="s">
        <v>22</v>
      </c>
      <c r="F21" s="2" t="s">
        <v>117</v>
      </c>
      <c r="G21" s="7" t="s">
        <v>118</v>
      </c>
      <c r="H21" s="7" t="s">
        <v>35</v>
      </c>
      <c r="I21" s="7" t="s">
        <v>32</v>
      </c>
      <c r="J21" s="7">
        <v>100</v>
      </c>
      <c r="K21" s="89" t="s">
        <v>29</v>
      </c>
      <c r="L21" s="7" t="s">
        <v>419</v>
      </c>
      <c r="M21" s="7">
        <f t="shared" ref="M21" si="4">SUM(O21:U21)</f>
        <v>75</v>
      </c>
      <c r="N21" s="71" t="s">
        <v>30</v>
      </c>
      <c r="O21" s="7">
        <v>10</v>
      </c>
      <c r="P21" s="7">
        <v>15</v>
      </c>
      <c r="Q21" s="7">
        <v>10</v>
      </c>
      <c r="R21" s="7">
        <v>10</v>
      </c>
      <c r="S21" s="7">
        <v>10</v>
      </c>
      <c r="T21" s="14">
        <v>10</v>
      </c>
      <c r="U21" s="15">
        <v>10</v>
      </c>
      <c r="V21" s="15">
        <v>10</v>
      </c>
      <c r="W21" s="34" t="s">
        <v>579</v>
      </c>
      <c r="X21" s="6" t="s">
        <v>541</v>
      </c>
      <c r="Y21" s="37"/>
      <c r="Z21" s="36"/>
      <c r="AA21" s="38"/>
    </row>
    <row r="22" spans="1:27" ht="89.25" x14ac:dyDescent="0.25">
      <c r="A22" s="90"/>
      <c r="B22" s="90"/>
      <c r="C22" s="90"/>
      <c r="D22" s="90"/>
      <c r="E22" s="7" t="s">
        <v>22</v>
      </c>
      <c r="F22" s="2" t="s">
        <v>308</v>
      </c>
      <c r="G22" s="7" t="s">
        <v>309</v>
      </c>
      <c r="H22" s="7" t="s">
        <v>310</v>
      </c>
      <c r="I22" s="7" t="s">
        <v>32</v>
      </c>
      <c r="J22" s="8">
        <v>100</v>
      </c>
      <c r="K22" s="90"/>
      <c r="L22" s="7" t="s">
        <v>419</v>
      </c>
      <c r="M22" s="7">
        <f t="shared" si="3"/>
        <v>90</v>
      </c>
      <c r="N22" s="6" t="s">
        <v>78</v>
      </c>
      <c r="O22" s="7">
        <v>25</v>
      </c>
      <c r="P22" s="7">
        <v>15</v>
      </c>
      <c r="Q22" s="7">
        <v>10</v>
      </c>
      <c r="R22" s="7">
        <v>10</v>
      </c>
      <c r="S22" s="7">
        <v>10</v>
      </c>
      <c r="T22" s="14">
        <v>10</v>
      </c>
      <c r="U22" s="31">
        <v>10</v>
      </c>
      <c r="V22" s="31">
        <v>10</v>
      </c>
      <c r="W22" s="42" t="s">
        <v>511</v>
      </c>
      <c r="X22" s="6" t="s">
        <v>505</v>
      </c>
      <c r="Y22" s="43"/>
      <c r="Z22" s="44"/>
      <c r="AA22" s="38"/>
    </row>
    <row r="23" spans="1:27" ht="89.25" customHeight="1" x14ac:dyDescent="0.25">
      <c r="A23" s="93" t="s">
        <v>311</v>
      </c>
      <c r="B23" s="89" t="s">
        <v>33</v>
      </c>
      <c r="C23" s="89" t="s">
        <v>312</v>
      </c>
      <c r="D23" s="89" t="s">
        <v>21</v>
      </c>
      <c r="E23" s="7" t="s">
        <v>22</v>
      </c>
      <c r="F23" s="2" t="s">
        <v>313</v>
      </c>
      <c r="G23" s="7" t="s">
        <v>314</v>
      </c>
      <c r="H23" s="7" t="s">
        <v>315</v>
      </c>
      <c r="I23" s="7" t="s">
        <v>32</v>
      </c>
      <c r="J23" s="89">
        <v>100</v>
      </c>
      <c r="K23" s="89" t="s">
        <v>29</v>
      </c>
      <c r="L23" s="89" t="s">
        <v>419</v>
      </c>
      <c r="M23" s="7">
        <f t="shared" si="3"/>
        <v>75</v>
      </c>
      <c r="N23" s="71" t="s">
        <v>30</v>
      </c>
      <c r="O23" s="7">
        <v>10</v>
      </c>
      <c r="P23" s="7">
        <v>15</v>
      </c>
      <c r="Q23" s="7">
        <v>10</v>
      </c>
      <c r="R23" s="7">
        <v>10</v>
      </c>
      <c r="S23" s="7">
        <v>10</v>
      </c>
      <c r="T23" s="14">
        <v>10</v>
      </c>
      <c r="U23" s="31">
        <v>10</v>
      </c>
      <c r="V23" s="31">
        <v>10</v>
      </c>
      <c r="W23" s="42" t="s">
        <v>512</v>
      </c>
      <c r="X23" s="6" t="s">
        <v>505</v>
      </c>
      <c r="Y23" s="43"/>
      <c r="Z23" s="44"/>
      <c r="AA23" s="58"/>
    </row>
    <row r="24" spans="1:27" ht="122.25" customHeight="1" x14ac:dyDescent="0.25">
      <c r="A24" s="101"/>
      <c r="B24" s="90"/>
      <c r="C24" s="90"/>
      <c r="D24" s="90"/>
      <c r="E24" s="7" t="s">
        <v>22</v>
      </c>
      <c r="F24" s="2" t="s">
        <v>316</v>
      </c>
      <c r="G24" s="7" t="s">
        <v>317</v>
      </c>
      <c r="H24" s="7" t="s">
        <v>318</v>
      </c>
      <c r="I24" s="7" t="s">
        <v>31</v>
      </c>
      <c r="J24" s="90"/>
      <c r="K24" s="90"/>
      <c r="L24" s="90"/>
      <c r="M24" s="7">
        <f t="shared" si="3"/>
        <v>90</v>
      </c>
      <c r="N24" s="6" t="s">
        <v>78</v>
      </c>
      <c r="O24" s="7">
        <v>25</v>
      </c>
      <c r="P24" s="7">
        <v>15</v>
      </c>
      <c r="Q24" s="7">
        <v>10</v>
      </c>
      <c r="R24" s="7">
        <v>10</v>
      </c>
      <c r="S24" s="7">
        <v>10</v>
      </c>
      <c r="T24" s="14">
        <v>10</v>
      </c>
      <c r="U24" s="31">
        <v>10</v>
      </c>
      <c r="V24" s="31" t="s">
        <v>508</v>
      </c>
      <c r="W24" s="68" t="s">
        <v>513</v>
      </c>
      <c r="X24" s="6" t="s">
        <v>505</v>
      </c>
      <c r="Y24" s="43"/>
      <c r="Z24" s="44"/>
      <c r="AA24" s="61"/>
    </row>
    <row r="25" spans="1:27" ht="153" customHeight="1" x14ac:dyDescent="0.25">
      <c r="A25" s="8" t="s">
        <v>119</v>
      </c>
      <c r="B25" s="8" t="s">
        <v>37</v>
      </c>
      <c r="C25" s="7" t="s">
        <v>319</v>
      </c>
      <c r="D25" s="8" t="s">
        <v>29</v>
      </c>
      <c r="E25" s="7" t="s">
        <v>22</v>
      </c>
      <c r="F25" s="2" t="s">
        <v>284</v>
      </c>
      <c r="G25" s="7" t="s">
        <v>120</v>
      </c>
      <c r="H25" s="7" t="s">
        <v>38</v>
      </c>
      <c r="I25" s="7" t="s">
        <v>32</v>
      </c>
      <c r="J25" s="8">
        <v>100</v>
      </c>
      <c r="K25" s="8" t="s">
        <v>29</v>
      </c>
      <c r="L25" s="7" t="s">
        <v>419</v>
      </c>
      <c r="M25" s="7">
        <f t="shared" si="3"/>
        <v>90</v>
      </c>
      <c r="N25" s="6" t="s">
        <v>78</v>
      </c>
      <c r="O25" s="7">
        <v>25</v>
      </c>
      <c r="P25" s="7">
        <v>15</v>
      </c>
      <c r="Q25" s="7">
        <v>10</v>
      </c>
      <c r="R25" s="7">
        <v>10</v>
      </c>
      <c r="S25" s="7">
        <v>10</v>
      </c>
      <c r="T25" s="14">
        <v>10</v>
      </c>
      <c r="U25" s="15">
        <v>10</v>
      </c>
      <c r="V25" s="15">
        <v>10</v>
      </c>
      <c r="W25" s="34" t="s">
        <v>580</v>
      </c>
      <c r="X25" s="6" t="s">
        <v>505</v>
      </c>
      <c r="Y25" s="37"/>
      <c r="Z25" s="36"/>
      <c r="AA25" s="38"/>
    </row>
    <row r="26" spans="1:27" ht="165.75" x14ac:dyDescent="0.25">
      <c r="A26" s="7" t="s">
        <v>121</v>
      </c>
      <c r="B26" s="7" t="s">
        <v>39</v>
      </c>
      <c r="C26" s="7" t="s">
        <v>423</v>
      </c>
      <c r="D26" s="7" t="s">
        <v>21</v>
      </c>
      <c r="E26" s="7" t="s">
        <v>22</v>
      </c>
      <c r="F26" s="2" t="s">
        <v>424</v>
      </c>
      <c r="G26" s="7" t="s">
        <v>425</v>
      </c>
      <c r="H26" s="7" t="s">
        <v>122</v>
      </c>
      <c r="I26" s="7" t="s">
        <v>28</v>
      </c>
      <c r="J26" s="7">
        <v>100</v>
      </c>
      <c r="K26" s="7" t="s">
        <v>21</v>
      </c>
      <c r="L26" s="7" t="s">
        <v>419</v>
      </c>
      <c r="M26" s="7">
        <f t="shared" si="3"/>
        <v>90</v>
      </c>
      <c r="N26" s="6" t="s">
        <v>78</v>
      </c>
      <c r="O26" s="7">
        <v>25</v>
      </c>
      <c r="P26" s="7">
        <v>15</v>
      </c>
      <c r="Q26" s="7">
        <v>10</v>
      </c>
      <c r="R26" s="7">
        <v>10</v>
      </c>
      <c r="S26" s="7">
        <v>10</v>
      </c>
      <c r="T26" s="14">
        <v>10</v>
      </c>
      <c r="U26" s="15">
        <v>10</v>
      </c>
      <c r="V26" s="31">
        <v>10</v>
      </c>
      <c r="W26" s="42" t="s">
        <v>514</v>
      </c>
      <c r="X26" s="6" t="s">
        <v>505</v>
      </c>
      <c r="Y26" s="43"/>
      <c r="Z26" s="56" t="s">
        <v>483</v>
      </c>
      <c r="AA26" s="38"/>
    </row>
    <row r="27" spans="1:27" ht="114.75" customHeight="1" x14ac:dyDescent="0.25">
      <c r="A27" s="89" t="s">
        <v>123</v>
      </c>
      <c r="B27" s="89" t="s">
        <v>39</v>
      </c>
      <c r="C27" s="89" t="s">
        <v>320</v>
      </c>
      <c r="D27" s="89" t="s">
        <v>29</v>
      </c>
      <c r="E27" s="7" t="s">
        <v>22</v>
      </c>
      <c r="F27" s="2" t="s">
        <v>124</v>
      </c>
      <c r="G27" s="7" t="s">
        <v>125</v>
      </c>
      <c r="H27" s="7" t="s">
        <v>42</v>
      </c>
      <c r="I27" s="7" t="s">
        <v>28</v>
      </c>
      <c r="J27" s="89">
        <v>100</v>
      </c>
      <c r="K27" s="89" t="s">
        <v>29</v>
      </c>
      <c r="L27" s="89" t="s">
        <v>419</v>
      </c>
      <c r="M27" s="8">
        <f t="shared" si="3"/>
        <v>90</v>
      </c>
      <c r="N27" s="6" t="s">
        <v>78</v>
      </c>
      <c r="O27" s="8">
        <v>25</v>
      </c>
      <c r="P27" s="8">
        <v>15</v>
      </c>
      <c r="Q27" s="8">
        <v>10</v>
      </c>
      <c r="R27" s="8">
        <v>10</v>
      </c>
      <c r="S27" s="8">
        <v>10</v>
      </c>
      <c r="T27" s="25">
        <v>10</v>
      </c>
      <c r="U27" s="17">
        <v>10</v>
      </c>
      <c r="V27" s="27">
        <v>10</v>
      </c>
      <c r="W27" s="45" t="s">
        <v>515</v>
      </c>
      <c r="X27" s="6" t="s">
        <v>505</v>
      </c>
      <c r="Y27" s="43"/>
      <c r="Z27" s="36"/>
      <c r="AA27" s="38"/>
    </row>
    <row r="28" spans="1:27" ht="102" x14ac:dyDescent="0.25">
      <c r="A28" s="90"/>
      <c r="B28" s="90"/>
      <c r="C28" s="90"/>
      <c r="D28" s="90"/>
      <c r="E28" s="7" t="s">
        <v>22</v>
      </c>
      <c r="F28" s="2" t="s">
        <v>426</v>
      </c>
      <c r="G28" s="7" t="s">
        <v>126</v>
      </c>
      <c r="H28" s="7" t="s">
        <v>42</v>
      </c>
      <c r="I28" s="7" t="s">
        <v>31</v>
      </c>
      <c r="J28" s="90"/>
      <c r="K28" s="90"/>
      <c r="L28" s="90"/>
      <c r="M28" s="7">
        <f t="shared" si="3"/>
        <v>75</v>
      </c>
      <c r="N28" s="72" t="s">
        <v>30</v>
      </c>
      <c r="O28" s="7">
        <v>10</v>
      </c>
      <c r="P28" s="7">
        <v>15</v>
      </c>
      <c r="Q28" s="7">
        <v>10</v>
      </c>
      <c r="R28" s="7">
        <v>10</v>
      </c>
      <c r="S28" s="7">
        <v>10</v>
      </c>
      <c r="T28" s="14">
        <v>10</v>
      </c>
      <c r="U28" s="15">
        <v>10</v>
      </c>
      <c r="V28" s="15">
        <v>10</v>
      </c>
      <c r="W28" s="45" t="s">
        <v>516</v>
      </c>
      <c r="X28" s="6" t="s">
        <v>505</v>
      </c>
      <c r="Y28" s="32"/>
      <c r="Z28" s="56" t="s">
        <v>482</v>
      </c>
      <c r="AA28" s="38"/>
    </row>
    <row r="29" spans="1:27" ht="140.25" x14ac:dyDescent="0.25">
      <c r="A29" s="7" t="s">
        <v>127</v>
      </c>
      <c r="B29" s="7" t="s">
        <v>39</v>
      </c>
      <c r="C29" s="7" t="s">
        <v>321</v>
      </c>
      <c r="D29" s="7" t="s">
        <v>29</v>
      </c>
      <c r="E29" s="7" t="s">
        <v>22</v>
      </c>
      <c r="F29" s="2" t="s">
        <v>427</v>
      </c>
      <c r="G29" s="7" t="s">
        <v>285</v>
      </c>
      <c r="H29" s="7" t="s">
        <v>40</v>
      </c>
      <c r="I29" s="7" t="s">
        <v>31</v>
      </c>
      <c r="J29" s="7">
        <v>100</v>
      </c>
      <c r="K29" s="7" t="s">
        <v>29</v>
      </c>
      <c r="L29" s="7" t="s">
        <v>419</v>
      </c>
      <c r="M29" s="3">
        <f t="shared" si="3"/>
        <v>90</v>
      </c>
      <c r="N29" s="6" t="s">
        <v>78</v>
      </c>
      <c r="O29" s="3">
        <v>25</v>
      </c>
      <c r="P29" s="7">
        <v>15</v>
      </c>
      <c r="Q29" s="7">
        <v>10</v>
      </c>
      <c r="R29" s="7">
        <v>10</v>
      </c>
      <c r="S29" s="7">
        <v>10</v>
      </c>
      <c r="T29" s="14">
        <v>10</v>
      </c>
      <c r="U29" s="15">
        <v>10</v>
      </c>
      <c r="V29" s="15">
        <v>10</v>
      </c>
      <c r="W29" s="16" t="s">
        <v>517</v>
      </c>
      <c r="X29" s="6" t="s">
        <v>505</v>
      </c>
      <c r="Y29" s="46"/>
      <c r="Z29" s="36"/>
      <c r="AA29" s="38"/>
    </row>
    <row r="30" spans="1:27" ht="102" customHeight="1" x14ac:dyDescent="0.25">
      <c r="A30" s="89" t="s">
        <v>128</v>
      </c>
      <c r="B30" s="89" t="s">
        <v>39</v>
      </c>
      <c r="C30" s="89" t="s">
        <v>485</v>
      </c>
      <c r="D30" s="89" t="s">
        <v>29</v>
      </c>
      <c r="E30" s="7" t="s">
        <v>22</v>
      </c>
      <c r="F30" s="2" t="s">
        <v>428</v>
      </c>
      <c r="G30" s="7" t="s">
        <v>129</v>
      </c>
      <c r="H30" s="7" t="s">
        <v>40</v>
      </c>
      <c r="I30" s="7" t="s">
        <v>41</v>
      </c>
      <c r="J30" s="89">
        <v>100</v>
      </c>
      <c r="K30" s="89" t="s">
        <v>26</v>
      </c>
      <c r="L30" s="89" t="s">
        <v>103</v>
      </c>
      <c r="M30" s="3">
        <f t="shared" si="3"/>
        <v>90</v>
      </c>
      <c r="N30" s="6" t="s">
        <v>78</v>
      </c>
      <c r="O30" s="3">
        <v>25</v>
      </c>
      <c r="P30" s="7">
        <v>15</v>
      </c>
      <c r="Q30" s="7">
        <v>10</v>
      </c>
      <c r="R30" s="7">
        <v>10</v>
      </c>
      <c r="S30" s="7">
        <v>10</v>
      </c>
      <c r="T30" s="14">
        <v>10</v>
      </c>
      <c r="U30" s="15">
        <v>10</v>
      </c>
      <c r="V30" s="15">
        <v>10</v>
      </c>
      <c r="W30" s="16" t="s">
        <v>518</v>
      </c>
      <c r="X30" s="6" t="s">
        <v>505</v>
      </c>
      <c r="Y30" s="32" t="s">
        <v>399</v>
      </c>
      <c r="Z30" s="36"/>
      <c r="AA30" s="58"/>
    </row>
    <row r="31" spans="1:27" ht="76.5" x14ac:dyDescent="0.25">
      <c r="A31" s="90"/>
      <c r="B31" s="90"/>
      <c r="C31" s="90"/>
      <c r="D31" s="90"/>
      <c r="E31" s="7" t="s">
        <v>22</v>
      </c>
      <c r="F31" s="2" t="s">
        <v>429</v>
      </c>
      <c r="G31" s="7" t="s">
        <v>286</v>
      </c>
      <c r="H31" s="7" t="s">
        <v>40</v>
      </c>
      <c r="I31" s="7" t="s">
        <v>41</v>
      </c>
      <c r="J31" s="90"/>
      <c r="K31" s="90"/>
      <c r="L31" s="90"/>
      <c r="M31" s="3">
        <f t="shared" si="3"/>
        <v>90</v>
      </c>
      <c r="N31" s="6" t="s">
        <v>78</v>
      </c>
      <c r="O31" s="3">
        <v>25</v>
      </c>
      <c r="P31" s="7">
        <v>15</v>
      </c>
      <c r="Q31" s="7">
        <v>10</v>
      </c>
      <c r="R31" s="7">
        <v>10</v>
      </c>
      <c r="S31" s="7">
        <v>10</v>
      </c>
      <c r="T31" s="14">
        <v>10</v>
      </c>
      <c r="U31" s="15">
        <v>10</v>
      </c>
      <c r="V31" s="15">
        <v>10</v>
      </c>
      <c r="W31" s="16" t="s">
        <v>519</v>
      </c>
      <c r="X31" s="6" t="s">
        <v>505</v>
      </c>
      <c r="Y31" s="32" t="s">
        <v>400</v>
      </c>
      <c r="Z31" s="36"/>
      <c r="AA31" s="61"/>
    </row>
    <row r="32" spans="1:27" ht="130.5" customHeight="1" x14ac:dyDescent="0.25">
      <c r="A32" s="89" t="s">
        <v>130</v>
      </c>
      <c r="B32" s="89" t="s">
        <v>44</v>
      </c>
      <c r="C32" s="89" t="s">
        <v>322</v>
      </c>
      <c r="D32" s="89" t="s">
        <v>29</v>
      </c>
      <c r="E32" s="7" t="s">
        <v>22</v>
      </c>
      <c r="F32" s="2" t="s">
        <v>430</v>
      </c>
      <c r="G32" s="7" t="s">
        <v>431</v>
      </c>
      <c r="H32" s="7" t="s">
        <v>45</v>
      </c>
      <c r="I32" s="7" t="s">
        <v>46</v>
      </c>
      <c r="J32" s="89">
        <v>100</v>
      </c>
      <c r="K32" s="89" t="s">
        <v>26</v>
      </c>
      <c r="L32" s="89" t="s">
        <v>103</v>
      </c>
      <c r="M32" s="3">
        <f t="shared" si="3"/>
        <v>90</v>
      </c>
      <c r="N32" s="6" t="s">
        <v>78</v>
      </c>
      <c r="O32" s="3">
        <v>25</v>
      </c>
      <c r="P32" s="7">
        <v>15</v>
      </c>
      <c r="Q32" s="7">
        <v>10</v>
      </c>
      <c r="R32" s="7">
        <v>10</v>
      </c>
      <c r="S32" s="7">
        <v>10</v>
      </c>
      <c r="T32" s="14">
        <v>10</v>
      </c>
      <c r="U32" s="15">
        <v>10</v>
      </c>
      <c r="V32" s="15">
        <v>5</v>
      </c>
      <c r="W32" s="16" t="s">
        <v>581</v>
      </c>
      <c r="X32" s="6" t="s">
        <v>633</v>
      </c>
      <c r="Y32" s="32"/>
      <c r="Z32" s="36"/>
      <c r="AA32" s="38"/>
    </row>
    <row r="33" spans="1:27" ht="178.5" x14ac:dyDescent="0.25">
      <c r="A33" s="92"/>
      <c r="B33" s="92"/>
      <c r="C33" s="92"/>
      <c r="D33" s="92"/>
      <c r="E33" s="7" t="s">
        <v>22</v>
      </c>
      <c r="F33" s="2" t="s">
        <v>432</v>
      </c>
      <c r="G33" s="7" t="s">
        <v>433</v>
      </c>
      <c r="H33" s="7" t="s">
        <v>47</v>
      </c>
      <c r="I33" s="7" t="s">
        <v>28</v>
      </c>
      <c r="J33" s="92"/>
      <c r="K33" s="92"/>
      <c r="L33" s="92"/>
      <c r="M33" s="3">
        <f t="shared" si="3"/>
        <v>90</v>
      </c>
      <c r="N33" s="6" t="s">
        <v>78</v>
      </c>
      <c r="O33" s="3">
        <v>25</v>
      </c>
      <c r="P33" s="7">
        <v>15</v>
      </c>
      <c r="Q33" s="7">
        <v>10</v>
      </c>
      <c r="R33" s="7">
        <v>10</v>
      </c>
      <c r="S33" s="7">
        <v>10</v>
      </c>
      <c r="T33" s="14">
        <v>10</v>
      </c>
      <c r="U33" s="15">
        <v>10</v>
      </c>
      <c r="V33" s="15">
        <v>5</v>
      </c>
      <c r="W33" s="16" t="s">
        <v>582</v>
      </c>
      <c r="X33" s="6" t="s">
        <v>634</v>
      </c>
      <c r="Z33" s="36"/>
      <c r="AA33" s="38"/>
    </row>
    <row r="34" spans="1:27" ht="140.25" x14ac:dyDescent="0.25">
      <c r="A34" s="92"/>
      <c r="B34" s="92"/>
      <c r="C34" s="92"/>
      <c r="D34" s="92"/>
      <c r="E34" s="7" t="s">
        <v>22</v>
      </c>
      <c r="F34" s="2" t="s">
        <v>434</v>
      </c>
      <c r="G34" s="7" t="s">
        <v>323</v>
      </c>
      <c r="H34" s="7" t="s">
        <v>45</v>
      </c>
      <c r="I34" s="7" t="s">
        <v>28</v>
      </c>
      <c r="J34" s="92"/>
      <c r="K34" s="92"/>
      <c r="L34" s="92"/>
      <c r="M34" s="3">
        <f t="shared" si="3"/>
        <v>90</v>
      </c>
      <c r="N34" s="6" t="s">
        <v>78</v>
      </c>
      <c r="O34" s="3">
        <v>25</v>
      </c>
      <c r="P34" s="7">
        <v>15</v>
      </c>
      <c r="Q34" s="7">
        <v>10</v>
      </c>
      <c r="R34" s="7">
        <v>10</v>
      </c>
      <c r="S34" s="7">
        <v>10</v>
      </c>
      <c r="T34" s="14">
        <v>10</v>
      </c>
      <c r="U34" s="15">
        <v>10</v>
      </c>
      <c r="V34" s="15">
        <v>10</v>
      </c>
      <c r="W34" s="16" t="s">
        <v>520</v>
      </c>
      <c r="X34" s="6" t="s">
        <v>614</v>
      </c>
      <c r="Y34" s="37"/>
      <c r="Z34" s="36"/>
      <c r="AA34" s="38"/>
    </row>
    <row r="35" spans="1:27" ht="191.25" x14ac:dyDescent="0.25">
      <c r="A35" s="90"/>
      <c r="B35" s="90"/>
      <c r="C35" s="90"/>
      <c r="D35" s="90"/>
      <c r="E35" s="7" t="s">
        <v>22</v>
      </c>
      <c r="F35" s="2" t="s">
        <v>324</v>
      </c>
      <c r="G35" s="7" t="s">
        <v>325</v>
      </c>
      <c r="H35" s="7" t="s">
        <v>45</v>
      </c>
      <c r="I35" s="7" t="s">
        <v>28</v>
      </c>
      <c r="J35" s="90"/>
      <c r="K35" s="90"/>
      <c r="L35" s="90"/>
      <c r="M35" s="3">
        <f t="shared" si="3"/>
        <v>90</v>
      </c>
      <c r="N35" s="6" t="s">
        <v>78</v>
      </c>
      <c r="O35" s="3">
        <v>25</v>
      </c>
      <c r="P35" s="7">
        <v>15</v>
      </c>
      <c r="Q35" s="7">
        <v>10</v>
      </c>
      <c r="R35" s="7">
        <v>10</v>
      </c>
      <c r="S35" s="7">
        <v>10</v>
      </c>
      <c r="T35" s="14">
        <v>10</v>
      </c>
      <c r="U35" s="15">
        <v>10</v>
      </c>
      <c r="V35" s="15">
        <v>10</v>
      </c>
      <c r="W35" s="16" t="s">
        <v>583</v>
      </c>
      <c r="X35" s="6" t="s">
        <v>521</v>
      </c>
      <c r="Y35" s="37"/>
      <c r="Z35" s="36"/>
      <c r="AA35" s="38"/>
    </row>
    <row r="36" spans="1:27" ht="89.25" customHeight="1" x14ac:dyDescent="0.25">
      <c r="A36" s="89" t="s">
        <v>131</v>
      </c>
      <c r="B36" s="89" t="s">
        <v>48</v>
      </c>
      <c r="C36" s="89" t="s">
        <v>326</v>
      </c>
      <c r="D36" s="89" t="s">
        <v>21</v>
      </c>
      <c r="E36" s="7" t="s">
        <v>22</v>
      </c>
      <c r="F36" s="2" t="s">
        <v>132</v>
      </c>
      <c r="G36" s="7" t="s">
        <v>133</v>
      </c>
      <c r="H36" s="7" t="s">
        <v>49</v>
      </c>
      <c r="I36" s="7" t="s">
        <v>32</v>
      </c>
      <c r="J36" s="89">
        <v>100</v>
      </c>
      <c r="K36" s="89" t="s">
        <v>21</v>
      </c>
      <c r="L36" s="89" t="s">
        <v>419</v>
      </c>
      <c r="M36" s="3">
        <f t="shared" si="3"/>
        <v>90</v>
      </c>
      <c r="N36" s="6" t="s">
        <v>78</v>
      </c>
      <c r="O36" s="3">
        <v>25</v>
      </c>
      <c r="P36" s="7">
        <v>15</v>
      </c>
      <c r="Q36" s="7">
        <v>10</v>
      </c>
      <c r="R36" s="7">
        <v>10</v>
      </c>
      <c r="S36" s="7">
        <v>10</v>
      </c>
      <c r="T36" s="14">
        <v>10</v>
      </c>
      <c r="U36" s="15">
        <v>10</v>
      </c>
      <c r="V36" s="15">
        <v>10</v>
      </c>
      <c r="W36" s="34" t="s">
        <v>522</v>
      </c>
      <c r="X36" s="6" t="s">
        <v>505</v>
      </c>
      <c r="Y36" s="46"/>
      <c r="Z36" s="36"/>
      <c r="AA36" s="47"/>
    </row>
    <row r="37" spans="1:27" ht="102" x14ac:dyDescent="0.25">
      <c r="A37" s="90"/>
      <c r="B37" s="90"/>
      <c r="C37" s="90"/>
      <c r="D37" s="90"/>
      <c r="E37" s="7" t="s">
        <v>22</v>
      </c>
      <c r="F37" s="2" t="s">
        <v>435</v>
      </c>
      <c r="G37" s="7" t="s">
        <v>134</v>
      </c>
      <c r="H37" s="7" t="s">
        <v>49</v>
      </c>
      <c r="I37" s="7" t="s">
        <v>36</v>
      </c>
      <c r="J37" s="90"/>
      <c r="K37" s="90"/>
      <c r="L37" s="90"/>
      <c r="M37" s="3">
        <f t="shared" si="3"/>
        <v>90</v>
      </c>
      <c r="N37" s="6" t="s">
        <v>78</v>
      </c>
      <c r="O37" s="3">
        <v>25</v>
      </c>
      <c r="P37" s="7">
        <v>15</v>
      </c>
      <c r="Q37" s="7">
        <v>10</v>
      </c>
      <c r="R37" s="7">
        <v>10</v>
      </c>
      <c r="S37" s="7">
        <v>10</v>
      </c>
      <c r="T37" s="14">
        <v>10</v>
      </c>
      <c r="U37" s="15">
        <v>10</v>
      </c>
      <c r="V37" s="15">
        <v>10</v>
      </c>
      <c r="W37" s="34" t="s">
        <v>523</v>
      </c>
      <c r="X37" s="6" t="s">
        <v>505</v>
      </c>
      <c r="Y37" s="32" t="s">
        <v>401</v>
      </c>
      <c r="Z37" s="56" t="s">
        <v>482</v>
      </c>
      <c r="AA37" s="47"/>
    </row>
    <row r="38" spans="1:27" ht="153" customHeight="1" x14ac:dyDescent="0.25">
      <c r="A38" s="89" t="s">
        <v>135</v>
      </c>
      <c r="B38" s="89" t="s">
        <v>48</v>
      </c>
      <c r="C38" s="89" t="s">
        <v>486</v>
      </c>
      <c r="D38" s="89" t="s">
        <v>21</v>
      </c>
      <c r="E38" s="7" t="s">
        <v>22</v>
      </c>
      <c r="F38" s="2" t="s">
        <v>327</v>
      </c>
      <c r="G38" s="7" t="s">
        <v>328</v>
      </c>
      <c r="H38" s="7" t="s">
        <v>49</v>
      </c>
      <c r="I38" s="7" t="s">
        <v>46</v>
      </c>
      <c r="J38" s="89">
        <v>100</v>
      </c>
      <c r="K38" s="89" t="s">
        <v>21</v>
      </c>
      <c r="L38" s="89" t="s">
        <v>436</v>
      </c>
      <c r="M38" s="3">
        <f t="shared" si="3"/>
        <v>90</v>
      </c>
      <c r="N38" s="6" t="s">
        <v>78</v>
      </c>
      <c r="O38" s="3">
        <v>25</v>
      </c>
      <c r="P38" s="6">
        <v>15</v>
      </c>
      <c r="Q38" s="7">
        <v>10</v>
      </c>
      <c r="R38" s="7">
        <v>10</v>
      </c>
      <c r="S38" s="7">
        <v>10</v>
      </c>
      <c r="T38" s="14">
        <v>10</v>
      </c>
      <c r="U38" s="15">
        <v>10</v>
      </c>
      <c r="V38" s="15">
        <v>10</v>
      </c>
      <c r="W38" s="34" t="s">
        <v>525</v>
      </c>
      <c r="X38" s="6" t="s">
        <v>524</v>
      </c>
      <c r="Y38" s="32" t="s">
        <v>402</v>
      </c>
      <c r="Z38" s="36"/>
      <c r="AA38" s="38"/>
    </row>
    <row r="39" spans="1:27" ht="180" customHeight="1" x14ac:dyDescent="0.25">
      <c r="A39" s="92"/>
      <c r="B39" s="92"/>
      <c r="C39" s="92"/>
      <c r="D39" s="92"/>
      <c r="E39" s="7" t="s">
        <v>22</v>
      </c>
      <c r="F39" s="2" t="s">
        <v>136</v>
      </c>
      <c r="G39" s="4" t="s">
        <v>137</v>
      </c>
      <c r="H39" s="7" t="s">
        <v>138</v>
      </c>
      <c r="I39" s="7" t="s">
        <v>25</v>
      </c>
      <c r="J39" s="92"/>
      <c r="K39" s="92"/>
      <c r="L39" s="92"/>
      <c r="M39" s="3">
        <f t="shared" si="3"/>
        <v>90</v>
      </c>
      <c r="N39" s="6" t="s">
        <v>78</v>
      </c>
      <c r="O39" s="3">
        <v>25</v>
      </c>
      <c r="P39" s="6">
        <v>15</v>
      </c>
      <c r="Q39" s="7">
        <v>10</v>
      </c>
      <c r="R39" s="7">
        <v>10</v>
      </c>
      <c r="S39" s="7">
        <v>10</v>
      </c>
      <c r="T39" s="14">
        <v>10</v>
      </c>
      <c r="U39" s="15">
        <v>10</v>
      </c>
      <c r="V39" s="15">
        <v>10</v>
      </c>
      <c r="W39" s="34" t="s">
        <v>584</v>
      </c>
      <c r="X39" s="6" t="s">
        <v>505</v>
      </c>
      <c r="Y39" s="46"/>
      <c r="Z39" s="36"/>
      <c r="AA39" s="38"/>
    </row>
    <row r="40" spans="1:27" ht="76.5" x14ac:dyDescent="0.25">
      <c r="A40" s="92"/>
      <c r="B40" s="92"/>
      <c r="C40" s="92"/>
      <c r="D40" s="92"/>
      <c r="E40" s="7" t="s">
        <v>22</v>
      </c>
      <c r="F40" s="2" t="s">
        <v>437</v>
      </c>
      <c r="G40" s="4" t="s">
        <v>139</v>
      </c>
      <c r="H40" s="7" t="s">
        <v>49</v>
      </c>
      <c r="I40" s="7" t="s">
        <v>32</v>
      </c>
      <c r="J40" s="92"/>
      <c r="K40" s="92"/>
      <c r="L40" s="92"/>
      <c r="M40" s="3">
        <f t="shared" si="3"/>
        <v>90</v>
      </c>
      <c r="N40" s="6" t="s">
        <v>78</v>
      </c>
      <c r="O40" s="3">
        <v>25</v>
      </c>
      <c r="P40" s="6">
        <v>15</v>
      </c>
      <c r="Q40" s="7">
        <v>10</v>
      </c>
      <c r="R40" s="7">
        <v>10</v>
      </c>
      <c r="S40" s="7">
        <v>10</v>
      </c>
      <c r="T40" s="14">
        <v>10</v>
      </c>
      <c r="U40" s="15">
        <v>10</v>
      </c>
      <c r="V40" s="15">
        <v>10</v>
      </c>
      <c r="W40" s="34" t="s">
        <v>526</v>
      </c>
      <c r="X40" s="6" t="s">
        <v>505</v>
      </c>
      <c r="Y40" s="46"/>
      <c r="Z40" s="36"/>
      <c r="AA40" s="38"/>
    </row>
    <row r="41" spans="1:27" ht="127.5" x14ac:dyDescent="0.25">
      <c r="A41" s="92"/>
      <c r="B41" s="92"/>
      <c r="C41" s="92"/>
      <c r="D41" s="92"/>
      <c r="E41" s="7" t="s">
        <v>22</v>
      </c>
      <c r="F41" s="2" t="s">
        <v>438</v>
      </c>
      <c r="G41" s="4" t="s">
        <v>439</v>
      </c>
      <c r="H41" s="7" t="s">
        <v>140</v>
      </c>
      <c r="I41" s="7" t="s">
        <v>31</v>
      </c>
      <c r="J41" s="92"/>
      <c r="K41" s="92"/>
      <c r="L41" s="92"/>
      <c r="M41" s="3">
        <f t="shared" si="3"/>
        <v>90</v>
      </c>
      <c r="N41" s="6" t="s">
        <v>78</v>
      </c>
      <c r="O41" s="3">
        <v>25</v>
      </c>
      <c r="P41" s="6">
        <v>15</v>
      </c>
      <c r="Q41" s="7">
        <v>10</v>
      </c>
      <c r="R41" s="7">
        <v>10</v>
      </c>
      <c r="S41" s="7">
        <v>10</v>
      </c>
      <c r="T41" s="14">
        <v>10</v>
      </c>
      <c r="U41" s="15">
        <v>10</v>
      </c>
      <c r="V41" s="15">
        <v>10</v>
      </c>
      <c r="W41" s="34" t="s">
        <v>527</v>
      </c>
      <c r="X41" s="6" t="s">
        <v>505</v>
      </c>
      <c r="Y41" s="46"/>
      <c r="Z41" s="36"/>
      <c r="AA41" s="38"/>
    </row>
    <row r="42" spans="1:27" ht="102" x14ac:dyDescent="0.25">
      <c r="A42" s="90"/>
      <c r="B42" s="90"/>
      <c r="C42" s="90"/>
      <c r="D42" s="90"/>
      <c r="E42" s="7" t="s">
        <v>22</v>
      </c>
      <c r="F42" s="2" t="s">
        <v>141</v>
      </c>
      <c r="G42" s="4" t="s">
        <v>142</v>
      </c>
      <c r="H42" s="7" t="s">
        <v>143</v>
      </c>
      <c r="I42" s="7" t="s">
        <v>84</v>
      </c>
      <c r="J42" s="90"/>
      <c r="K42" s="90"/>
      <c r="L42" s="90"/>
      <c r="M42" s="3">
        <f t="shared" si="3"/>
        <v>90</v>
      </c>
      <c r="N42" s="6" t="s">
        <v>78</v>
      </c>
      <c r="O42" s="3">
        <v>25</v>
      </c>
      <c r="P42" s="6">
        <v>15</v>
      </c>
      <c r="Q42" s="7">
        <v>10</v>
      </c>
      <c r="R42" s="7">
        <v>10</v>
      </c>
      <c r="S42" s="7">
        <v>10</v>
      </c>
      <c r="T42" s="14">
        <v>10</v>
      </c>
      <c r="U42" s="15">
        <v>10</v>
      </c>
      <c r="V42" s="15">
        <v>10</v>
      </c>
      <c r="W42" s="34" t="s">
        <v>584</v>
      </c>
      <c r="X42" s="6" t="s">
        <v>505</v>
      </c>
      <c r="Y42" s="46"/>
      <c r="Z42" s="36"/>
      <c r="AA42" s="38"/>
    </row>
    <row r="43" spans="1:27" ht="140.25" x14ac:dyDescent="0.25">
      <c r="A43" s="8" t="s">
        <v>144</v>
      </c>
      <c r="B43" s="8" t="s">
        <v>48</v>
      </c>
      <c r="C43" s="8" t="s">
        <v>329</v>
      </c>
      <c r="D43" s="8" t="s">
        <v>21</v>
      </c>
      <c r="E43" s="7" t="s">
        <v>22</v>
      </c>
      <c r="F43" s="2" t="s">
        <v>141</v>
      </c>
      <c r="G43" s="4" t="s">
        <v>142</v>
      </c>
      <c r="H43" s="7" t="s">
        <v>143</v>
      </c>
      <c r="I43" s="7" t="s">
        <v>84</v>
      </c>
      <c r="J43" s="8">
        <v>100</v>
      </c>
      <c r="K43" s="8" t="s">
        <v>21</v>
      </c>
      <c r="L43" s="8" t="s">
        <v>419</v>
      </c>
      <c r="M43" s="3">
        <f t="shared" si="3"/>
        <v>90</v>
      </c>
      <c r="N43" s="6" t="s">
        <v>78</v>
      </c>
      <c r="O43" s="3">
        <v>25</v>
      </c>
      <c r="P43" s="6">
        <v>15</v>
      </c>
      <c r="Q43" s="7">
        <v>10</v>
      </c>
      <c r="R43" s="7">
        <v>10</v>
      </c>
      <c r="S43" s="7">
        <v>10</v>
      </c>
      <c r="T43" s="14">
        <v>10</v>
      </c>
      <c r="U43" s="15">
        <v>10</v>
      </c>
      <c r="V43" s="15">
        <v>10</v>
      </c>
      <c r="W43" s="34" t="s">
        <v>584</v>
      </c>
      <c r="X43" s="6" t="s">
        <v>505</v>
      </c>
      <c r="Y43" s="46"/>
      <c r="Z43" s="36"/>
      <c r="AA43" s="38"/>
    </row>
    <row r="44" spans="1:27" ht="63.75" customHeight="1" x14ac:dyDescent="0.25">
      <c r="A44" s="100" t="s">
        <v>145</v>
      </c>
      <c r="B44" s="91" t="s">
        <v>50</v>
      </c>
      <c r="C44" s="89" t="s">
        <v>330</v>
      </c>
      <c r="D44" s="91" t="s">
        <v>29</v>
      </c>
      <c r="E44" s="7" t="s">
        <v>22</v>
      </c>
      <c r="F44" s="2" t="s">
        <v>146</v>
      </c>
      <c r="G44" s="4" t="s">
        <v>23</v>
      </c>
      <c r="H44" s="7" t="s">
        <v>51</v>
      </c>
      <c r="I44" s="7" t="s">
        <v>31</v>
      </c>
      <c r="J44" s="91">
        <v>100</v>
      </c>
      <c r="K44" s="91" t="s">
        <v>26</v>
      </c>
      <c r="L44" s="89" t="s">
        <v>103</v>
      </c>
      <c r="M44" s="3">
        <f t="shared" si="3"/>
        <v>90</v>
      </c>
      <c r="N44" s="6" t="s">
        <v>78</v>
      </c>
      <c r="O44" s="3">
        <v>25</v>
      </c>
      <c r="P44" s="6">
        <v>15</v>
      </c>
      <c r="Q44" s="7">
        <v>10</v>
      </c>
      <c r="R44" s="7">
        <v>10</v>
      </c>
      <c r="S44" s="7">
        <v>10</v>
      </c>
      <c r="T44" s="14">
        <v>10</v>
      </c>
      <c r="U44" s="15">
        <v>10</v>
      </c>
      <c r="V44" s="15">
        <v>10</v>
      </c>
      <c r="W44" s="16" t="s">
        <v>574</v>
      </c>
      <c r="X44" s="6" t="s">
        <v>505</v>
      </c>
      <c r="Y44" s="48"/>
      <c r="Z44" s="36"/>
      <c r="AA44" s="38"/>
    </row>
    <row r="45" spans="1:27" ht="102" customHeight="1" x14ac:dyDescent="0.25">
      <c r="A45" s="100"/>
      <c r="B45" s="91"/>
      <c r="C45" s="92"/>
      <c r="D45" s="91"/>
      <c r="E45" s="7" t="s">
        <v>22</v>
      </c>
      <c r="F45" s="2" t="s">
        <v>440</v>
      </c>
      <c r="G45" s="4" t="s">
        <v>287</v>
      </c>
      <c r="H45" s="7" t="s">
        <v>51</v>
      </c>
      <c r="I45" s="7" t="s">
        <v>43</v>
      </c>
      <c r="J45" s="91"/>
      <c r="K45" s="91"/>
      <c r="L45" s="92"/>
      <c r="M45" s="3">
        <f t="shared" si="3"/>
        <v>90</v>
      </c>
      <c r="N45" s="6" t="s">
        <v>78</v>
      </c>
      <c r="O45" s="3">
        <v>25</v>
      </c>
      <c r="P45" s="6">
        <v>15</v>
      </c>
      <c r="Q45" s="7">
        <v>10</v>
      </c>
      <c r="R45" s="7">
        <v>10</v>
      </c>
      <c r="S45" s="7">
        <v>10</v>
      </c>
      <c r="T45" s="14">
        <v>10</v>
      </c>
      <c r="U45" s="15">
        <v>10</v>
      </c>
      <c r="V45" s="15" t="s">
        <v>508</v>
      </c>
      <c r="W45" s="69" t="s">
        <v>528</v>
      </c>
      <c r="X45" s="6" t="s">
        <v>505</v>
      </c>
      <c r="Y45" s="48"/>
      <c r="Z45" s="36"/>
      <c r="AA45" s="38"/>
    </row>
    <row r="46" spans="1:27" ht="63.75" x14ac:dyDescent="0.25">
      <c r="A46" s="100"/>
      <c r="B46" s="91"/>
      <c r="C46" s="90"/>
      <c r="D46" s="91"/>
      <c r="E46" s="7" t="s">
        <v>22</v>
      </c>
      <c r="F46" s="2" t="s">
        <v>147</v>
      </c>
      <c r="G46" s="4" t="s">
        <v>148</v>
      </c>
      <c r="H46" s="7" t="s">
        <v>51</v>
      </c>
      <c r="I46" s="7" t="s">
        <v>28</v>
      </c>
      <c r="J46" s="91"/>
      <c r="K46" s="91"/>
      <c r="L46" s="90"/>
      <c r="M46" s="3">
        <f t="shared" si="3"/>
        <v>90</v>
      </c>
      <c r="N46" s="6" t="s">
        <v>78</v>
      </c>
      <c r="O46" s="3">
        <v>25</v>
      </c>
      <c r="P46" s="6">
        <v>15</v>
      </c>
      <c r="Q46" s="7">
        <v>10</v>
      </c>
      <c r="R46" s="7">
        <v>10</v>
      </c>
      <c r="S46" s="7">
        <v>10</v>
      </c>
      <c r="T46" s="14">
        <v>10</v>
      </c>
      <c r="U46" s="15">
        <v>10</v>
      </c>
      <c r="V46" s="15">
        <v>10</v>
      </c>
      <c r="W46" s="49" t="s">
        <v>529</v>
      </c>
      <c r="X46" s="6" t="s">
        <v>505</v>
      </c>
      <c r="Y46" s="48"/>
      <c r="Z46" s="36"/>
      <c r="AA46" s="38"/>
    </row>
    <row r="47" spans="1:27" ht="127.5" customHeight="1" x14ac:dyDescent="0.25">
      <c r="A47" s="91" t="s">
        <v>149</v>
      </c>
      <c r="B47" s="91" t="s">
        <v>50</v>
      </c>
      <c r="C47" s="89" t="s">
        <v>331</v>
      </c>
      <c r="D47" s="91" t="s">
        <v>29</v>
      </c>
      <c r="E47" s="7" t="s">
        <v>22</v>
      </c>
      <c r="F47" s="2" t="s">
        <v>441</v>
      </c>
      <c r="G47" s="4" t="s">
        <v>442</v>
      </c>
      <c r="H47" s="7" t="s">
        <v>150</v>
      </c>
      <c r="I47" s="7" t="s">
        <v>43</v>
      </c>
      <c r="J47" s="91">
        <v>100</v>
      </c>
      <c r="K47" s="91" t="s">
        <v>26</v>
      </c>
      <c r="L47" s="89" t="s">
        <v>103</v>
      </c>
      <c r="M47" s="3">
        <f t="shared" si="3"/>
        <v>90</v>
      </c>
      <c r="N47" s="6" t="s">
        <v>78</v>
      </c>
      <c r="O47" s="3">
        <v>25</v>
      </c>
      <c r="P47" s="6">
        <v>15</v>
      </c>
      <c r="Q47" s="7">
        <v>10</v>
      </c>
      <c r="R47" s="7">
        <v>10</v>
      </c>
      <c r="S47" s="7">
        <v>10</v>
      </c>
      <c r="T47" s="14">
        <v>10</v>
      </c>
      <c r="U47" s="15">
        <v>10</v>
      </c>
      <c r="V47" s="28">
        <v>10</v>
      </c>
      <c r="W47" s="49" t="s">
        <v>585</v>
      </c>
      <c r="X47" s="6" t="s">
        <v>530</v>
      </c>
      <c r="Y47" s="48" t="s">
        <v>332</v>
      </c>
      <c r="Z47" s="36"/>
      <c r="AA47" s="38"/>
    </row>
    <row r="48" spans="1:27" ht="89.25" x14ac:dyDescent="0.25">
      <c r="A48" s="91"/>
      <c r="B48" s="91"/>
      <c r="C48" s="92"/>
      <c r="D48" s="91"/>
      <c r="E48" s="7" t="s">
        <v>22</v>
      </c>
      <c r="F48" s="2" t="s">
        <v>52</v>
      </c>
      <c r="G48" s="4" t="s">
        <v>53</v>
      </c>
      <c r="H48" s="7" t="s">
        <v>54</v>
      </c>
      <c r="I48" s="7" t="s">
        <v>31</v>
      </c>
      <c r="J48" s="91"/>
      <c r="K48" s="91"/>
      <c r="L48" s="92"/>
      <c r="M48" s="3">
        <f t="shared" si="3"/>
        <v>90</v>
      </c>
      <c r="N48" s="6" t="s">
        <v>78</v>
      </c>
      <c r="O48" s="3">
        <v>25</v>
      </c>
      <c r="P48" s="6">
        <v>15</v>
      </c>
      <c r="Q48" s="7">
        <v>10</v>
      </c>
      <c r="R48" s="7">
        <v>10</v>
      </c>
      <c r="S48" s="7">
        <v>10</v>
      </c>
      <c r="T48" s="14">
        <v>10</v>
      </c>
      <c r="U48" s="15">
        <v>10</v>
      </c>
      <c r="V48" s="15">
        <v>10</v>
      </c>
      <c r="W48" s="49" t="s">
        <v>586</v>
      </c>
      <c r="X48" s="6" t="s">
        <v>530</v>
      </c>
      <c r="Y48" s="48" t="s">
        <v>403</v>
      </c>
      <c r="Z48" s="36"/>
      <c r="AA48" s="38"/>
    </row>
    <row r="49" spans="1:27" ht="63.75" x14ac:dyDescent="0.25">
      <c r="A49" s="91"/>
      <c r="B49" s="91"/>
      <c r="C49" s="90"/>
      <c r="D49" s="91"/>
      <c r="E49" s="7" t="s">
        <v>22</v>
      </c>
      <c r="F49" s="2" t="s">
        <v>333</v>
      </c>
      <c r="G49" s="4" t="s">
        <v>334</v>
      </c>
      <c r="H49" s="7" t="s">
        <v>54</v>
      </c>
      <c r="I49" s="7" t="s">
        <v>43</v>
      </c>
      <c r="J49" s="91"/>
      <c r="K49" s="91"/>
      <c r="L49" s="90"/>
      <c r="M49" s="3">
        <f t="shared" si="3"/>
        <v>90</v>
      </c>
      <c r="N49" s="6" t="s">
        <v>78</v>
      </c>
      <c r="O49" s="3">
        <v>25</v>
      </c>
      <c r="P49" s="6">
        <v>15</v>
      </c>
      <c r="Q49" s="7">
        <v>10</v>
      </c>
      <c r="R49" s="7">
        <v>10</v>
      </c>
      <c r="S49" s="7">
        <v>10</v>
      </c>
      <c r="T49" s="14">
        <v>10</v>
      </c>
      <c r="U49" s="15">
        <v>10</v>
      </c>
      <c r="V49" s="15">
        <v>10</v>
      </c>
      <c r="W49" s="49" t="s">
        <v>531</v>
      </c>
      <c r="X49" s="6" t="s">
        <v>505</v>
      </c>
      <c r="Y49" s="48"/>
      <c r="Z49" s="36"/>
      <c r="AA49" s="38"/>
    </row>
    <row r="50" spans="1:27" ht="255" x14ac:dyDescent="0.25">
      <c r="A50" s="7" t="s">
        <v>151</v>
      </c>
      <c r="B50" s="7" t="s">
        <v>55</v>
      </c>
      <c r="C50" s="7" t="s">
        <v>335</v>
      </c>
      <c r="D50" s="11" t="s">
        <v>152</v>
      </c>
      <c r="E50" s="7" t="s">
        <v>22</v>
      </c>
      <c r="F50" s="2" t="s">
        <v>153</v>
      </c>
      <c r="G50" s="4" t="s">
        <v>443</v>
      </c>
      <c r="H50" s="7" t="s">
        <v>154</v>
      </c>
      <c r="I50" s="7" t="s">
        <v>28</v>
      </c>
      <c r="J50" s="7">
        <v>100</v>
      </c>
      <c r="K50" s="11" t="s">
        <v>152</v>
      </c>
      <c r="L50" s="7" t="s">
        <v>103</v>
      </c>
      <c r="M50" s="3">
        <f t="shared" si="3"/>
        <v>90</v>
      </c>
      <c r="N50" s="6" t="s">
        <v>78</v>
      </c>
      <c r="O50" s="3">
        <v>25</v>
      </c>
      <c r="P50" s="6">
        <v>15</v>
      </c>
      <c r="Q50" s="7">
        <v>10</v>
      </c>
      <c r="R50" s="7">
        <v>10</v>
      </c>
      <c r="S50" s="7">
        <v>10</v>
      </c>
      <c r="T50" s="14">
        <v>10</v>
      </c>
      <c r="U50" s="15">
        <v>10</v>
      </c>
      <c r="V50" s="15">
        <v>10</v>
      </c>
      <c r="W50" s="49" t="s">
        <v>587</v>
      </c>
      <c r="X50" s="6" t="s">
        <v>615</v>
      </c>
      <c r="Y50" s="48" t="s">
        <v>336</v>
      </c>
      <c r="Z50" s="36"/>
      <c r="AA50" s="38" t="s">
        <v>497</v>
      </c>
    </row>
    <row r="51" spans="1:27" ht="153" x14ac:dyDescent="0.25">
      <c r="A51" s="7" t="s">
        <v>155</v>
      </c>
      <c r="B51" s="7" t="s">
        <v>55</v>
      </c>
      <c r="C51" s="7" t="s">
        <v>337</v>
      </c>
      <c r="D51" s="11" t="s">
        <v>152</v>
      </c>
      <c r="E51" s="7" t="s">
        <v>22</v>
      </c>
      <c r="F51" s="2" t="s">
        <v>156</v>
      </c>
      <c r="G51" s="4" t="s">
        <v>157</v>
      </c>
      <c r="H51" s="7" t="s">
        <v>158</v>
      </c>
      <c r="I51" s="7" t="s">
        <v>32</v>
      </c>
      <c r="J51" s="7">
        <v>100</v>
      </c>
      <c r="K51" s="11" t="s">
        <v>152</v>
      </c>
      <c r="L51" s="7" t="s">
        <v>103</v>
      </c>
      <c r="M51" s="3">
        <f t="shared" si="3"/>
        <v>90</v>
      </c>
      <c r="N51" s="6" t="s">
        <v>78</v>
      </c>
      <c r="O51" s="3">
        <v>25</v>
      </c>
      <c r="P51" s="6">
        <v>15</v>
      </c>
      <c r="Q51" s="7">
        <v>10</v>
      </c>
      <c r="R51" s="7">
        <v>10</v>
      </c>
      <c r="S51" s="7">
        <v>10</v>
      </c>
      <c r="T51" s="14">
        <v>10</v>
      </c>
      <c r="U51" s="15">
        <v>10</v>
      </c>
      <c r="V51" s="15">
        <v>10</v>
      </c>
      <c r="W51" s="49" t="s">
        <v>532</v>
      </c>
      <c r="X51" s="6" t="s">
        <v>505</v>
      </c>
      <c r="Y51" s="48"/>
      <c r="Z51" s="36"/>
      <c r="AA51" s="38"/>
    </row>
    <row r="52" spans="1:27" ht="114.75" customHeight="1" x14ac:dyDescent="0.25">
      <c r="A52" s="89" t="s">
        <v>159</v>
      </c>
      <c r="B52" s="89" t="s">
        <v>55</v>
      </c>
      <c r="C52" s="89" t="s">
        <v>487</v>
      </c>
      <c r="D52" s="89" t="s">
        <v>29</v>
      </c>
      <c r="E52" s="7" t="s">
        <v>22</v>
      </c>
      <c r="F52" s="2" t="s">
        <v>160</v>
      </c>
      <c r="G52" s="4" t="s">
        <v>161</v>
      </c>
      <c r="H52" s="7" t="s">
        <v>162</v>
      </c>
      <c r="I52" s="7" t="s">
        <v>32</v>
      </c>
      <c r="J52" s="89">
        <v>100</v>
      </c>
      <c r="K52" s="97" t="s">
        <v>152</v>
      </c>
      <c r="L52" s="89" t="s">
        <v>103</v>
      </c>
      <c r="M52" s="3">
        <f t="shared" si="3"/>
        <v>90</v>
      </c>
      <c r="N52" s="6" t="s">
        <v>78</v>
      </c>
      <c r="O52" s="3">
        <v>25</v>
      </c>
      <c r="P52" s="6">
        <v>15</v>
      </c>
      <c r="Q52" s="7">
        <v>10</v>
      </c>
      <c r="R52" s="7">
        <v>10</v>
      </c>
      <c r="S52" s="7">
        <v>10</v>
      </c>
      <c r="T52" s="14">
        <v>10</v>
      </c>
      <c r="U52" s="15">
        <v>10</v>
      </c>
      <c r="V52" s="28">
        <v>10</v>
      </c>
      <c r="W52" s="50" t="s">
        <v>533</v>
      </c>
      <c r="X52" s="6" t="s">
        <v>505</v>
      </c>
      <c r="Y52" s="46"/>
      <c r="Z52" s="36"/>
      <c r="AA52" s="38"/>
    </row>
    <row r="53" spans="1:27" ht="166.5" customHeight="1" x14ac:dyDescent="0.25">
      <c r="A53" s="92"/>
      <c r="B53" s="92"/>
      <c r="C53" s="92"/>
      <c r="D53" s="92"/>
      <c r="E53" s="7" t="s">
        <v>22</v>
      </c>
      <c r="F53" s="2" t="s">
        <v>163</v>
      </c>
      <c r="G53" s="4" t="s">
        <v>164</v>
      </c>
      <c r="H53" s="7" t="s">
        <v>162</v>
      </c>
      <c r="I53" s="7" t="s">
        <v>28</v>
      </c>
      <c r="J53" s="92"/>
      <c r="K53" s="98"/>
      <c r="L53" s="92"/>
      <c r="M53" s="3">
        <f t="shared" si="3"/>
        <v>90</v>
      </c>
      <c r="N53" s="6" t="s">
        <v>78</v>
      </c>
      <c r="O53" s="3">
        <v>25</v>
      </c>
      <c r="P53" s="6">
        <v>15</v>
      </c>
      <c r="Q53" s="7">
        <v>10</v>
      </c>
      <c r="R53" s="7">
        <v>10</v>
      </c>
      <c r="S53" s="7">
        <v>10</v>
      </c>
      <c r="T53" s="14">
        <v>10</v>
      </c>
      <c r="U53" s="15">
        <v>10</v>
      </c>
      <c r="V53" s="28">
        <v>10</v>
      </c>
      <c r="W53" s="51" t="s">
        <v>588</v>
      </c>
      <c r="X53" s="6" t="s">
        <v>616</v>
      </c>
      <c r="Y53" s="48"/>
      <c r="Z53" s="36"/>
      <c r="AA53" s="38"/>
    </row>
    <row r="54" spans="1:27" ht="158.25" customHeight="1" x14ac:dyDescent="0.25">
      <c r="A54" s="90"/>
      <c r="B54" s="90"/>
      <c r="C54" s="90"/>
      <c r="D54" s="90"/>
      <c r="E54" s="7" t="s">
        <v>22</v>
      </c>
      <c r="F54" s="2" t="s">
        <v>444</v>
      </c>
      <c r="G54" s="4" t="s">
        <v>165</v>
      </c>
      <c r="H54" s="7" t="s">
        <v>162</v>
      </c>
      <c r="I54" s="7" t="s">
        <v>31</v>
      </c>
      <c r="J54" s="90"/>
      <c r="K54" s="99"/>
      <c r="L54" s="90"/>
      <c r="M54" s="3">
        <f t="shared" si="3"/>
        <v>90</v>
      </c>
      <c r="N54" s="6" t="s">
        <v>78</v>
      </c>
      <c r="O54" s="3">
        <v>25</v>
      </c>
      <c r="P54" s="6">
        <v>15</v>
      </c>
      <c r="Q54" s="7">
        <v>10</v>
      </c>
      <c r="R54" s="7">
        <v>10</v>
      </c>
      <c r="S54" s="7">
        <v>10</v>
      </c>
      <c r="T54" s="14">
        <v>10</v>
      </c>
      <c r="U54" s="15">
        <v>10</v>
      </c>
      <c r="V54" s="28">
        <v>10</v>
      </c>
      <c r="W54" s="50" t="s">
        <v>589</v>
      </c>
      <c r="X54" s="6" t="s">
        <v>534</v>
      </c>
      <c r="Y54" s="48"/>
      <c r="Z54" s="36"/>
      <c r="AA54" s="38"/>
    </row>
    <row r="55" spans="1:27" ht="153.75" customHeight="1" x14ac:dyDescent="0.25">
      <c r="A55" s="89" t="s">
        <v>166</v>
      </c>
      <c r="B55" s="89" t="s">
        <v>55</v>
      </c>
      <c r="C55" s="89" t="s">
        <v>488</v>
      </c>
      <c r="D55" s="89" t="s">
        <v>29</v>
      </c>
      <c r="E55" s="7" t="s">
        <v>22</v>
      </c>
      <c r="F55" s="2" t="s">
        <v>445</v>
      </c>
      <c r="G55" s="4" t="s">
        <v>165</v>
      </c>
      <c r="H55" s="7" t="s">
        <v>162</v>
      </c>
      <c r="I55" s="7" t="s">
        <v>43</v>
      </c>
      <c r="J55" s="89">
        <v>100</v>
      </c>
      <c r="K55" s="89" t="s">
        <v>26</v>
      </c>
      <c r="L55" s="89" t="s">
        <v>419</v>
      </c>
      <c r="M55" s="3">
        <f t="shared" si="3"/>
        <v>90</v>
      </c>
      <c r="N55" s="6" t="s">
        <v>78</v>
      </c>
      <c r="O55" s="3">
        <v>25</v>
      </c>
      <c r="P55" s="6">
        <v>15</v>
      </c>
      <c r="Q55" s="7">
        <v>10</v>
      </c>
      <c r="R55" s="7">
        <v>10</v>
      </c>
      <c r="S55" s="7">
        <v>10</v>
      </c>
      <c r="T55" s="14">
        <v>10</v>
      </c>
      <c r="U55" s="15">
        <v>10</v>
      </c>
      <c r="V55" s="17">
        <v>10</v>
      </c>
      <c r="W55" s="50" t="s">
        <v>535</v>
      </c>
      <c r="X55" s="6" t="s">
        <v>505</v>
      </c>
      <c r="Y55" s="48"/>
      <c r="Z55" s="36"/>
      <c r="AA55" s="38"/>
    </row>
    <row r="56" spans="1:27" ht="165.75" x14ac:dyDescent="0.25">
      <c r="A56" s="90"/>
      <c r="B56" s="90"/>
      <c r="C56" s="90"/>
      <c r="D56" s="90"/>
      <c r="E56" s="7" t="s">
        <v>22</v>
      </c>
      <c r="F56" s="2" t="s">
        <v>338</v>
      </c>
      <c r="G56" s="4" t="s">
        <v>446</v>
      </c>
      <c r="H56" s="7" t="s">
        <v>162</v>
      </c>
      <c r="I56" s="7" t="s">
        <v>28</v>
      </c>
      <c r="J56" s="90"/>
      <c r="K56" s="90"/>
      <c r="L56" s="90"/>
      <c r="M56" s="3">
        <f t="shared" si="3"/>
        <v>90</v>
      </c>
      <c r="N56" s="6" t="s">
        <v>78</v>
      </c>
      <c r="O56" s="3">
        <v>25</v>
      </c>
      <c r="P56" s="6">
        <v>15</v>
      </c>
      <c r="Q56" s="7">
        <v>10</v>
      </c>
      <c r="R56" s="7">
        <v>10</v>
      </c>
      <c r="S56" s="7">
        <v>10</v>
      </c>
      <c r="T56" s="14">
        <v>10</v>
      </c>
      <c r="U56" s="16">
        <v>10</v>
      </c>
      <c r="V56" s="7">
        <v>10</v>
      </c>
      <c r="W56" s="49" t="s">
        <v>536</v>
      </c>
      <c r="X56" s="6" t="s">
        <v>505</v>
      </c>
      <c r="Y56" s="48"/>
      <c r="Z56" s="36"/>
      <c r="AA56" s="38"/>
    </row>
    <row r="57" spans="1:27" ht="191.25" customHeight="1" x14ac:dyDescent="0.25">
      <c r="A57" s="89" t="s">
        <v>167</v>
      </c>
      <c r="B57" s="89" t="s">
        <v>55</v>
      </c>
      <c r="C57" s="89" t="s">
        <v>339</v>
      </c>
      <c r="D57" s="89" t="s">
        <v>29</v>
      </c>
      <c r="E57" s="7" t="s">
        <v>22</v>
      </c>
      <c r="F57" s="2" t="s">
        <v>340</v>
      </c>
      <c r="G57" s="4" t="s">
        <v>168</v>
      </c>
      <c r="H57" s="7" t="s">
        <v>158</v>
      </c>
      <c r="I57" s="7" t="s">
        <v>25</v>
      </c>
      <c r="J57" s="89">
        <v>100</v>
      </c>
      <c r="K57" s="97" t="s">
        <v>152</v>
      </c>
      <c r="L57" s="89" t="s">
        <v>103</v>
      </c>
      <c r="M57" s="3">
        <f t="shared" ref="M57:M75" si="5">SUM(O57:U57)</f>
        <v>90</v>
      </c>
      <c r="N57" s="6" t="s">
        <v>78</v>
      </c>
      <c r="O57" s="3">
        <v>25</v>
      </c>
      <c r="P57" s="6">
        <v>15</v>
      </c>
      <c r="Q57" s="7">
        <v>10</v>
      </c>
      <c r="R57" s="7">
        <v>10</v>
      </c>
      <c r="S57" s="7">
        <v>10</v>
      </c>
      <c r="T57" s="14">
        <v>10</v>
      </c>
      <c r="U57" s="16">
        <v>10</v>
      </c>
      <c r="V57" s="7">
        <v>10</v>
      </c>
      <c r="W57" s="52" t="s">
        <v>539</v>
      </c>
      <c r="X57" s="6" t="s">
        <v>505</v>
      </c>
      <c r="Y57" s="53"/>
      <c r="Z57" s="36"/>
      <c r="AA57" s="38"/>
    </row>
    <row r="58" spans="1:27" ht="140.25" x14ac:dyDescent="0.25">
      <c r="A58" s="92"/>
      <c r="B58" s="92"/>
      <c r="C58" s="92"/>
      <c r="D58" s="92"/>
      <c r="E58" s="7" t="s">
        <v>22</v>
      </c>
      <c r="F58" s="2" t="s">
        <v>447</v>
      </c>
      <c r="G58" s="4" t="s">
        <v>448</v>
      </c>
      <c r="H58" s="7" t="s">
        <v>158</v>
      </c>
      <c r="I58" s="7" t="s">
        <v>28</v>
      </c>
      <c r="J58" s="92"/>
      <c r="K58" s="98"/>
      <c r="L58" s="92"/>
      <c r="M58" s="3">
        <f t="shared" si="5"/>
        <v>90</v>
      </c>
      <c r="N58" s="6" t="s">
        <v>78</v>
      </c>
      <c r="O58" s="3">
        <v>25</v>
      </c>
      <c r="P58" s="6">
        <v>15</v>
      </c>
      <c r="Q58" s="7">
        <v>10</v>
      </c>
      <c r="R58" s="7">
        <v>10</v>
      </c>
      <c r="S58" s="7">
        <v>10</v>
      </c>
      <c r="T58" s="14">
        <v>10</v>
      </c>
      <c r="U58" s="16">
        <v>10</v>
      </c>
      <c r="V58" s="7">
        <v>10</v>
      </c>
      <c r="W58" s="14" t="s">
        <v>590</v>
      </c>
      <c r="X58" s="6" t="s">
        <v>617</v>
      </c>
      <c r="Y58" s="53"/>
      <c r="Z58" s="44"/>
      <c r="AA58" s="38"/>
    </row>
    <row r="59" spans="1:27" ht="153" x14ac:dyDescent="0.25">
      <c r="A59" s="92"/>
      <c r="B59" s="92"/>
      <c r="C59" s="92"/>
      <c r="D59" s="92"/>
      <c r="E59" s="7" t="s">
        <v>22</v>
      </c>
      <c r="F59" s="2" t="s">
        <v>449</v>
      </c>
      <c r="G59" s="4" t="s">
        <v>169</v>
      </c>
      <c r="H59" s="7" t="s">
        <v>158</v>
      </c>
      <c r="I59" s="7" t="s">
        <v>41</v>
      </c>
      <c r="J59" s="92"/>
      <c r="K59" s="98"/>
      <c r="L59" s="92"/>
      <c r="M59" s="3">
        <f t="shared" si="5"/>
        <v>90</v>
      </c>
      <c r="N59" s="6" t="s">
        <v>78</v>
      </c>
      <c r="O59" s="3">
        <v>25</v>
      </c>
      <c r="P59" s="6">
        <v>15</v>
      </c>
      <c r="Q59" s="7">
        <v>10</v>
      </c>
      <c r="R59" s="7">
        <v>10</v>
      </c>
      <c r="S59" s="7">
        <v>10</v>
      </c>
      <c r="T59" s="14">
        <v>10</v>
      </c>
      <c r="U59" s="16">
        <v>10</v>
      </c>
      <c r="V59" s="7">
        <v>10</v>
      </c>
      <c r="W59" s="14" t="s">
        <v>540</v>
      </c>
      <c r="X59" s="6" t="s">
        <v>618</v>
      </c>
      <c r="Y59" s="48"/>
      <c r="Z59" s="44"/>
      <c r="AA59" s="38"/>
    </row>
    <row r="60" spans="1:27" ht="225.75" customHeight="1" x14ac:dyDescent="0.25">
      <c r="A60" s="90"/>
      <c r="B60" s="90"/>
      <c r="C60" s="90"/>
      <c r="D60" s="90"/>
      <c r="E60" s="7" t="s">
        <v>22</v>
      </c>
      <c r="F60" s="2" t="s">
        <v>153</v>
      </c>
      <c r="G60" s="4" t="s">
        <v>170</v>
      </c>
      <c r="H60" s="7" t="s">
        <v>158</v>
      </c>
      <c r="I60" s="7" t="s">
        <v>28</v>
      </c>
      <c r="J60" s="90"/>
      <c r="K60" s="99"/>
      <c r="L60" s="90"/>
      <c r="M60" s="3">
        <f t="shared" si="5"/>
        <v>90</v>
      </c>
      <c r="N60" s="6" t="s">
        <v>78</v>
      </c>
      <c r="O60" s="3">
        <v>25</v>
      </c>
      <c r="P60" s="6">
        <v>15</v>
      </c>
      <c r="Q60" s="7">
        <v>10</v>
      </c>
      <c r="R60" s="7">
        <v>10</v>
      </c>
      <c r="S60" s="7">
        <v>10</v>
      </c>
      <c r="T60" s="14">
        <v>10</v>
      </c>
      <c r="U60" s="16">
        <v>10</v>
      </c>
      <c r="V60" s="7">
        <v>10</v>
      </c>
      <c r="W60" s="49" t="s">
        <v>587</v>
      </c>
      <c r="X60" s="6" t="s">
        <v>619</v>
      </c>
      <c r="Y60" s="48"/>
      <c r="Z60" s="36"/>
      <c r="AA60" s="38" t="s">
        <v>497</v>
      </c>
    </row>
    <row r="61" spans="1:27" ht="127.5" customHeight="1" x14ac:dyDescent="0.25">
      <c r="A61" s="89" t="s">
        <v>171</v>
      </c>
      <c r="B61" s="89" t="s">
        <v>55</v>
      </c>
      <c r="C61" s="89" t="s">
        <v>341</v>
      </c>
      <c r="D61" s="89" t="s">
        <v>29</v>
      </c>
      <c r="E61" s="7" t="s">
        <v>22</v>
      </c>
      <c r="F61" s="2" t="s">
        <v>172</v>
      </c>
      <c r="G61" s="4" t="s">
        <v>173</v>
      </c>
      <c r="H61" s="7" t="s">
        <v>174</v>
      </c>
      <c r="I61" s="7" t="s">
        <v>28</v>
      </c>
      <c r="J61" s="89">
        <v>100</v>
      </c>
      <c r="K61" s="97" t="s">
        <v>152</v>
      </c>
      <c r="L61" s="89" t="s">
        <v>103</v>
      </c>
      <c r="M61" s="3">
        <f t="shared" si="5"/>
        <v>90</v>
      </c>
      <c r="N61" s="6" t="s">
        <v>78</v>
      </c>
      <c r="O61" s="3">
        <v>25</v>
      </c>
      <c r="P61" s="6">
        <v>15</v>
      </c>
      <c r="Q61" s="7">
        <v>10</v>
      </c>
      <c r="R61" s="7">
        <v>10</v>
      </c>
      <c r="S61" s="7">
        <v>10</v>
      </c>
      <c r="T61" s="14">
        <v>10</v>
      </c>
      <c r="U61" s="16">
        <v>10</v>
      </c>
      <c r="V61" s="7">
        <v>10</v>
      </c>
      <c r="W61" s="30" t="s">
        <v>591</v>
      </c>
      <c r="X61" s="6" t="s">
        <v>505</v>
      </c>
      <c r="Y61" s="53"/>
      <c r="Z61" s="36"/>
      <c r="AA61" s="38"/>
    </row>
    <row r="62" spans="1:27" ht="89.25" x14ac:dyDescent="0.25">
      <c r="A62" s="90"/>
      <c r="B62" s="90"/>
      <c r="C62" s="90"/>
      <c r="D62" s="90"/>
      <c r="E62" s="7" t="s">
        <v>22</v>
      </c>
      <c r="F62" s="2" t="s">
        <v>342</v>
      </c>
      <c r="G62" s="4" t="s">
        <v>343</v>
      </c>
      <c r="H62" s="7" t="s">
        <v>174</v>
      </c>
      <c r="I62" s="7" t="s">
        <v>28</v>
      </c>
      <c r="J62" s="90"/>
      <c r="K62" s="99"/>
      <c r="L62" s="90"/>
      <c r="M62" s="3">
        <f t="shared" si="5"/>
        <v>90</v>
      </c>
      <c r="N62" s="6" t="s">
        <v>78</v>
      </c>
      <c r="O62" s="3">
        <v>25</v>
      </c>
      <c r="P62" s="6">
        <v>15</v>
      </c>
      <c r="Q62" s="7">
        <v>10</v>
      </c>
      <c r="R62" s="7">
        <v>10</v>
      </c>
      <c r="S62" s="7">
        <v>10</v>
      </c>
      <c r="T62" s="14">
        <v>10</v>
      </c>
      <c r="U62" s="16">
        <v>10</v>
      </c>
      <c r="V62" s="7">
        <v>10</v>
      </c>
      <c r="W62" s="14" t="s">
        <v>592</v>
      </c>
      <c r="X62" s="6" t="s">
        <v>505</v>
      </c>
      <c r="Y62" s="53"/>
      <c r="Z62" s="36"/>
      <c r="AA62" s="38"/>
    </row>
    <row r="63" spans="1:27" ht="280.5" customHeight="1" x14ac:dyDescent="0.25">
      <c r="A63" s="7" t="s">
        <v>175</v>
      </c>
      <c r="B63" s="7" t="s">
        <v>55</v>
      </c>
      <c r="C63" s="7" t="s">
        <v>489</v>
      </c>
      <c r="D63" s="7" t="s">
        <v>29</v>
      </c>
      <c r="E63" s="7" t="s">
        <v>22</v>
      </c>
      <c r="F63" s="2" t="s">
        <v>344</v>
      </c>
      <c r="G63" s="4" t="s">
        <v>176</v>
      </c>
      <c r="H63" s="7" t="s">
        <v>158</v>
      </c>
      <c r="I63" s="7" t="s">
        <v>28</v>
      </c>
      <c r="J63" s="7">
        <v>100</v>
      </c>
      <c r="K63" s="7" t="s">
        <v>29</v>
      </c>
      <c r="L63" s="7" t="s">
        <v>419</v>
      </c>
      <c r="M63" s="3">
        <f t="shared" si="5"/>
        <v>90</v>
      </c>
      <c r="N63" s="6" t="s">
        <v>78</v>
      </c>
      <c r="O63" s="3">
        <v>25</v>
      </c>
      <c r="P63" s="6">
        <v>15</v>
      </c>
      <c r="Q63" s="7">
        <v>10</v>
      </c>
      <c r="R63" s="7">
        <v>10</v>
      </c>
      <c r="S63" s="7">
        <v>10</v>
      </c>
      <c r="T63" s="14">
        <v>10</v>
      </c>
      <c r="U63" s="16">
        <v>10</v>
      </c>
      <c r="V63" s="7">
        <v>10</v>
      </c>
      <c r="W63" s="52" t="s">
        <v>539</v>
      </c>
      <c r="X63" s="6" t="s">
        <v>505</v>
      </c>
      <c r="Y63" s="53"/>
      <c r="Z63" s="36"/>
      <c r="AA63" s="38"/>
    </row>
    <row r="64" spans="1:27" ht="357" x14ac:dyDescent="0.25">
      <c r="A64" s="7" t="s">
        <v>177</v>
      </c>
      <c r="B64" s="7" t="s">
        <v>55</v>
      </c>
      <c r="C64" s="7" t="s">
        <v>345</v>
      </c>
      <c r="D64" s="7" t="s">
        <v>29</v>
      </c>
      <c r="E64" s="7" t="s">
        <v>22</v>
      </c>
      <c r="F64" s="2" t="s">
        <v>346</v>
      </c>
      <c r="G64" s="4" t="s">
        <v>176</v>
      </c>
      <c r="H64" s="7" t="s">
        <v>158</v>
      </c>
      <c r="I64" s="7" t="s">
        <v>28</v>
      </c>
      <c r="J64" s="7">
        <v>100</v>
      </c>
      <c r="K64" s="7" t="s">
        <v>29</v>
      </c>
      <c r="L64" s="7" t="s">
        <v>419</v>
      </c>
      <c r="M64" s="3">
        <f t="shared" si="5"/>
        <v>90</v>
      </c>
      <c r="N64" s="6" t="s">
        <v>78</v>
      </c>
      <c r="O64" s="3">
        <v>25</v>
      </c>
      <c r="P64" s="6">
        <v>15</v>
      </c>
      <c r="Q64" s="7">
        <v>10</v>
      </c>
      <c r="R64" s="7">
        <v>10</v>
      </c>
      <c r="S64" s="7">
        <v>10</v>
      </c>
      <c r="T64" s="14">
        <v>10</v>
      </c>
      <c r="U64" s="16">
        <v>10</v>
      </c>
      <c r="V64" s="7">
        <v>10</v>
      </c>
      <c r="W64" s="52" t="s">
        <v>539</v>
      </c>
      <c r="X64" s="6" t="s">
        <v>505</v>
      </c>
      <c r="Y64" s="53"/>
      <c r="Z64" s="36"/>
      <c r="AA64" s="38"/>
    </row>
    <row r="65" spans="1:27" ht="242.25" x14ac:dyDescent="0.25">
      <c r="A65" s="7" t="s">
        <v>178</v>
      </c>
      <c r="B65" s="7" t="s">
        <v>55</v>
      </c>
      <c r="C65" s="7" t="s">
        <v>490</v>
      </c>
      <c r="D65" s="7" t="s">
        <v>29</v>
      </c>
      <c r="E65" s="7" t="s">
        <v>22</v>
      </c>
      <c r="F65" s="2" t="s">
        <v>450</v>
      </c>
      <c r="G65" s="4" t="s">
        <v>451</v>
      </c>
      <c r="H65" s="7" t="s">
        <v>158</v>
      </c>
      <c r="I65" s="7" t="s">
        <v>28</v>
      </c>
      <c r="J65" s="7">
        <v>100</v>
      </c>
      <c r="K65" s="7" t="s">
        <v>29</v>
      </c>
      <c r="L65" s="7" t="s">
        <v>419</v>
      </c>
      <c r="M65" s="3">
        <f t="shared" si="5"/>
        <v>90</v>
      </c>
      <c r="N65" s="6" t="s">
        <v>78</v>
      </c>
      <c r="O65" s="3">
        <v>25</v>
      </c>
      <c r="P65" s="6">
        <v>15</v>
      </c>
      <c r="Q65" s="7">
        <v>10</v>
      </c>
      <c r="R65" s="7">
        <v>10</v>
      </c>
      <c r="S65" s="7">
        <v>10</v>
      </c>
      <c r="T65" s="14">
        <v>10</v>
      </c>
      <c r="U65" s="16">
        <v>10</v>
      </c>
      <c r="V65" s="7">
        <v>10</v>
      </c>
      <c r="W65" s="14" t="s">
        <v>542</v>
      </c>
      <c r="X65" s="6" t="s">
        <v>620</v>
      </c>
      <c r="Y65" s="53"/>
      <c r="Z65" s="44"/>
      <c r="AA65" s="38" t="s">
        <v>498</v>
      </c>
    </row>
    <row r="66" spans="1:27" ht="114.75" customHeight="1" x14ac:dyDescent="0.25">
      <c r="A66" s="89" t="s">
        <v>179</v>
      </c>
      <c r="B66" s="89" t="s">
        <v>56</v>
      </c>
      <c r="C66" s="89" t="s">
        <v>347</v>
      </c>
      <c r="D66" s="89" t="s">
        <v>29</v>
      </c>
      <c r="E66" s="7" t="s">
        <v>22</v>
      </c>
      <c r="F66" s="2" t="s">
        <v>452</v>
      </c>
      <c r="G66" s="7" t="s">
        <v>453</v>
      </c>
      <c r="H66" s="7" t="s">
        <v>181</v>
      </c>
      <c r="I66" s="7" t="s">
        <v>32</v>
      </c>
      <c r="J66" s="89">
        <v>100</v>
      </c>
      <c r="K66" s="89" t="s">
        <v>26</v>
      </c>
      <c r="L66" s="89" t="s">
        <v>103</v>
      </c>
      <c r="M66" s="3">
        <f t="shared" si="5"/>
        <v>90</v>
      </c>
      <c r="N66" s="6" t="s">
        <v>78</v>
      </c>
      <c r="O66" s="3">
        <v>25</v>
      </c>
      <c r="P66" s="6">
        <v>15</v>
      </c>
      <c r="Q66" s="7">
        <v>10</v>
      </c>
      <c r="R66" s="7">
        <v>10</v>
      </c>
      <c r="S66" s="7">
        <v>10</v>
      </c>
      <c r="T66" s="14">
        <v>10</v>
      </c>
      <c r="U66" s="16">
        <v>10</v>
      </c>
      <c r="V66" s="5">
        <v>10</v>
      </c>
      <c r="W66" s="14" t="s">
        <v>593</v>
      </c>
      <c r="X66" s="6" t="s">
        <v>505</v>
      </c>
      <c r="Y66" s="32"/>
      <c r="Z66" s="44"/>
      <c r="AA66" s="38" t="s">
        <v>499</v>
      </c>
    </row>
    <row r="67" spans="1:27" ht="89.25" customHeight="1" x14ac:dyDescent="0.25">
      <c r="A67" s="90"/>
      <c r="B67" s="90"/>
      <c r="C67" s="90"/>
      <c r="D67" s="90"/>
      <c r="E67" s="7" t="s">
        <v>22</v>
      </c>
      <c r="F67" s="2" t="s">
        <v>182</v>
      </c>
      <c r="G67" s="7" t="s">
        <v>183</v>
      </c>
      <c r="H67" s="7" t="s">
        <v>181</v>
      </c>
      <c r="I67" s="7" t="s">
        <v>32</v>
      </c>
      <c r="J67" s="90"/>
      <c r="K67" s="90"/>
      <c r="L67" s="90"/>
      <c r="M67" s="3">
        <f t="shared" si="5"/>
        <v>90</v>
      </c>
      <c r="N67" s="6" t="s">
        <v>78</v>
      </c>
      <c r="O67" s="3">
        <v>25</v>
      </c>
      <c r="P67" s="6">
        <v>15</v>
      </c>
      <c r="Q67" s="7">
        <v>10</v>
      </c>
      <c r="R67" s="7">
        <v>10</v>
      </c>
      <c r="S67" s="7">
        <v>10</v>
      </c>
      <c r="T67" s="14">
        <v>10</v>
      </c>
      <c r="U67" s="16">
        <v>10</v>
      </c>
      <c r="V67" s="5">
        <v>10</v>
      </c>
      <c r="W67" s="14" t="s">
        <v>594</v>
      </c>
      <c r="X67" s="6" t="s">
        <v>505</v>
      </c>
      <c r="Y67" s="32"/>
      <c r="Z67" s="44"/>
      <c r="AA67" s="38" t="s">
        <v>499</v>
      </c>
    </row>
    <row r="68" spans="1:27" ht="102" customHeight="1" x14ac:dyDescent="0.25">
      <c r="A68" s="7" t="s">
        <v>180</v>
      </c>
      <c r="B68" s="7" t="s">
        <v>56</v>
      </c>
      <c r="C68" s="7" t="s">
        <v>348</v>
      </c>
      <c r="D68" s="7" t="s">
        <v>29</v>
      </c>
      <c r="E68" s="7" t="s">
        <v>22</v>
      </c>
      <c r="F68" s="2" t="s">
        <v>454</v>
      </c>
      <c r="G68" s="7" t="s">
        <v>455</v>
      </c>
      <c r="H68" s="7" t="s">
        <v>185</v>
      </c>
      <c r="I68" s="7" t="s">
        <v>32</v>
      </c>
      <c r="J68" s="7">
        <v>100</v>
      </c>
      <c r="K68" s="7" t="s">
        <v>29</v>
      </c>
      <c r="L68" s="7" t="s">
        <v>419</v>
      </c>
      <c r="M68" s="3">
        <f t="shared" si="5"/>
        <v>90</v>
      </c>
      <c r="N68" s="6" t="s">
        <v>78</v>
      </c>
      <c r="O68" s="3">
        <v>25</v>
      </c>
      <c r="P68" s="6">
        <v>15</v>
      </c>
      <c r="Q68" s="7">
        <v>10</v>
      </c>
      <c r="R68" s="7">
        <v>10</v>
      </c>
      <c r="S68" s="7">
        <v>10</v>
      </c>
      <c r="T68" s="14">
        <v>10</v>
      </c>
      <c r="U68" s="16">
        <v>10</v>
      </c>
      <c r="V68" s="5">
        <v>10</v>
      </c>
      <c r="W68" s="14" t="s">
        <v>595</v>
      </c>
      <c r="X68" s="6" t="s">
        <v>505</v>
      </c>
      <c r="Y68" s="32"/>
      <c r="Z68" s="36"/>
      <c r="AA68" s="38"/>
    </row>
    <row r="69" spans="1:27" ht="102" x14ac:dyDescent="0.25">
      <c r="A69" s="89" t="s">
        <v>186</v>
      </c>
      <c r="B69" s="89" t="s">
        <v>57</v>
      </c>
      <c r="C69" s="89" t="s">
        <v>349</v>
      </c>
      <c r="D69" s="89" t="s">
        <v>34</v>
      </c>
      <c r="E69" s="7" t="s">
        <v>22</v>
      </c>
      <c r="F69" s="2" t="s">
        <v>58</v>
      </c>
      <c r="G69" s="7" t="s">
        <v>187</v>
      </c>
      <c r="H69" s="7" t="s">
        <v>59</v>
      </c>
      <c r="I69" s="7" t="s">
        <v>28</v>
      </c>
      <c r="J69" s="89">
        <v>100</v>
      </c>
      <c r="K69" s="89" t="s">
        <v>34</v>
      </c>
      <c r="L69" s="89" t="s">
        <v>419</v>
      </c>
      <c r="M69" s="3">
        <f t="shared" si="5"/>
        <v>90</v>
      </c>
      <c r="N69" s="6" t="s">
        <v>78</v>
      </c>
      <c r="O69" s="3">
        <v>25</v>
      </c>
      <c r="P69" s="6">
        <v>15</v>
      </c>
      <c r="Q69" s="7">
        <v>10</v>
      </c>
      <c r="R69" s="7">
        <v>10</v>
      </c>
      <c r="S69" s="7">
        <v>10</v>
      </c>
      <c r="T69" s="14">
        <v>10</v>
      </c>
      <c r="U69" s="16">
        <v>10</v>
      </c>
      <c r="V69" s="5">
        <v>10</v>
      </c>
      <c r="W69" s="14" t="s">
        <v>596</v>
      </c>
      <c r="X69" s="6" t="s">
        <v>505</v>
      </c>
      <c r="Y69" s="32"/>
      <c r="Z69" s="44"/>
      <c r="AA69" s="38"/>
    </row>
    <row r="70" spans="1:27" ht="102" x14ac:dyDescent="0.25">
      <c r="A70" s="90"/>
      <c r="B70" s="90"/>
      <c r="C70" s="90"/>
      <c r="D70" s="90"/>
      <c r="E70" s="7" t="s">
        <v>22</v>
      </c>
      <c r="F70" s="18" t="s">
        <v>456</v>
      </c>
      <c r="G70" s="7" t="s">
        <v>457</v>
      </c>
      <c r="H70" s="7" t="s">
        <v>59</v>
      </c>
      <c r="I70" s="7" t="s">
        <v>28</v>
      </c>
      <c r="J70" s="90"/>
      <c r="K70" s="90"/>
      <c r="L70" s="90"/>
      <c r="M70" s="3">
        <f t="shared" si="5"/>
        <v>90</v>
      </c>
      <c r="N70" s="6" t="s">
        <v>78</v>
      </c>
      <c r="O70" s="3">
        <v>25</v>
      </c>
      <c r="P70" s="6">
        <v>15</v>
      </c>
      <c r="Q70" s="7">
        <v>10</v>
      </c>
      <c r="R70" s="7">
        <v>10</v>
      </c>
      <c r="S70" s="7">
        <v>10</v>
      </c>
      <c r="T70" s="14">
        <v>10</v>
      </c>
      <c r="U70" s="16">
        <v>10</v>
      </c>
      <c r="V70" s="5">
        <v>10</v>
      </c>
      <c r="W70" s="14" t="s">
        <v>545</v>
      </c>
      <c r="X70" s="6" t="s">
        <v>505</v>
      </c>
      <c r="Y70" s="53"/>
      <c r="Z70" s="36"/>
      <c r="AA70" s="38"/>
    </row>
    <row r="71" spans="1:27" ht="102" x14ac:dyDescent="0.25">
      <c r="A71" s="7" t="s">
        <v>188</v>
      </c>
      <c r="B71" s="7" t="s">
        <v>57</v>
      </c>
      <c r="C71" s="7" t="s">
        <v>350</v>
      </c>
      <c r="D71" s="7" t="s">
        <v>29</v>
      </c>
      <c r="E71" s="7" t="s">
        <v>22</v>
      </c>
      <c r="F71" s="2" t="s">
        <v>458</v>
      </c>
      <c r="G71" s="7" t="s">
        <v>459</v>
      </c>
      <c r="H71" s="7" t="s">
        <v>59</v>
      </c>
      <c r="I71" s="7" t="s">
        <v>60</v>
      </c>
      <c r="J71" s="7">
        <v>100</v>
      </c>
      <c r="K71" s="7" t="s">
        <v>29</v>
      </c>
      <c r="L71" s="7" t="s">
        <v>419</v>
      </c>
      <c r="M71" s="3">
        <f t="shared" si="5"/>
        <v>90</v>
      </c>
      <c r="N71" s="6" t="s">
        <v>78</v>
      </c>
      <c r="O71" s="3">
        <v>25</v>
      </c>
      <c r="P71" s="6">
        <v>15</v>
      </c>
      <c r="Q71" s="7">
        <v>10</v>
      </c>
      <c r="R71" s="7">
        <v>10</v>
      </c>
      <c r="S71" s="7">
        <v>10</v>
      </c>
      <c r="T71" s="14">
        <v>10</v>
      </c>
      <c r="U71" s="16">
        <v>10</v>
      </c>
      <c r="V71" s="5">
        <v>10</v>
      </c>
      <c r="W71" s="14" t="s">
        <v>597</v>
      </c>
      <c r="X71" s="6" t="s">
        <v>546</v>
      </c>
      <c r="Y71" s="41"/>
      <c r="Z71" s="36"/>
      <c r="AA71" s="38" t="s">
        <v>500</v>
      </c>
    </row>
    <row r="72" spans="1:27" ht="140.25" customHeight="1" x14ac:dyDescent="0.25">
      <c r="A72" s="95" t="s">
        <v>288</v>
      </c>
      <c r="B72" s="89" t="s">
        <v>57</v>
      </c>
      <c r="C72" s="89" t="s">
        <v>351</v>
      </c>
      <c r="D72" s="89" t="s">
        <v>21</v>
      </c>
      <c r="E72" s="7" t="s">
        <v>22</v>
      </c>
      <c r="F72" s="2" t="s">
        <v>460</v>
      </c>
      <c r="G72" s="7" t="s">
        <v>352</v>
      </c>
      <c r="H72" s="7" t="s">
        <v>353</v>
      </c>
      <c r="I72" s="7" t="s">
        <v>46</v>
      </c>
      <c r="J72" s="89">
        <v>100</v>
      </c>
      <c r="K72" s="89" t="s">
        <v>29</v>
      </c>
      <c r="L72" s="89" t="s">
        <v>419</v>
      </c>
      <c r="M72" s="3">
        <f t="shared" si="5"/>
        <v>90</v>
      </c>
      <c r="N72" s="6" t="s">
        <v>78</v>
      </c>
      <c r="O72" s="3">
        <v>25</v>
      </c>
      <c r="P72" s="6">
        <v>15</v>
      </c>
      <c r="Q72" s="7">
        <v>10</v>
      </c>
      <c r="R72" s="7">
        <v>10</v>
      </c>
      <c r="S72" s="7">
        <v>10</v>
      </c>
      <c r="T72" s="14">
        <v>10</v>
      </c>
      <c r="U72" s="16">
        <v>10</v>
      </c>
      <c r="V72" s="5">
        <v>10</v>
      </c>
      <c r="W72" s="14" t="s">
        <v>547</v>
      </c>
      <c r="X72" s="32" t="s">
        <v>548</v>
      </c>
      <c r="Y72" s="32" t="s">
        <v>404</v>
      </c>
      <c r="Z72" s="36"/>
      <c r="AA72" s="38" t="s">
        <v>501</v>
      </c>
    </row>
    <row r="73" spans="1:27" ht="63.75" customHeight="1" x14ac:dyDescent="0.25">
      <c r="A73" s="96"/>
      <c r="B73" s="90"/>
      <c r="C73" s="90"/>
      <c r="D73" s="90"/>
      <c r="E73" s="7" t="s">
        <v>22</v>
      </c>
      <c r="F73" s="2" t="s">
        <v>461</v>
      </c>
      <c r="G73" s="7" t="s">
        <v>462</v>
      </c>
      <c r="H73" s="7" t="s">
        <v>353</v>
      </c>
      <c r="I73" s="7" t="s">
        <v>46</v>
      </c>
      <c r="J73" s="90"/>
      <c r="K73" s="90"/>
      <c r="L73" s="90"/>
      <c r="M73" s="3">
        <f t="shared" si="5"/>
        <v>90</v>
      </c>
      <c r="N73" s="6" t="s">
        <v>78</v>
      </c>
      <c r="O73" s="3">
        <v>25</v>
      </c>
      <c r="P73" s="6">
        <v>15</v>
      </c>
      <c r="Q73" s="7">
        <v>10</v>
      </c>
      <c r="R73" s="7">
        <v>10</v>
      </c>
      <c r="S73" s="7">
        <v>10</v>
      </c>
      <c r="T73" s="14">
        <v>10</v>
      </c>
      <c r="U73" s="16">
        <v>10</v>
      </c>
      <c r="V73" s="5">
        <v>10</v>
      </c>
      <c r="W73" s="14" t="s">
        <v>549</v>
      </c>
      <c r="X73" s="32" t="s">
        <v>548</v>
      </c>
      <c r="Y73" s="53"/>
      <c r="Z73" s="36"/>
      <c r="AA73" s="38" t="s">
        <v>501</v>
      </c>
    </row>
    <row r="74" spans="1:27" ht="102" x14ac:dyDescent="0.25">
      <c r="A74" s="89" t="s">
        <v>189</v>
      </c>
      <c r="B74" s="89" t="s">
        <v>61</v>
      </c>
      <c r="C74" s="89" t="s">
        <v>354</v>
      </c>
      <c r="D74" s="89" t="s">
        <v>29</v>
      </c>
      <c r="E74" s="7" t="s">
        <v>22</v>
      </c>
      <c r="F74" s="2" t="s">
        <v>190</v>
      </c>
      <c r="G74" s="7" t="s">
        <v>191</v>
      </c>
      <c r="H74" s="7" t="s">
        <v>192</v>
      </c>
      <c r="I74" s="7" t="s">
        <v>28</v>
      </c>
      <c r="J74" s="89">
        <v>100</v>
      </c>
      <c r="K74" s="89" t="s">
        <v>29</v>
      </c>
      <c r="L74" s="89" t="s">
        <v>419</v>
      </c>
      <c r="M74" s="3">
        <f t="shared" si="5"/>
        <v>90</v>
      </c>
      <c r="N74" s="6" t="s">
        <v>78</v>
      </c>
      <c r="O74" s="3">
        <v>25</v>
      </c>
      <c r="P74" s="6">
        <v>15</v>
      </c>
      <c r="Q74" s="7">
        <v>10</v>
      </c>
      <c r="R74" s="7">
        <v>10</v>
      </c>
      <c r="S74" s="7">
        <v>10</v>
      </c>
      <c r="T74" s="14">
        <v>10</v>
      </c>
      <c r="U74" s="16">
        <v>10</v>
      </c>
      <c r="V74" s="5">
        <v>10</v>
      </c>
      <c r="W74" s="14" t="s">
        <v>598</v>
      </c>
      <c r="X74" s="6" t="s">
        <v>505</v>
      </c>
      <c r="Y74" s="53"/>
      <c r="Z74" s="36"/>
      <c r="AA74" s="61"/>
    </row>
    <row r="75" spans="1:27" ht="102" customHeight="1" x14ac:dyDescent="0.25">
      <c r="A75" s="90"/>
      <c r="B75" s="90"/>
      <c r="C75" s="90"/>
      <c r="D75" s="90"/>
      <c r="E75" s="7" t="s">
        <v>22</v>
      </c>
      <c r="F75" s="2" t="s">
        <v>193</v>
      </c>
      <c r="G75" s="7" t="s">
        <v>191</v>
      </c>
      <c r="H75" s="7" t="s">
        <v>192</v>
      </c>
      <c r="I75" s="7" t="s">
        <v>28</v>
      </c>
      <c r="J75" s="90"/>
      <c r="K75" s="90"/>
      <c r="L75" s="90"/>
      <c r="M75" s="3">
        <f t="shared" si="5"/>
        <v>90</v>
      </c>
      <c r="N75" s="6" t="s">
        <v>78</v>
      </c>
      <c r="O75" s="3">
        <v>25</v>
      </c>
      <c r="P75" s="6">
        <v>15</v>
      </c>
      <c r="Q75" s="7">
        <v>10</v>
      </c>
      <c r="R75" s="7">
        <v>10</v>
      </c>
      <c r="S75" s="7">
        <v>10</v>
      </c>
      <c r="T75" s="14">
        <v>10</v>
      </c>
      <c r="U75" s="16">
        <v>10</v>
      </c>
      <c r="V75" s="5">
        <v>10</v>
      </c>
      <c r="W75" s="14" t="s">
        <v>598</v>
      </c>
      <c r="X75" s="6" t="s">
        <v>505</v>
      </c>
      <c r="Y75" s="46"/>
      <c r="Z75" s="36"/>
      <c r="AA75" s="38"/>
    </row>
    <row r="76" spans="1:27" ht="76.5" x14ac:dyDescent="0.25">
      <c r="A76" s="89" t="s">
        <v>194</v>
      </c>
      <c r="B76" s="89" t="s">
        <v>62</v>
      </c>
      <c r="C76" s="89" t="s">
        <v>355</v>
      </c>
      <c r="D76" s="89" t="s">
        <v>21</v>
      </c>
      <c r="E76" s="7" t="s">
        <v>22</v>
      </c>
      <c r="F76" s="2" t="s">
        <v>289</v>
      </c>
      <c r="G76" s="7" t="s">
        <v>27</v>
      </c>
      <c r="H76" s="7" t="s">
        <v>38</v>
      </c>
      <c r="I76" s="7" t="s">
        <v>32</v>
      </c>
      <c r="J76" s="89">
        <v>100</v>
      </c>
      <c r="K76" s="89" t="s">
        <v>21</v>
      </c>
      <c r="L76" s="89" t="s">
        <v>463</v>
      </c>
      <c r="M76" s="3">
        <f t="shared" ref="M76:M79" si="6">SUM(O76:U76)</f>
        <v>90</v>
      </c>
      <c r="N76" s="3" t="s">
        <v>78</v>
      </c>
      <c r="O76" s="3">
        <v>25</v>
      </c>
      <c r="P76" s="6">
        <v>15</v>
      </c>
      <c r="Q76" s="7">
        <v>10</v>
      </c>
      <c r="R76" s="7">
        <v>10</v>
      </c>
      <c r="S76" s="7">
        <v>10</v>
      </c>
      <c r="T76" s="14">
        <v>10</v>
      </c>
      <c r="U76" s="16">
        <v>10</v>
      </c>
      <c r="V76" s="5">
        <v>10</v>
      </c>
      <c r="W76" s="14" t="s">
        <v>537</v>
      </c>
      <c r="X76" s="6" t="s">
        <v>505</v>
      </c>
      <c r="Y76" s="46"/>
      <c r="Z76" s="36"/>
      <c r="AA76" s="38"/>
    </row>
    <row r="77" spans="1:27" ht="113.25" customHeight="1" x14ac:dyDescent="0.25">
      <c r="A77" s="90"/>
      <c r="B77" s="90"/>
      <c r="C77" s="90"/>
      <c r="D77" s="90"/>
      <c r="E77" s="7" t="s">
        <v>22</v>
      </c>
      <c r="F77" s="2" t="s">
        <v>290</v>
      </c>
      <c r="G77" s="7" t="s">
        <v>464</v>
      </c>
      <c r="H77" s="7" t="s">
        <v>38</v>
      </c>
      <c r="I77" s="7" t="s">
        <v>32</v>
      </c>
      <c r="J77" s="90"/>
      <c r="K77" s="90"/>
      <c r="L77" s="90"/>
      <c r="M77" s="3">
        <f t="shared" si="6"/>
        <v>90</v>
      </c>
      <c r="N77" s="3" t="s">
        <v>78</v>
      </c>
      <c r="O77" s="3">
        <v>25</v>
      </c>
      <c r="P77" s="6">
        <v>15</v>
      </c>
      <c r="Q77" s="7">
        <v>10</v>
      </c>
      <c r="R77" s="7">
        <v>10</v>
      </c>
      <c r="S77" s="7">
        <v>10</v>
      </c>
      <c r="T77" s="14">
        <v>10</v>
      </c>
      <c r="U77" s="16">
        <v>10</v>
      </c>
      <c r="V77" s="5">
        <v>10</v>
      </c>
      <c r="W77" s="30" t="s">
        <v>599</v>
      </c>
      <c r="X77" s="6" t="s">
        <v>621</v>
      </c>
      <c r="Y77" s="41"/>
      <c r="Z77" s="36"/>
      <c r="AA77" s="47"/>
    </row>
    <row r="78" spans="1:27" ht="114.75" x14ac:dyDescent="0.25">
      <c r="A78" s="93" t="s">
        <v>195</v>
      </c>
      <c r="B78" s="89" t="s">
        <v>62</v>
      </c>
      <c r="C78" s="89" t="s">
        <v>356</v>
      </c>
      <c r="D78" s="89" t="s">
        <v>21</v>
      </c>
      <c r="E78" s="7" t="s">
        <v>22</v>
      </c>
      <c r="F78" s="2" t="s">
        <v>291</v>
      </c>
      <c r="G78" s="7" t="s">
        <v>292</v>
      </c>
      <c r="H78" s="7" t="s">
        <v>38</v>
      </c>
      <c r="I78" s="7" t="s">
        <v>28</v>
      </c>
      <c r="J78" s="89">
        <v>100</v>
      </c>
      <c r="K78" s="89" t="s">
        <v>21</v>
      </c>
      <c r="L78" s="89" t="s">
        <v>463</v>
      </c>
      <c r="M78" s="3">
        <f t="shared" si="6"/>
        <v>90</v>
      </c>
      <c r="N78" s="3" t="s">
        <v>78</v>
      </c>
      <c r="O78" s="3">
        <v>25</v>
      </c>
      <c r="P78" s="6">
        <v>15</v>
      </c>
      <c r="Q78" s="7">
        <v>10</v>
      </c>
      <c r="R78" s="7">
        <v>10</v>
      </c>
      <c r="S78" s="7">
        <v>10</v>
      </c>
      <c r="T78" s="14">
        <v>10</v>
      </c>
      <c r="U78" s="16">
        <v>10</v>
      </c>
      <c r="V78" s="5" t="s">
        <v>508</v>
      </c>
      <c r="W78" s="70" t="s">
        <v>543</v>
      </c>
      <c r="X78" s="6" t="s">
        <v>505</v>
      </c>
      <c r="Y78" s="41"/>
      <c r="Z78" s="36"/>
      <c r="AA78" s="38"/>
    </row>
    <row r="79" spans="1:27" ht="114.75" customHeight="1" x14ac:dyDescent="0.25">
      <c r="A79" s="94"/>
      <c r="B79" s="92"/>
      <c r="C79" s="92"/>
      <c r="D79" s="92"/>
      <c r="E79" s="7" t="s">
        <v>22</v>
      </c>
      <c r="F79" s="2" t="s">
        <v>293</v>
      </c>
      <c r="G79" s="7" t="s">
        <v>294</v>
      </c>
      <c r="H79" s="7" t="s">
        <v>38</v>
      </c>
      <c r="I79" s="7" t="s">
        <v>28</v>
      </c>
      <c r="J79" s="92"/>
      <c r="K79" s="92"/>
      <c r="L79" s="92"/>
      <c r="M79" s="3">
        <f t="shared" si="6"/>
        <v>90</v>
      </c>
      <c r="N79" s="3" t="s">
        <v>78</v>
      </c>
      <c r="O79" s="3">
        <v>25</v>
      </c>
      <c r="P79" s="6">
        <v>15</v>
      </c>
      <c r="Q79" s="7">
        <v>10</v>
      </c>
      <c r="R79" s="7">
        <v>10</v>
      </c>
      <c r="S79" s="7">
        <v>10</v>
      </c>
      <c r="T79" s="14">
        <v>10</v>
      </c>
      <c r="U79" s="16">
        <v>10</v>
      </c>
      <c r="V79" s="5" t="s">
        <v>508</v>
      </c>
      <c r="W79" s="54" t="s">
        <v>538</v>
      </c>
      <c r="X79" s="6" t="s">
        <v>505</v>
      </c>
      <c r="Y79" s="41"/>
      <c r="Z79" s="36"/>
      <c r="AA79" s="38"/>
    </row>
    <row r="80" spans="1:27" ht="229.5" x14ac:dyDescent="0.25">
      <c r="A80" s="7" t="s">
        <v>295</v>
      </c>
      <c r="B80" s="7" t="s">
        <v>63</v>
      </c>
      <c r="C80" s="7" t="s">
        <v>491</v>
      </c>
      <c r="D80" s="7" t="s">
        <v>29</v>
      </c>
      <c r="E80" s="7" t="s">
        <v>22</v>
      </c>
      <c r="F80" s="2" t="s">
        <v>465</v>
      </c>
      <c r="G80" s="7" t="s">
        <v>466</v>
      </c>
      <c r="H80" s="7" t="s">
        <v>467</v>
      </c>
      <c r="I80" s="7" t="s">
        <v>32</v>
      </c>
      <c r="J80" s="7">
        <v>100</v>
      </c>
      <c r="K80" s="7" t="s">
        <v>29</v>
      </c>
      <c r="L80" s="7" t="s">
        <v>419</v>
      </c>
      <c r="M80" s="3">
        <f t="shared" ref="M80" si="7">SUM(O80:U80)</f>
        <v>90</v>
      </c>
      <c r="N80" s="3" t="s">
        <v>78</v>
      </c>
      <c r="O80" s="3">
        <v>25</v>
      </c>
      <c r="P80" s="6">
        <v>15</v>
      </c>
      <c r="Q80" s="7">
        <v>10</v>
      </c>
      <c r="R80" s="7">
        <v>10</v>
      </c>
      <c r="S80" s="7">
        <v>10</v>
      </c>
      <c r="T80" s="14">
        <v>10</v>
      </c>
      <c r="U80" s="16">
        <v>10</v>
      </c>
      <c r="V80" s="14">
        <v>10</v>
      </c>
      <c r="W80" s="70" t="s">
        <v>557</v>
      </c>
      <c r="X80" s="74" t="s">
        <v>622</v>
      </c>
      <c r="Y80" s="37"/>
      <c r="Z80" s="36"/>
      <c r="AA80" s="38"/>
    </row>
    <row r="81" spans="1:27" ht="165.75" x14ac:dyDescent="0.25">
      <c r="A81" s="7" t="s">
        <v>296</v>
      </c>
      <c r="B81" s="7" t="s">
        <v>63</v>
      </c>
      <c r="C81" s="7" t="s">
        <v>492</v>
      </c>
      <c r="D81" s="7" t="s">
        <v>26</v>
      </c>
      <c r="E81" s="7" t="s">
        <v>22</v>
      </c>
      <c r="F81" s="2" t="s">
        <v>468</v>
      </c>
      <c r="G81" s="7" t="s">
        <v>469</v>
      </c>
      <c r="H81" s="7" t="s">
        <v>470</v>
      </c>
      <c r="I81" s="7" t="s">
        <v>32</v>
      </c>
      <c r="J81" s="7">
        <v>100</v>
      </c>
      <c r="K81" s="7" t="s">
        <v>26</v>
      </c>
      <c r="L81" s="7" t="s">
        <v>103</v>
      </c>
      <c r="M81" s="3">
        <f t="shared" ref="M81" si="8">SUM(O81:U81)</f>
        <v>90</v>
      </c>
      <c r="N81" s="3" t="s">
        <v>78</v>
      </c>
      <c r="O81" s="3">
        <v>25</v>
      </c>
      <c r="P81" s="6">
        <v>15</v>
      </c>
      <c r="Q81" s="7">
        <v>10</v>
      </c>
      <c r="R81" s="7">
        <v>10</v>
      </c>
      <c r="S81" s="7">
        <v>10</v>
      </c>
      <c r="T81" s="14">
        <v>10</v>
      </c>
      <c r="U81" s="16">
        <v>10</v>
      </c>
      <c r="V81" s="7">
        <v>5</v>
      </c>
      <c r="W81" s="7" t="s">
        <v>551</v>
      </c>
      <c r="X81" s="7" t="s">
        <v>631</v>
      </c>
      <c r="Y81" s="7"/>
      <c r="Z81" s="44"/>
      <c r="AA81" s="38"/>
    </row>
    <row r="82" spans="1:27" ht="293.25" x14ac:dyDescent="0.25">
      <c r="A82" s="7" t="s">
        <v>196</v>
      </c>
      <c r="B82" s="7" t="s">
        <v>63</v>
      </c>
      <c r="C82" s="7" t="s">
        <v>493</v>
      </c>
      <c r="D82" s="7" t="s">
        <v>29</v>
      </c>
      <c r="E82" s="7" t="s">
        <v>22</v>
      </c>
      <c r="F82" s="2" t="s">
        <v>471</v>
      </c>
      <c r="G82" s="7" t="s">
        <v>472</v>
      </c>
      <c r="H82" s="7" t="s">
        <v>473</v>
      </c>
      <c r="I82" s="7" t="s">
        <v>32</v>
      </c>
      <c r="J82" s="7">
        <v>100</v>
      </c>
      <c r="K82" s="7" t="s">
        <v>29</v>
      </c>
      <c r="L82" s="7" t="s">
        <v>419</v>
      </c>
      <c r="M82" s="3">
        <f t="shared" ref="M82" si="9">SUM(O82:U82)</f>
        <v>80</v>
      </c>
      <c r="N82" s="73" t="s">
        <v>30</v>
      </c>
      <c r="O82" s="3">
        <v>25</v>
      </c>
      <c r="P82" s="6">
        <v>15</v>
      </c>
      <c r="Q82" s="7">
        <v>10</v>
      </c>
      <c r="R82" s="7">
        <v>0</v>
      </c>
      <c r="S82" s="7">
        <v>10</v>
      </c>
      <c r="T82" s="14">
        <v>10</v>
      </c>
      <c r="U82" s="16">
        <v>10</v>
      </c>
      <c r="V82" s="7">
        <v>5</v>
      </c>
      <c r="W82" s="14" t="s">
        <v>552</v>
      </c>
      <c r="X82" s="63" t="s">
        <v>623</v>
      </c>
      <c r="Y82" s="40"/>
      <c r="Z82" s="36"/>
      <c r="AA82" s="38"/>
    </row>
    <row r="83" spans="1:27" ht="127.5" x14ac:dyDescent="0.25">
      <c r="A83" s="89" t="s">
        <v>197</v>
      </c>
      <c r="B83" s="89" t="s">
        <v>64</v>
      </c>
      <c r="C83" s="89" t="s">
        <v>357</v>
      </c>
      <c r="D83" s="89" t="s">
        <v>29</v>
      </c>
      <c r="E83" s="7" t="s">
        <v>22</v>
      </c>
      <c r="F83" s="2" t="s">
        <v>198</v>
      </c>
      <c r="G83" s="7" t="s">
        <v>199</v>
      </c>
      <c r="H83" s="7" t="s">
        <v>200</v>
      </c>
      <c r="I83" s="7" t="s">
        <v>32</v>
      </c>
      <c r="J83" s="89">
        <v>100</v>
      </c>
      <c r="K83" s="89" t="s">
        <v>29</v>
      </c>
      <c r="L83" s="89" t="s">
        <v>419</v>
      </c>
      <c r="M83" s="3">
        <f t="shared" ref="M83:M94" si="10">SUM(O83:U83)</f>
        <v>90</v>
      </c>
      <c r="N83" s="3" t="s">
        <v>78</v>
      </c>
      <c r="O83" s="3">
        <v>25</v>
      </c>
      <c r="P83" s="6">
        <v>15</v>
      </c>
      <c r="Q83" s="7">
        <v>10</v>
      </c>
      <c r="R83" s="7">
        <v>10</v>
      </c>
      <c r="S83" s="7">
        <v>10</v>
      </c>
      <c r="T83" s="7">
        <v>10</v>
      </c>
      <c r="U83" s="14">
        <v>10</v>
      </c>
      <c r="V83" s="5">
        <v>5</v>
      </c>
      <c r="W83" s="14" t="s">
        <v>600</v>
      </c>
      <c r="X83" s="6" t="s">
        <v>624</v>
      </c>
      <c r="Y83" s="46"/>
      <c r="Z83" s="36"/>
      <c r="AA83" s="38"/>
    </row>
    <row r="84" spans="1:27" ht="127.5" x14ac:dyDescent="0.25">
      <c r="A84" s="90"/>
      <c r="B84" s="90"/>
      <c r="C84" s="90"/>
      <c r="D84" s="90"/>
      <c r="E84" s="7" t="s">
        <v>22</v>
      </c>
      <c r="F84" s="2" t="s">
        <v>358</v>
      </c>
      <c r="G84" s="7" t="s">
        <v>201</v>
      </c>
      <c r="H84" s="7" t="s">
        <v>65</v>
      </c>
      <c r="I84" s="7" t="s">
        <v>41</v>
      </c>
      <c r="J84" s="90"/>
      <c r="K84" s="90"/>
      <c r="L84" s="90"/>
      <c r="M84" s="3">
        <f t="shared" si="10"/>
        <v>90</v>
      </c>
      <c r="N84" s="3" t="s">
        <v>78</v>
      </c>
      <c r="O84" s="3">
        <v>25</v>
      </c>
      <c r="P84" s="6">
        <v>15</v>
      </c>
      <c r="Q84" s="7">
        <v>10</v>
      </c>
      <c r="R84" s="7">
        <v>10</v>
      </c>
      <c r="S84" s="7">
        <v>10</v>
      </c>
      <c r="T84" s="7">
        <v>10</v>
      </c>
      <c r="U84" s="14">
        <v>10</v>
      </c>
      <c r="V84" s="5">
        <v>10</v>
      </c>
      <c r="W84" s="14" t="s">
        <v>601</v>
      </c>
      <c r="X84" s="6" t="s">
        <v>625</v>
      </c>
      <c r="Y84" s="46"/>
      <c r="Z84" s="36"/>
      <c r="AA84" s="38"/>
    </row>
    <row r="85" spans="1:27" ht="89.25" x14ac:dyDescent="0.25">
      <c r="A85" s="7" t="s">
        <v>202</v>
      </c>
      <c r="B85" s="7" t="s">
        <v>64</v>
      </c>
      <c r="C85" s="7" t="s">
        <v>359</v>
      </c>
      <c r="D85" s="7" t="s">
        <v>29</v>
      </c>
      <c r="E85" s="7" t="s">
        <v>22</v>
      </c>
      <c r="F85" s="2" t="s">
        <v>360</v>
      </c>
      <c r="G85" s="7" t="s">
        <v>203</v>
      </c>
      <c r="H85" s="7" t="s">
        <v>65</v>
      </c>
      <c r="I85" s="7" t="s">
        <v>31</v>
      </c>
      <c r="J85" s="7">
        <v>100</v>
      </c>
      <c r="K85" s="7" t="s">
        <v>29</v>
      </c>
      <c r="L85" s="7" t="s">
        <v>419</v>
      </c>
      <c r="M85" s="3">
        <f t="shared" si="10"/>
        <v>90</v>
      </c>
      <c r="N85" s="3" t="s">
        <v>78</v>
      </c>
      <c r="O85" s="3">
        <v>25</v>
      </c>
      <c r="P85" s="6">
        <v>15</v>
      </c>
      <c r="Q85" s="7">
        <v>10</v>
      </c>
      <c r="R85" s="7">
        <v>10</v>
      </c>
      <c r="S85" s="7">
        <v>10</v>
      </c>
      <c r="T85" s="7">
        <v>10</v>
      </c>
      <c r="U85" s="14">
        <v>10</v>
      </c>
      <c r="V85" s="5">
        <v>10</v>
      </c>
      <c r="W85" s="14" t="s">
        <v>602</v>
      </c>
      <c r="X85" s="6" t="s">
        <v>626</v>
      </c>
      <c r="Y85" s="46"/>
      <c r="Z85" s="36"/>
      <c r="AA85" s="38"/>
    </row>
    <row r="86" spans="1:27" ht="89.25" x14ac:dyDescent="0.25">
      <c r="A86" s="7" t="s">
        <v>204</v>
      </c>
      <c r="B86" s="7" t="s">
        <v>64</v>
      </c>
      <c r="C86" s="7" t="s">
        <v>361</v>
      </c>
      <c r="D86" s="7" t="s">
        <v>29</v>
      </c>
      <c r="E86" s="7" t="s">
        <v>22</v>
      </c>
      <c r="F86" s="2" t="s">
        <v>362</v>
      </c>
      <c r="G86" s="7" t="s">
        <v>66</v>
      </c>
      <c r="H86" s="7" t="s">
        <v>67</v>
      </c>
      <c r="I86" s="7" t="s">
        <v>31</v>
      </c>
      <c r="J86" s="7">
        <v>100</v>
      </c>
      <c r="K86" s="7" t="s">
        <v>29</v>
      </c>
      <c r="L86" s="7" t="s">
        <v>419</v>
      </c>
      <c r="M86" s="3">
        <f t="shared" si="10"/>
        <v>90</v>
      </c>
      <c r="N86" s="3" t="s">
        <v>78</v>
      </c>
      <c r="O86" s="3">
        <v>25</v>
      </c>
      <c r="P86" s="6">
        <v>15</v>
      </c>
      <c r="Q86" s="7">
        <v>10</v>
      </c>
      <c r="R86" s="7">
        <v>10</v>
      </c>
      <c r="S86" s="7">
        <v>10</v>
      </c>
      <c r="T86" s="7">
        <v>10</v>
      </c>
      <c r="U86" s="14">
        <v>10</v>
      </c>
      <c r="V86" s="5">
        <v>10</v>
      </c>
      <c r="W86" s="14" t="s">
        <v>603</v>
      </c>
      <c r="X86" s="6" t="s">
        <v>626</v>
      </c>
      <c r="Y86" s="55"/>
      <c r="Z86" s="36"/>
      <c r="AA86" s="38"/>
    </row>
    <row r="87" spans="1:27" ht="89.25" x14ac:dyDescent="0.25">
      <c r="A87" s="93" t="s">
        <v>205</v>
      </c>
      <c r="B87" s="89" t="s">
        <v>64</v>
      </c>
      <c r="C87" s="89" t="s">
        <v>363</v>
      </c>
      <c r="D87" s="89" t="s">
        <v>29</v>
      </c>
      <c r="E87" s="7" t="s">
        <v>22</v>
      </c>
      <c r="F87" s="2" t="s">
        <v>474</v>
      </c>
      <c r="G87" s="7" t="s">
        <v>206</v>
      </c>
      <c r="H87" s="7" t="s">
        <v>207</v>
      </c>
      <c r="I87" s="7" t="s">
        <v>43</v>
      </c>
      <c r="J87" s="89">
        <v>100</v>
      </c>
      <c r="K87" s="89" t="s">
        <v>29</v>
      </c>
      <c r="L87" s="89" t="s">
        <v>419</v>
      </c>
      <c r="M87" s="3">
        <f t="shared" si="10"/>
        <v>90</v>
      </c>
      <c r="N87" s="3" t="s">
        <v>78</v>
      </c>
      <c r="O87" s="3">
        <v>25</v>
      </c>
      <c r="P87" s="6">
        <v>15</v>
      </c>
      <c r="Q87" s="7">
        <v>10</v>
      </c>
      <c r="R87" s="7">
        <v>10</v>
      </c>
      <c r="S87" s="7">
        <v>10</v>
      </c>
      <c r="T87" s="7">
        <v>10</v>
      </c>
      <c r="U87" s="14">
        <v>10</v>
      </c>
      <c r="V87" s="5" t="s">
        <v>508</v>
      </c>
      <c r="W87" s="14" t="s">
        <v>604</v>
      </c>
      <c r="X87" s="6" t="s">
        <v>505</v>
      </c>
      <c r="Y87" s="46"/>
      <c r="Z87" s="36"/>
      <c r="AA87" s="38"/>
    </row>
    <row r="88" spans="1:27" ht="89.25" x14ac:dyDescent="0.25">
      <c r="A88" s="90"/>
      <c r="B88" s="90"/>
      <c r="C88" s="90"/>
      <c r="D88" s="90"/>
      <c r="E88" s="7" t="s">
        <v>22</v>
      </c>
      <c r="F88" s="2" t="s">
        <v>364</v>
      </c>
      <c r="G88" s="7" t="s">
        <v>206</v>
      </c>
      <c r="H88" s="7" t="s">
        <v>297</v>
      </c>
      <c r="I88" s="7" t="s">
        <v>41</v>
      </c>
      <c r="J88" s="90"/>
      <c r="K88" s="90"/>
      <c r="L88" s="90"/>
      <c r="M88" s="3">
        <f t="shared" si="10"/>
        <v>90</v>
      </c>
      <c r="N88" s="3" t="s">
        <v>78</v>
      </c>
      <c r="O88" s="3">
        <v>25</v>
      </c>
      <c r="P88" s="6">
        <v>15</v>
      </c>
      <c r="Q88" s="7">
        <v>10</v>
      </c>
      <c r="R88" s="7">
        <v>10</v>
      </c>
      <c r="S88" s="7">
        <v>10</v>
      </c>
      <c r="T88" s="7">
        <v>10</v>
      </c>
      <c r="U88" s="14">
        <v>10</v>
      </c>
      <c r="V88" s="5">
        <v>10</v>
      </c>
      <c r="W88" s="14" t="s">
        <v>550</v>
      </c>
      <c r="X88" s="6" t="s">
        <v>626</v>
      </c>
      <c r="Y88" s="46"/>
      <c r="Z88" s="36"/>
      <c r="AA88" s="38"/>
    </row>
    <row r="89" spans="1:27" ht="127.5" x14ac:dyDescent="0.25">
      <c r="A89" s="7" t="s">
        <v>208</v>
      </c>
      <c r="B89" s="7" t="s">
        <v>68</v>
      </c>
      <c r="C89" s="7" t="s">
        <v>365</v>
      </c>
      <c r="D89" s="7" t="s">
        <v>21</v>
      </c>
      <c r="E89" s="7" t="s">
        <v>22</v>
      </c>
      <c r="F89" s="2" t="s">
        <v>298</v>
      </c>
      <c r="G89" s="7" t="s">
        <v>69</v>
      </c>
      <c r="H89" s="7" t="s">
        <v>70</v>
      </c>
      <c r="I89" s="7" t="s">
        <v>32</v>
      </c>
      <c r="J89" s="7">
        <v>100</v>
      </c>
      <c r="K89" s="7" t="s">
        <v>21</v>
      </c>
      <c r="L89" s="7" t="s">
        <v>419</v>
      </c>
      <c r="M89" s="3">
        <f t="shared" si="10"/>
        <v>90</v>
      </c>
      <c r="N89" s="3" t="s">
        <v>78</v>
      </c>
      <c r="O89" s="3">
        <v>25</v>
      </c>
      <c r="P89" s="6">
        <v>15</v>
      </c>
      <c r="Q89" s="7">
        <v>10</v>
      </c>
      <c r="R89" s="7">
        <v>10</v>
      </c>
      <c r="S89" s="7">
        <v>10</v>
      </c>
      <c r="T89" s="7">
        <v>10</v>
      </c>
      <c r="U89" s="14">
        <v>10</v>
      </c>
      <c r="V89" s="5">
        <v>10</v>
      </c>
      <c r="W89" s="14" t="s">
        <v>553</v>
      </c>
      <c r="X89" s="6" t="s">
        <v>505</v>
      </c>
      <c r="Y89" s="46"/>
      <c r="Z89" s="36"/>
      <c r="AA89" s="38"/>
    </row>
    <row r="90" spans="1:27" ht="114.75" x14ac:dyDescent="0.25">
      <c r="A90" s="7" t="s">
        <v>209</v>
      </c>
      <c r="B90" s="7" t="s">
        <v>68</v>
      </c>
      <c r="C90" s="7" t="s">
        <v>366</v>
      </c>
      <c r="D90" s="7" t="s">
        <v>21</v>
      </c>
      <c r="E90" s="7" t="s">
        <v>22</v>
      </c>
      <c r="F90" s="2" t="s">
        <v>210</v>
      </c>
      <c r="G90" s="7" t="s">
        <v>211</v>
      </c>
      <c r="H90" s="7" t="s">
        <v>212</v>
      </c>
      <c r="I90" s="7" t="s">
        <v>28</v>
      </c>
      <c r="J90" s="7">
        <v>100</v>
      </c>
      <c r="K90" s="7" t="s">
        <v>21</v>
      </c>
      <c r="L90" s="7" t="s">
        <v>419</v>
      </c>
      <c r="M90" s="3">
        <f t="shared" si="10"/>
        <v>90</v>
      </c>
      <c r="N90" s="3" t="s">
        <v>78</v>
      </c>
      <c r="O90" s="3">
        <v>25</v>
      </c>
      <c r="P90" s="6">
        <v>15</v>
      </c>
      <c r="Q90" s="7">
        <v>10</v>
      </c>
      <c r="R90" s="7">
        <v>10</v>
      </c>
      <c r="S90" s="7">
        <v>10</v>
      </c>
      <c r="T90" s="7">
        <v>10</v>
      </c>
      <c r="U90" s="14">
        <v>10</v>
      </c>
      <c r="V90" s="5">
        <v>10</v>
      </c>
      <c r="W90" s="14" t="s">
        <v>554</v>
      </c>
      <c r="X90" s="6" t="s">
        <v>505</v>
      </c>
      <c r="Y90" s="46"/>
      <c r="Z90" s="36"/>
      <c r="AA90" s="38"/>
    </row>
    <row r="91" spans="1:27" ht="102" x14ac:dyDescent="0.25">
      <c r="A91" s="89" t="s">
        <v>213</v>
      </c>
      <c r="B91" s="89" t="s">
        <v>68</v>
      </c>
      <c r="C91" s="89" t="s">
        <v>367</v>
      </c>
      <c r="D91" s="89" t="s">
        <v>21</v>
      </c>
      <c r="E91" s="7" t="s">
        <v>22</v>
      </c>
      <c r="F91" s="2" t="s">
        <v>214</v>
      </c>
      <c r="G91" s="7" t="s">
        <v>215</v>
      </c>
      <c r="H91" s="7" t="s">
        <v>71</v>
      </c>
      <c r="I91" s="7" t="s">
        <v>32</v>
      </c>
      <c r="J91" s="89">
        <v>100</v>
      </c>
      <c r="K91" s="89" t="s">
        <v>21</v>
      </c>
      <c r="L91" s="89" t="s">
        <v>419</v>
      </c>
      <c r="M91" s="3">
        <f t="shared" si="10"/>
        <v>90</v>
      </c>
      <c r="N91" s="3" t="s">
        <v>78</v>
      </c>
      <c r="O91" s="3">
        <v>25</v>
      </c>
      <c r="P91" s="6">
        <v>15</v>
      </c>
      <c r="Q91" s="7">
        <v>10</v>
      </c>
      <c r="R91" s="7">
        <v>10</v>
      </c>
      <c r="S91" s="7">
        <v>10</v>
      </c>
      <c r="T91" s="7">
        <v>10</v>
      </c>
      <c r="U91" s="14">
        <v>10</v>
      </c>
      <c r="V91" s="5">
        <v>10</v>
      </c>
      <c r="W91" s="30" t="s">
        <v>555</v>
      </c>
      <c r="X91" s="6" t="s">
        <v>534</v>
      </c>
      <c r="Y91" s="46"/>
      <c r="Z91" s="36"/>
      <c r="AA91" s="38" t="s">
        <v>502</v>
      </c>
    </row>
    <row r="92" spans="1:27" ht="76.5" customHeight="1" x14ac:dyDescent="0.25">
      <c r="A92" s="90"/>
      <c r="B92" s="90"/>
      <c r="C92" s="90"/>
      <c r="D92" s="90"/>
      <c r="E92" s="7" t="s">
        <v>22</v>
      </c>
      <c r="F92" s="2" t="s">
        <v>216</v>
      </c>
      <c r="G92" s="7" t="s">
        <v>217</v>
      </c>
      <c r="H92" s="7" t="s">
        <v>218</v>
      </c>
      <c r="I92" s="7" t="s">
        <v>28</v>
      </c>
      <c r="J92" s="90"/>
      <c r="K92" s="90"/>
      <c r="L92" s="90"/>
      <c r="M92" s="3">
        <f t="shared" si="10"/>
        <v>90</v>
      </c>
      <c r="N92" s="3" t="s">
        <v>78</v>
      </c>
      <c r="O92" s="3">
        <v>25</v>
      </c>
      <c r="P92" s="6">
        <v>15</v>
      </c>
      <c r="Q92" s="7">
        <v>10</v>
      </c>
      <c r="R92" s="7">
        <v>10</v>
      </c>
      <c r="S92" s="7">
        <v>10</v>
      </c>
      <c r="T92" s="7">
        <v>10</v>
      </c>
      <c r="U92" s="14">
        <v>10</v>
      </c>
      <c r="V92" s="5">
        <v>10</v>
      </c>
      <c r="W92" s="14" t="s">
        <v>556</v>
      </c>
      <c r="X92" s="6" t="s">
        <v>505</v>
      </c>
      <c r="Y92" s="46"/>
      <c r="Z92" s="36"/>
      <c r="AA92" s="38"/>
    </row>
    <row r="93" spans="1:27" ht="153" x14ac:dyDescent="0.25">
      <c r="A93" s="93" t="s">
        <v>219</v>
      </c>
      <c r="B93" s="89" t="s">
        <v>68</v>
      </c>
      <c r="C93" s="89" t="s">
        <v>368</v>
      </c>
      <c r="D93" s="89" t="s">
        <v>21</v>
      </c>
      <c r="E93" s="7" t="s">
        <v>22</v>
      </c>
      <c r="F93" s="2" t="s">
        <v>369</v>
      </c>
      <c r="G93" s="7" t="s">
        <v>370</v>
      </c>
      <c r="H93" s="7" t="s">
        <v>71</v>
      </c>
      <c r="I93" s="7" t="s">
        <v>43</v>
      </c>
      <c r="J93" s="89">
        <v>100</v>
      </c>
      <c r="K93" s="89" t="s">
        <v>21</v>
      </c>
      <c r="L93" s="89" t="s">
        <v>419</v>
      </c>
      <c r="M93" s="3">
        <f t="shared" si="10"/>
        <v>90</v>
      </c>
      <c r="N93" s="3" t="s">
        <v>78</v>
      </c>
      <c r="O93" s="3">
        <v>25</v>
      </c>
      <c r="P93" s="6">
        <v>15</v>
      </c>
      <c r="Q93" s="7">
        <v>10</v>
      </c>
      <c r="R93" s="7">
        <v>10</v>
      </c>
      <c r="S93" s="7">
        <v>10</v>
      </c>
      <c r="T93" s="7">
        <v>10</v>
      </c>
      <c r="U93" s="14">
        <v>10</v>
      </c>
      <c r="V93" s="5" t="s">
        <v>508</v>
      </c>
      <c r="W93" s="30" t="s">
        <v>605</v>
      </c>
      <c r="X93" s="6" t="s">
        <v>569</v>
      </c>
      <c r="Y93" s="46"/>
      <c r="Z93" s="36"/>
      <c r="AA93" s="38"/>
    </row>
    <row r="94" spans="1:27" ht="76.5" x14ac:dyDescent="0.25">
      <c r="A94" s="90"/>
      <c r="B94" s="90"/>
      <c r="C94" s="90"/>
      <c r="D94" s="90"/>
      <c r="E94" s="7" t="s">
        <v>22</v>
      </c>
      <c r="F94" s="2" t="s">
        <v>220</v>
      </c>
      <c r="G94" s="7" t="s">
        <v>221</v>
      </c>
      <c r="H94" s="7" t="s">
        <v>222</v>
      </c>
      <c r="I94" s="7" t="s">
        <v>32</v>
      </c>
      <c r="J94" s="90"/>
      <c r="K94" s="90"/>
      <c r="L94" s="90"/>
      <c r="M94" s="3">
        <f t="shared" si="10"/>
        <v>90</v>
      </c>
      <c r="N94" s="3" t="s">
        <v>78</v>
      </c>
      <c r="O94" s="3">
        <v>25</v>
      </c>
      <c r="P94" s="6">
        <v>15</v>
      </c>
      <c r="Q94" s="7">
        <v>10</v>
      </c>
      <c r="R94" s="7">
        <v>10</v>
      </c>
      <c r="S94" s="7">
        <v>10</v>
      </c>
      <c r="T94" s="7">
        <v>10</v>
      </c>
      <c r="U94" s="14">
        <v>10</v>
      </c>
      <c r="V94" s="5">
        <v>10</v>
      </c>
      <c r="W94" s="30" t="s">
        <v>570</v>
      </c>
      <c r="X94" s="6" t="s">
        <v>505</v>
      </c>
      <c r="Y94" s="46"/>
      <c r="Z94" s="36"/>
      <c r="AA94" s="38"/>
    </row>
    <row r="95" spans="1:27" ht="76.5" x14ac:dyDescent="0.25">
      <c r="A95" s="91" t="s">
        <v>223</v>
      </c>
      <c r="B95" s="91" t="s">
        <v>68</v>
      </c>
      <c r="C95" s="89" t="s">
        <v>371</v>
      </c>
      <c r="D95" s="91" t="s">
        <v>21</v>
      </c>
      <c r="E95" s="7" t="s">
        <v>22</v>
      </c>
      <c r="F95" s="2" t="s">
        <v>224</v>
      </c>
      <c r="G95" s="7" t="s">
        <v>225</v>
      </c>
      <c r="H95" s="7" t="s">
        <v>80</v>
      </c>
      <c r="I95" s="7" t="s">
        <v>32</v>
      </c>
      <c r="J95" s="91">
        <v>100</v>
      </c>
      <c r="K95" s="91" t="s">
        <v>29</v>
      </c>
      <c r="L95" s="89" t="s">
        <v>419</v>
      </c>
      <c r="M95" s="3">
        <f t="shared" ref="M95:M97" si="11">SUM(O95:U95)</f>
        <v>90</v>
      </c>
      <c r="N95" s="3" t="s">
        <v>78</v>
      </c>
      <c r="O95" s="3">
        <v>25</v>
      </c>
      <c r="P95" s="6">
        <v>15</v>
      </c>
      <c r="Q95" s="7">
        <v>10</v>
      </c>
      <c r="R95" s="7">
        <v>10</v>
      </c>
      <c r="S95" s="7">
        <v>10</v>
      </c>
      <c r="T95" s="7">
        <v>10</v>
      </c>
      <c r="U95" s="14">
        <v>10</v>
      </c>
      <c r="V95" s="5">
        <v>10</v>
      </c>
      <c r="W95" s="14" t="s">
        <v>571</v>
      </c>
      <c r="X95" s="6" t="s">
        <v>505</v>
      </c>
      <c r="Y95" s="46"/>
      <c r="Z95" s="36"/>
      <c r="AA95" s="38"/>
    </row>
    <row r="96" spans="1:27" ht="89.25" customHeight="1" x14ac:dyDescent="0.25">
      <c r="A96" s="91"/>
      <c r="B96" s="91"/>
      <c r="C96" s="92"/>
      <c r="D96" s="91"/>
      <c r="E96" s="7" t="s">
        <v>22</v>
      </c>
      <c r="F96" s="2" t="s">
        <v>226</v>
      </c>
      <c r="G96" s="7" t="s">
        <v>225</v>
      </c>
      <c r="H96" s="7" t="s">
        <v>80</v>
      </c>
      <c r="I96" s="7" t="s">
        <v>28</v>
      </c>
      <c r="J96" s="91"/>
      <c r="K96" s="91"/>
      <c r="L96" s="92"/>
      <c r="M96" s="3">
        <f t="shared" si="11"/>
        <v>90</v>
      </c>
      <c r="N96" s="3" t="s">
        <v>78</v>
      </c>
      <c r="O96" s="3">
        <v>25</v>
      </c>
      <c r="P96" s="6">
        <v>15</v>
      </c>
      <c r="Q96" s="7">
        <v>10</v>
      </c>
      <c r="R96" s="7">
        <v>10</v>
      </c>
      <c r="S96" s="7">
        <v>10</v>
      </c>
      <c r="T96" s="7">
        <v>10</v>
      </c>
      <c r="U96" s="14">
        <v>10</v>
      </c>
      <c r="V96" s="5">
        <v>10</v>
      </c>
      <c r="W96" s="14" t="s">
        <v>572</v>
      </c>
      <c r="X96" s="6" t="s">
        <v>505</v>
      </c>
      <c r="Y96" s="46"/>
      <c r="Z96" s="36"/>
      <c r="AA96" s="38"/>
    </row>
    <row r="97" spans="1:27" ht="140.25" x14ac:dyDescent="0.25">
      <c r="A97" s="91"/>
      <c r="B97" s="91"/>
      <c r="C97" s="90"/>
      <c r="D97" s="91"/>
      <c r="E97" s="7" t="s">
        <v>22</v>
      </c>
      <c r="F97" s="2" t="s">
        <v>227</v>
      </c>
      <c r="G97" s="7" t="s">
        <v>81</v>
      </c>
      <c r="H97" s="7" t="s">
        <v>82</v>
      </c>
      <c r="I97" s="7" t="s">
        <v>83</v>
      </c>
      <c r="J97" s="91"/>
      <c r="K97" s="91"/>
      <c r="L97" s="90"/>
      <c r="M97" s="3">
        <f t="shared" si="11"/>
        <v>90</v>
      </c>
      <c r="N97" s="3" t="s">
        <v>78</v>
      </c>
      <c r="O97" s="3">
        <v>25</v>
      </c>
      <c r="P97" s="6">
        <v>15</v>
      </c>
      <c r="Q97" s="7">
        <v>10</v>
      </c>
      <c r="R97" s="7">
        <v>10</v>
      </c>
      <c r="S97" s="7">
        <v>10</v>
      </c>
      <c r="T97" s="7">
        <v>10</v>
      </c>
      <c r="U97" s="14">
        <v>10</v>
      </c>
      <c r="V97" s="5">
        <v>10</v>
      </c>
      <c r="W97" s="14" t="s">
        <v>573</v>
      </c>
      <c r="X97" s="6" t="s">
        <v>505</v>
      </c>
      <c r="Y97" s="46"/>
      <c r="Z97" s="36"/>
      <c r="AA97" s="38"/>
    </row>
    <row r="98" spans="1:27" ht="114.75" x14ac:dyDescent="0.25">
      <c r="A98" s="7" t="s">
        <v>228</v>
      </c>
      <c r="B98" s="7" t="s">
        <v>72</v>
      </c>
      <c r="C98" s="7" t="s">
        <v>372</v>
      </c>
      <c r="D98" s="7" t="s">
        <v>29</v>
      </c>
      <c r="E98" s="7" t="s">
        <v>22</v>
      </c>
      <c r="F98" s="2" t="s">
        <v>373</v>
      </c>
      <c r="G98" s="7" t="s">
        <v>475</v>
      </c>
      <c r="H98" s="7" t="s">
        <v>229</v>
      </c>
      <c r="I98" s="7" t="s">
        <v>46</v>
      </c>
      <c r="J98" s="7">
        <v>100</v>
      </c>
      <c r="K98" s="7" t="s">
        <v>29</v>
      </c>
      <c r="L98" s="7" t="s">
        <v>419</v>
      </c>
      <c r="M98" s="3">
        <f t="shared" ref="M98:M101" si="12">SUM(O98:U98)</f>
        <v>90</v>
      </c>
      <c r="N98" s="3" t="s">
        <v>78</v>
      </c>
      <c r="O98" s="3">
        <v>25</v>
      </c>
      <c r="P98" s="6">
        <v>15</v>
      </c>
      <c r="Q98" s="7">
        <v>10</v>
      </c>
      <c r="R98" s="7">
        <v>10</v>
      </c>
      <c r="S98" s="7">
        <v>10</v>
      </c>
      <c r="T98" s="7">
        <v>10</v>
      </c>
      <c r="U98" s="14">
        <v>10</v>
      </c>
      <c r="V98" s="5">
        <v>10</v>
      </c>
      <c r="W98" s="14" t="s">
        <v>606</v>
      </c>
      <c r="X98" s="6" t="s">
        <v>505</v>
      </c>
      <c r="Y98" s="32" t="s">
        <v>405</v>
      </c>
      <c r="Z98" s="36"/>
      <c r="AA98" s="38"/>
    </row>
    <row r="99" spans="1:27" ht="216.75" x14ac:dyDescent="0.25">
      <c r="A99" s="7" t="s">
        <v>230</v>
      </c>
      <c r="B99" s="7" t="s">
        <v>72</v>
      </c>
      <c r="C99" s="7" t="s">
        <v>374</v>
      </c>
      <c r="D99" s="7" t="s">
        <v>29</v>
      </c>
      <c r="E99" s="7" t="s">
        <v>22</v>
      </c>
      <c r="F99" s="2" t="s">
        <v>375</v>
      </c>
      <c r="G99" s="7" t="s">
        <v>231</v>
      </c>
      <c r="H99" s="7" t="s">
        <v>232</v>
      </c>
      <c r="I99" s="7" t="s">
        <v>32</v>
      </c>
      <c r="J99" s="7">
        <v>100</v>
      </c>
      <c r="K99" s="7" t="s">
        <v>29</v>
      </c>
      <c r="L99" s="7" t="s">
        <v>419</v>
      </c>
      <c r="M99" s="3">
        <f t="shared" si="12"/>
        <v>90</v>
      </c>
      <c r="N99" s="3" t="s">
        <v>78</v>
      </c>
      <c r="O99" s="3">
        <v>25</v>
      </c>
      <c r="P99" s="6">
        <v>15</v>
      </c>
      <c r="Q99" s="7">
        <v>10</v>
      </c>
      <c r="R99" s="7">
        <v>10</v>
      </c>
      <c r="S99" s="7">
        <v>10</v>
      </c>
      <c r="T99" s="7">
        <v>10</v>
      </c>
      <c r="U99" s="14">
        <v>10</v>
      </c>
      <c r="V99" s="5">
        <v>5</v>
      </c>
      <c r="W99" s="14" t="s">
        <v>629</v>
      </c>
      <c r="X99" s="6" t="s">
        <v>628</v>
      </c>
      <c r="Y99" s="32" t="s">
        <v>406</v>
      </c>
      <c r="Z99" s="36"/>
      <c r="AA99" s="38"/>
    </row>
    <row r="100" spans="1:27" ht="89.25" x14ac:dyDescent="0.25">
      <c r="A100" s="7" t="s">
        <v>233</v>
      </c>
      <c r="B100" s="7" t="s">
        <v>72</v>
      </c>
      <c r="C100" s="7" t="s">
        <v>376</v>
      </c>
      <c r="D100" s="7" t="s">
        <v>29</v>
      </c>
      <c r="E100" s="7" t="s">
        <v>22</v>
      </c>
      <c r="F100" s="2" t="s">
        <v>476</v>
      </c>
      <c r="G100" s="7" t="s">
        <v>234</v>
      </c>
      <c r="H100" s="7" t="s">
        <v>235</v>
      </c>
      <c r="I100" s="7" t="s">
        <v>28</v>
      </c>
      <c r="J100" s="7">
        <v>100</v>
      </c>
      <c r="K100" s="7" t="s">
        <v>29</v>
      </c>
      <c r="L100" s="7" t="s">
        <v>419</v>
      </c>
      <c r="M100" s="3">
        <f t="shared" si="12"/>
        <v>90</v>
      </c>
      <c r="N100" s="3" t="s">
        <v>78</v>
      </c>
      <c r="O100" s="3">
        <v>25</v>
      </c>
      <c r="P100" s="6">
        <v>15</v>
      </c>
      <c r="Q100" s="7">
        <v>10</v>
      </c>
      <c r="R100" s="7">
        <v>10</v>
      </c>
      <c r="S100" s="7">
        <v>10</v>
      </c>
      <c r="T100" s="7">
        <v>10</v>
      </c>
      <c r="U100" s="14">
        <v>10</v>
      </c>
      <c r="V100" s="5">
        <v>10</v>
      </c>
      <c r="W100" s="14" t="s">
        <v>607</v>
      </c>
      <c r="X100" s="6" t="s">
        <v>505</v>
      </c>
      <c r="Y100" s="46"/>
      <c r="Z100" s="36"/>
      <c r="AA100" s="38" t="s">
        <v>503</v>
      </c>
    </row>
    <row r="101" spans="1:27" ht="153" x14ac:dyDescent="0.25">
      <c r="A101" s="7" t="s">
        <v>236</v>
      </c>
      <c r="B101" s="7" t="s">
        <v>72</v>
      </c>
      <c r="C101" s="7" t="s">
        <v>377</v>
      </c>
      <c r="D101" s="7" t="s">
        <v>29</v>
      </c>
      <c r="E101" s="7" t="s">
        <v>22</v>
      </c>
      <c r="F101" s="2" t="s">
        <v>237</v>
      </c>
      <c r="G101" s="7" t="s">
        <v>238</v>
      </c>
      <c r="H101" s="7" t="s">
        <v>239</v>
      </c>
      <c r="I101" s="7" t="s">
        <v>32</v>
      </c>
      <c r="J101" s="7">
        <v>100</v>
      </c>
      <c r="K101" s="7" t="s">
        <v>29</v>
      </c>
      <c r="L101" s="7" t="s">
        <v>419</v>
      </c>
      <c r="M101" s="3">
        <f t="shared" si="12"/>
        <v>90</v>
      </c>
      <c r="N101" s="3" t="s">
        <v>78</v>
      </c>
      <c r="O101" s="3">
        <v>25</v>
      </c>
      <c r="P101" s="6">
        <v>15</v>
      </c>
      <c r="Q101" s="7">
        <v>10</v>
      </c>
      <c r="R101" s="7">
        <v>10</v>
      </c>
      <c r="S101" s="7">
        <v>10</v>
      </c>
      <c r="T101" s="7">
        <v>10</v>
      </c>
      <c r="U101" s="14">
        <v>10</v>
      </c>
      <c r="V101" s="5">
        <v>10</v>
      </c>
      <c r="W101" s="14" t="s">
        <v>568</v>
      </c>
      <c r="X101" s="6" t="s">
        <v>505</v>
      </c>
      <c r="Y101" s="46"/>
      <c r="Z101" s="36"/>
      <c r="AA101" s="38"/>
    </row>
    <row r="102" spans="1:27" ht="102" customHeight="1" x14ac:dyDescent="0.25">
      <c r="A102" s="7" t="s">
        <v>240</v>
      </c>
      <c r="B102" s="7" t="s">
        <v>73</v>
      </c>
      <c r="C102" s="7" t="s">
        <v>378</v>
      </c>
      <c r="D102" s="7" t="s">
        <v>29</v>
      </c>
      <c r="E102" s="7" t="s">
        <v>22</v>
      </c>
      <c r="F102" s="2" t="s">
        <v>477</v>
      </c>
      <c r="G102" s="7" t="s">
        <v>478</v>
      </c>
      <c r="H102" s="7" t="s">
        <v>74</v>
      </c>
      <c r="I102" s="7" t="s">
        <v>46</v>
      </c>
      <c r="J102" s="7">
        <v>100</v>
      </c>
      <c r="K102" s="7" t="s">
        <v>29</v>
      </c>
      <c r="L102" s="7" t="s">
        <v>419</v>
      </c>
      <c r="M102" s="3">
        <f t="shared" ref="M102:M104" si="13">SUM(O102:U102)</f>
        <v>90</v>
      </c>
      <c r="N102" s="3" t="s">
        <v>78</v>
      </c>
      <c r="O102" s="3">
        <v>25</v>
      </c>
      <c r="P102" s="6">
        <v>15</v>
      </c>
      <c r="Q102" s="7">
        <v>10</v>
      </c>
      <c r="R102" s="7">
        <v>10</v>
      </c>
      <c r="S102" s="7">
        <v>10</v>
      </c>
      <c r="T102" s="7">
        <v>10</v>
      </c>
      <c r="U102" s="14">
        <v>10</v>
      </c>
      <c r="V102" s="5">
        <v>10</v>
      </c>
      <c r="W102" s="14" t="s">
        <v>565</v>
      </c>
      <c r="X102" s="6" t="s">
        <v>505</v>
      </c>
      <c r="Y102" s="32" t="s">
        <v>407</v>
      </c>
      <c r="Z102" s="56" t="s">
        <v>482</v>
      </c>
      <c r="AA102" s="58"/>
    </row>
    <row r="103" spans="1:27" ht="102" customHeight="1" x14ac:dyDescent="0.25">
      <c r="A103" s="7" t="s">
        <v>241</v>
      </c>
      <c r="B103" s="7" t="s">
        <v>73</v>
      </c>
      <c r="C103" s="7" t="s">
        <v>379</v>
      </c>
      <c r="D103" s="7" t="s">
        <v>26</v>
      </c>
      <c r="E103" s="7" t="s">
        <v>22</v>
      </c>
      <c r="F103" s="2" t="s">
        <v>242</v>
      </c>
      <c r="G103" s="7" t="s">
        <v>243</v>
      </c>
      <c r="H103" s="7" t="s">
        <v>74</v>
      </c>
      <c r="I103" s="7" t="s">
        <v>32</v>
      </c>
      <c r="J103" s="7">
        <v>100</v>
      </c>
      <c r="K103" s="7" t="s">
        <v>26</v>
      </c>
      <c r="L103" s="7" t="s">
        <v>103</v>
      </c>
      <c r="M103" s="3">
        <f t="shared" si="13"/>
        <v>90</v>
      </c>
      <c r="N103" s="3" t="s">
        <v>78</v>
      </c>
      <c r="O103" s="3">
        <v>25</v>
      </c>
      <c r="P103" s="6">
        <v>15</v>
      </c>
      <c r="Q103" s="7">
        <v>10</v>
      </c>
      <c r="R103" s="7">
        <v>10</v>
      </c>
      <c r="S103" s="7">
        <v>10</v>
      </c>
      <c r="T103" s="7">
        <v>10</v>
      </c>
      <c r="U103" s="14">
        <v>10</v>
      </c>
      <c r="V103" s="5">
        <v>10</v>
      </c>
      <c r="W103" s="14" t="s">
        <v>566</v>
      </c>
      <c r="X103" s="6" t="s">
        <v>505</v>
      </c>
      <c r="Y103" s="46"/>
      <c r="Z103" s="44"/>
      <c r="AA103" s="61"/>
    </row>
    <row r="104" spans="1:27" ht="76.5" customHeight="1" x14ac:dyDescent="0.25">
      <c r="A104" s="7" t="s">
        <v>244</v>
      </c>
      <c r="B104" s="7" t="s">
        <v>73</v>
      </c>
      <c r="C104" s="7" t="s">
        <v>380</v>
      </c>
      <c r="D104" s="7" t="s">
        <v>21</v>
      </c>
      <c r="E104" s="7" t="s">
        <v>22</v>
      </c>
      <c r="F104" s="2" t="s">
        <v>245</v>
      </c>
      <c r="G104" s="7" t="s">
        <v>246</v>
      </c>
      <c r="H104" s="7" t="s">
        <v>74</v>
      </c>
      <c r="I104" s="7" t="s">
        <v>28</v>
      </c>
      <c r="J104" s="7">
        <v>100</v>
      </c>
      <c r="K104" s="7" t="s">
        <v>21</v>
      </c>
      <c r="L104" s="7" t="s">
        <v>419</v>
      </c>
      <c r="M104" s="3">
        <f t="shared" si="13"/>
        <v>90</v>
      </c>
      <c r="N104" s="3" t="s">
        <v>78</v>
      </c>
      <c r="O104" s="3">
        <v>25</v>
      </c>
      <c r="P104" s="6">
        <v>15</v>
      </c>
      <c r="Q104" s="7">
        <v>10</v>
      </c>
      <c r="R104" s="7">
        <v>10</v>
      </c>
      <c r="S104" s="7">
        <v>10</v>
      </c>
      <c r="T104" s="7">
        <v>10</v>
      </c>
      <c r="U104" s="14">
        <v>10</v>
      </c>
      <c r="V104" s="5">
        <v>10</v>
      </c>
      <c r="W104" s="14" t="s">
        <v>567</v>
      </c>
      <c r="X104" s="6" t="s">
        <v>505</v>
      </c>
      <c r="Y104" s="46"/>
      <c r="Z104" s="36"/>
      <c r="AA104" s="58"/>
    </row>
    <row r="105" spans="1:27" ht="89.25" x14ac:dyDescent="0.25">
      <c r="A105" s="7" t="s">
        <v>247</v>
      </c>
      <c r="B105" s="7" t="s">
        <v>75</v>
      </c>
      <c r="C105" s="7" t="s">
        <v>381</v>
      </c>
      <c r="D105" s="7" t="s">
        <v>21</v>
      </c>
      <c r="E105" s="7" t="s">
        <v>22</v>
      </c>
      <c r="F105" s="2" t="s">
        <v>479</v>
      </c>
      <c r="G105" s="7" t="s">
        <v>248</v>
      </c>
      <c r="H105" s="7" t="s">
        <v>480</v>
      </c>
      <c r="I105" s="7" t="s">
        <v>28</v>
      </c>
      <c r="J105" s="7">
        <v>100</v>
      </c>
      <c r="K105" s="7" t="s">
        <v>21</v>
      </c>
      <c r="L105" s="7" t="s">
        <v>419</v>
      </c>
      <c r="M105" s="3">
        <f t="shared" ref="M105" si="14">SUM(O105:U105)</f>
        <v>90</v>
      </c>
      <c r="N105" s="3" t="s">
        <v>78</v>
      </c>
      <c r="O105" s="3">
        <v>25</v>
      </c>
      <c r="P105" s="6">
        <v>15</v>
      </c>
      <c r="Q105" s="7">
        <v>10</v>
      </c>
      <c r="R105" s="7">
        <v>10</v>
      </c>
      <c r="S105" s="7">
        <v>10</v>
      </c>
      <c r="T105" s="7">
        <v>10</v>
      </c>
      <c r="U105" s="14">
        <v>10</v>
      </c>
      <c r="V105" s="5">
        <v>10</v>
      </c>
      <c r="W105" s="14" t="s">
        <v>563</v>
      </c>
      <c r="X105" s="6" t="s">
        <v>564</v>
      </c>
      <c r="Y105" s="46"/>
      <c r="Z105" s="56" t="s">
        <v>482</v>
      </c>
      <c r="AA105" s="60"/>
    </row>
    <row r="106" spans="1:27" ht="89.25" x14ac:dyDescent="0.25">
      <c r="A106" s="7" t="s">
        <v>249</v>
      </c>
      <c r="B106" s="7" t="s">
        <v>75</v>
      </c>
      <c r="C106" s="7" t="s">
        <v>382</v>
      </c>
      <c r="D106" s="7" t="s">
        <v>21</v>
      </c>
      <c r="E106" s="7" t="s">
        <v>22</v>
      </c>
      <c r="F106" s="2" t="s">
        <v>250</v>
      </c>
      <c r="G106" s="7" t="s">
        <v>251</v>
      </c>
      <c r="H106" s="7" t="s">
        <v>76</v>
      </c>
      <c r="I106" s="7" t="s">
        <v>46</v>
      </c>
      <c r="J106" s="7">
        <v>100</v>
      </c>
      <c r="K106" s="7" t="s">
        <v>21</v>
      </c>
      <c r="L106" s="7" t="s">
        <v>419</v>
      </c>
      <c r="M106" s="3">
        <f t="shared" ref="M106" si="15">SUM(O106:U106)</f>
        <v>90</v>
      </c>
      <c r="N106" s="3" t="s">
        <v>78</v>
      </c>
      <c r="O106" s="3">
        <v>25</v>
      </c>
      <c r="P106" s="6">
        <v>15</v>
      </c>
      <c r="Q106" s="7">
        <v>10</v>
      </c>
      <c r="R106" s="7">
        <v>10</v>
      </c>
      <c r="S106" s="7">
        <v>10</v>
      </c>
      <c r="T106" s="7">
        <v>10</v>
      </c>
      <c r="U106" s="14">
        <v>10</v>
      </c>
      <c r="V106" s="5">
        <v>10</v>
      </c>
      <c r="W106" s="14" t="s">
        <v>608</v>
      </c>
      <c r="X106" s="6" t="s">
        <v>627</v>
      </c>
      <c r="Y106" s="46"/>
      <c r="Z106" s="36"/>
      <c r="AA106" s="61"/>
    </row>
    <row r="107" spans="1:27" ht="127.5" x14ac:dyDescent="0.25">
      <c r="A107" s="7" t="s">
        <v>252</v>
      </c>
      <c r="B107" s="7" t="s">
        <v>75</v>
      </c>
      <c r="C107" s="8" t="s">
        <v>383</v>
      </c>
      <c r="D107" s="7" t="s">
        <v>21</v>
      </c>
      <c r="E107" s="7" t="s">
        <v>22</v>
      </c>
      <c r="F107" s="2" t="s">
        <v>299</v>
      </c>
      <c r="G107" s="7" t="s">
        <v>384</v>
      </c>
      <c r="H107" s="7" t="s">
        <v>77</v>
      </c>
      <c r="I107" s="7" t="s">
        <v>28</v>
      </c>
      <c r="J107" s="7">
        <v>100</v>
      </c>
      <c r="K107" s="7" t="s">
        <v>21</v>
      </c>
      <c r="L107" s="7" t="s">
        <v>419</v>
      </c>
      <c r="M107" s="3">
        <f t="shared" ref="M107" si="16">SUM(O107:U107)</f>
        <v>90</v>
      </c>
      <c r="N107" s="3" t="s">
        <v>78</v>
      </c>
      <c r="O107" s="3">
        <v>25</v>
      </c>
      <c r="P107" s="6">
        <v>15</v>
      </c>
      <c r="Q107" s="7">
        <v>10</v>
      </c>
      <c r="R107" s="7">
        <v>10</v>
      </c>
      <c r="S107" s="7">
        <v>10</v>
      </c>
      <c r="T107" s="7">
        <v>10</v>
      </c>
      <c r="U107" s="14">
        <v>10</v>
      </c>
      <c r="V107" s="5">
        <v>10</v>
      </c>
      <c r="W107" s="14" t="s">
        <v>562</v>
      </c>
      <c r="X107" s="6" t="s">
        <v>505</v>
      </c>
      <c r="Y107" s="46"/>
      <c r="Z107" s="36"/>
      <c r="AA107" s="38"/>
    </row>
    <row r="108" spans="1:27" ht="76.5" x14ac:dyDescent="0.25">
      <c r="A108" s="89" t="s">
        <v>253</v>
      </c>
      <c r="B108" s="89" t="s">
        <v>75</v>
      </c>
      <c r="C108" s="89" t="s">
        <v>385</v>
      </c>
      <c r="D108" s="89" t="s">
        <v>21</v>
      </c>
      <c r="E108" s="7" t="s">
        <v>22</v>
      </c>
      <c r="F108" s="2" t="s">
        <v>254</v>
      </c>
      <c r="G108" s="7" t="s">
        <v>255</v>
      </c>
      <c r="H108" s="7" t="s">
        <v>256</v>
      </c>
      <c r="I108" s="7" t="s">
        <v>46</v>
      </c>
      <c r="J108" s="89">
        <v>100</v>
      </c>
      <c r="K108" s="89" t="s">
        <v>21</v>
      </c>
      <c r="L108" s="89" t="s">
        <v>419</v>
      </c>
      <c r="M108" s="3">
        <f t="shared" ref="M108:M109" si="17">SUM(O108:U108)</f>
        <v>90</v>
      </c>
      <c r="N108" s="3" t="s">
        <v>78</v>
      </c>
      <c r="O108" s="3">
        <v>25</v>
      </c>
      <c r="P108" s="6">
        <v>15</v>
      </c>
      <c r="Q108" s="7">
        <v>10</v>
      </c>
      <c r="R108" s="7">
        <v>10</v>
      </c>
      <c r="S108" s="7">
        <v>10</v>
      </c>
      <c r="T108" s="7">
        <v>10</v>
      </c>
      <c r="U108" s="14">
        <v>10</v>
      </c>
      <c r="V108" s="5">
        <v>10</v>
      </c>
      <c r="W108" s="14" t="s">
        <v>608</v>
      </c>
      <c r="X108" s="6" t="s">
        <v>627</v>
      </c>
      <c r="Y108" s="46"/>
      <c r="Z108" s="36"/>
      <c r="AA108" s="38"/>
    </row>
    <row r="109" spans="1:27" ht="102" customHeight="1" x14ac:dyDescent="0.25">
      <c r="A109" s="90"/>
      <c r="B109" s="90"/>
      <c r="C109" s="90"/>
      <c r="D109" s="90"/>
      <c r="E109" s="7" t="s">
        <v>22</v>
      </c>
      <c r="F109" s="2" t="s">
        <v>386</v>
      </c>
      <c r="G109" s="7" t="s">
        <v>481</v>
      </c>
      <c r="H109" s="7" t="s">
        <v>257</v>
      </c>
      <c r="I109" s="7" t="s">
        <v>46</v>
      </c>
      <c r="J109" s="90"/>
      <c r="K109" s="90"/>
      <c r="L109" s="90"/>
      <c r="M109" s="3">
        <f t="shared" si="17"/>
        <v>90</v>
      </c>
      <c r="N109" s="3" t="s">
        <v>78</v>
      </c>
      <c r="O109" s="3">
        <v>25</v>
      </c>
      <c r="P109" s="6">
        <v>15</v>
      </c>
      <c r="Q109" s="7">
        <v>10</v>
      </c>
      <c r="R109" s="7">
        <v>10</v>
      </c>
      <c r="S109" s="7">
        <v>10</v>
      </c>
      <c r="T109" s="7">
        <v>10</v>
      </c>
      <c r="U109" s="14">
        <v>10</v>
      </c>
      <c r="V109" s="5">
        <v>10</v>
      </c>
      <c r="W109" s="14" t="s">
        <v>609</v>
      </c>
      <c r="X109" s="6" t="s">
        <v>561</v>
      </c>
      <c r="Y109" s="46"/>
      <c r="Z109" s="36"/>
      <c r="AA109" s="38"/>
    </row>
    <row r="110" spans="1:27" ht="114.75" x14ac:dyDescent="0.25">
      <c r="A110" s="7" t="s">
        <v>258</v>
      </c>
      <c r="B110" s="7" t="s">
        <v>75</v>
      </c>
      <c r="C110" s="7" t="s">
        <v>387</v>
      </c>
      <c r="D110" s="7" t="s">
        <v>21</v>
      </c>
      <c r="E110" s="7" t="s">
        <v>22</v>
      </c>
      <c r="F110" s="2" t="s">
        <v>79</v>
      </c>
      <c r="G110" s="7" t="s">
        <v>259</v>
      </c>
      <c r="H110" s="7" t="s">
        <v>260</v>
      </c>
      <c r="I110" s="7" t="s">
        <v>28</v>
      </c>
      <c r="J110" s="7">
        <v>100</v>
      </c>
      <c r="K110" s="7" t="s">
        <v>21</v>
      </c>
      <c r="L110" s="7" t="s">
        <v>419</v>
      </c>
      <c r="M110" s="3">
        <f t="shared" ref="M110" si="18">SUM(O110:U110)</f>
        <v>90</v>
      </c>
      <c r="N110" s="3" t="s">
        <v>78</v>
      </c>
      <c r="O110" s="3">
        <v>25</v>
      </c>
      <c r="P110" s="6">
        <v>15</v>
      </c>
      <c r="Q110" s="7">
        <v>10</v>
      </c>
      <c r="R110" s="7">
        <v>10</v>
      </c>
      <c r="S110" s="7">
        <v>10</v>
      </c>
      <c r="T110" s="7">
        <v>10</v>
      </c>
      <c r="U110" s="14">
        <v>10</v>
      </c>
      <c r="V110" s="5">
        <v>10</v>
      </c>
      <c r="W110" s="14" t="s">
        <v>610</v>
      </c>
      <c r="X110" s="6" t="s">
        <v>627</v>
      </c>
      <c r="Y110" s="46"/>
      <c r="Z110" s="36"/>
      <c r="AA110" s="38"/>
    </row>
    <row r="111" spans="1:27" ht="114.75" x14ac:dyDescent="0.25">
      <c r="A111" s="7" t="s">
        <v>261</v>
      </c>
      <c r="B111" s="7" t="s">
        <v>75</v>
      </c>
      <c r="C111" s="7" t="s">
        <v>388</v>
      </c>
      <c r="D111" s="7" t="s">
        <v>21</v>
      </c>
      <c r="E111" s="7" t="s">
        <v>22</v>
      </c>
      <c r="F111" s="2" t="s">
        <v>389</v>
      </c>
      <c r="G111" s="7" t="s">
        <v>390</v>
      </c>
      <c r="H111" s="7" t="s">
        <v>257</v>
      </c>
      <c r="I111" s="7" t="s">
        <v>28</v>
      </c>
      <c r="J111" s="7">
        <v>100</v>
      </c>
      <c r="K111" s="7" t="s">
        <v>21</v>
      </c>
      <c r="L111" s="7" t="s">
        <v>419</v>
      </c>
      <c r="M111" s="3">
        <f t="shared" ref="M111" si="19">SUM(O111:U111)</f>
        <v>90</v>
      </c>
      <c r="N111" s="3" t="s">
        <v>78</v>
      </c>
      <c r="O111" s="3">
        <v>25</v>
      </c>
      <c r="P111" s="6">
        <v>15</v>
      </c>
      <c r="Q111" s="7">
        <v>10</v>
      </c>
      <c r="R111" s="7">
        <v>10</v>
      </c>
      <c r="S111" s="7">
        <v>10</v>
      </c>
      <c r="T111" s="7">
        <v>10</v>
      </c>
      <c r="U111" s="14">
        <v>10</v>
      </c>
      <c r="V111" s="5">
        <v>10</v>
      </c>
      <c r="W111" s="14" t="s">
        <v>560</v>
      </c>
      <c r="X111" s="6" t="s">
        <v>505</v>
      </c>
      <c r="Y111" s="46"/>
      <c r="Z111" s="36"/>
      <c r="AA111" s="38"/>
    </row>
    <row r="112" spans="1:27" ht="102" x14ac:dyDescent="0.25">
      <c r="A112" s="91" t="s">
        <v>262</v>
      </c>
      <c r="B112" s="91" t="s">
        <v>75</v>
      </c>
      <c r="C112" s="89" t="s">
        <v>391</v>
      </c>
      <c r="D112" s="89" t="s">
        <v>21</v>
      </c>
      <c r="E112" s="7" t="s">
        <v>22</v>
      </c>
      <c r="F112" s="2" t="s">
        <v>300</v>
      </c>
      <c r="G112" s="7" t="s">
        <v>263</v>
      </c>
      <c r="H112" s="7" t="s">
        <v>76</v>
      </c>
      <c r="I112" s="7" t="s">
        <v>28</v>
      </c>
      <c r="J112" s="91">
        <v>100</v>
      </c>
      <c r="K112" s="91" t="s">
        <v>21</v>
      </c>
      <c r="L112" s="89" t="s">
        <v>419</v>
      </c>
      <c r="M112" s="3">
        <f t="shared" ref="M112:M113" si="20">SUM(O112:U112)</f>
        <v>90</v>
      </c>
      <c r="N112" s="3" t="s">
        <v>78</v>
      </c>
      <c r="O112" s="3">
        <v>25</v>
      </c>
      <c r="P112" s="6">
        <v>15</v>
      </c>
      <c r="Q112" s="7">
        <v>10</v>
      </c>
      <c r="R112" s="7">
        <v>10</v>
      </c>
      <c r="S112" s="7">
        <v>10</v>
      </c>
      <c r="T112" s="7">
        <v>10</v>
      </c>
      <c r="U112" s="14">
        <v>10</v>
      </c>
      <c r="V112" s="5">
        <v>10</v>
      </c>
      <c r="W112" s="14" t="s">
        <v>559</v>
      </c>
      <c r="X112" s="6" t="s">
        <v>505</v>
      </c>
      <c r="Y112" s="46"/>
      <c r="Z112" s="36"/>
      <c r="AA112" s="38"/>
    </row>
    <row r="113" spans="1:27" ht="102" x14ac:dyDescent="0.25">
      <c r="A113" s="91"/>
      <c r="B113" s="91"/>
      <c r="C113" s="90"/>
      <c r="D113" s="90"/>
      <c r="E113" s="7" t="s">
        <v>22</v>
      </c>
      <c r="F113" s="2" t="s">
        <v>392</v>
      </c>
      <c r="G113" s="7" t="s">
        <v>393</v>
      </c>
      <c r="H113" s="7" t="s">
        <v>301</v>
      </c>
      <c r="I113" s="7" t="s">
        <v>28</v>
      </c>
      <c r="J113" s="91"/>
      <c r="K113" s="91"/>
      <c r="L113" s="90"/>
      <c r="M113" s="3">
        <f t="shared" si="20"/>
        <v>90</v>
      </c>
      <c r="N113" s="3" t="s">
        <v>78</v>
      </c>
      <c r="O113" s="3">
        <v>25</v>
      </c>
      <c r="P113" s="6">
        <v>15</v>
      </c>
      <c r="Q113" s="7">
        <v>10</v>
      </c>
      <c r="R113" s="7">
        <v>10</v>
      </c>
      <c r="S113" s="7">
        <v>10</v>
      </c>
      <c r="T113" s="7">
        <v>10</v>
      </c>
      <c r="U113" s="14">
        <v>10</v>
      </c>
      <c r="V113" s="5">
        <v>10</v>
      </c>
      <c r="W113" s="14" t="s">
        <v>558</v>
      </c>
      <c r="X113" s="6" t="s">
        <v>505</v>
      </c>
      <c r="Y113" s="46"/>
      <c r="Z113" s="36"/>
      <c r="AA113" s="38"/>
    </row>
  </sheetData>
  <autoFilter ref="A6:AA113" xr:uid="{00000000-0009-0000-0000-000000000000}"/>
  <mergeCells count="225">
    <mergeCell ref="Q5:R5"/>
    <mergeCell ref="V5:W5"/>
    <mergeCell ref="A7:A9"/>
    <mergeCell ref="B7:B9"/>
    <mergeCell ref="A1:L1"/>
    <mergeCell ref="M1:X1"/>
    <mergeCell ref="A2:L2"/>
    <mergeCell ref="M2:M6"/>
    <mergeCell ref="W2:W4"/>
    <mergeCell ref="X2:X6"/>
    <mergeCell ref="A3:L3"/>
    <mergeCell ref="A4:L4"/>
    <mergeCell ref="A5:L5"/>
    <mergeCell ref="N5:N6"/>
    <mergeCell ref="C7:C9"/>
    <mergeCell ref="D7:D9"/>
    <mergeCell ref="J7:J9"/>
    <mergeCell ref="K7:K9"/>
    <mergeCell ref="L7:L9"/>
    <mergeCell ref="A13:A16"/>
    <mergeCell ref="B13:B16"/>
    <mergeCell ref="C13:C16"/>
    <mergeCell ref="D13:D16"/>
    <mergeCell ref="J13:J16"/>
    <mergeCell ref="K13:K16"/>
    <mergeCell ref="L13:L16"/>
    <mergeCell ref="A10:A12"/>
    <mergeCell ref="B10:B12"/>
    <mergeCell ref="C10:C12"/>
    <mergeCell ref="D10:D12"/>
    <mergeCell ref="J10:J12"/>
    <mergeCell ref="K10:K12"/>
    <mergeCell ref="A19:A20"/>
    <mergeCell ref="B19:B20"/>
    <mergeCell ref="C19:C20"/>
    <mergeCell ref="D19:D20"/>
    <mergeCell ref="K19:K20"/>
    <mergeCell ref="A17:A18"/>
    <mergeCell ref="B17:B18"/>
    <mergeCell ref="D17:D18"/>
    <mergeCell ref="J17:J18"/>
    <mergeCell ref="K17:K18"/>
    <mergeCell ref="C17:C18"/>
    <mergeCell ref="A27:A28"/>
    <mergeCell ref="B27:B28"/>
    <mergeCell ref="C27:C28"/>
    <mergeCell ref="D27:D28"/>
    <mergeCell ref="J27:J28"/>
    <mergeCell ref="K27:K28"/>
    <mergeCell ref="L27:L28"/>
    <mergeCell ref="A21:A22"/>
    <mergeCell ref="B21:B22"/>
    <mergeCell ref="C21:C22"/>
    <mergeCell ref="D21:D22"/>
    <mergeCell ref="K21:K22"/>
    <mergeCell ref="A23:A24"/>
    <mergeCell ref="B23:B24"/>
    <mergeCell ref="D23:D24"/>
    <mergeCell ref="J23:J24"/>
    <mergeCell ref="K23:K24"/>
    <mergeCell ref="L23:L24"/>
    <mergeCell ref="C23:C24"/>
    <mergeCell ref="A32:A35"/>
    <mergeCell ref="B32:B35"/>
    <mergeCell ref="C32:C35"/>
    <mergeCell ref="D32:D35"/>
    <mergeCell ref="J32:J35"/>
    <mergeCell ref="K32:K35"/>
    <mergeCell ref="L32:L35"/>
    <mergeCell ref="A30:A31"/>
    <mergeCell ref="B30:B31"/>
    <mergeCell ref="C30:C31"/>
    <mergeCell ref="D30:D31"/>
    <mergeCell ref="J30:J31"/>
    <mergeCell ref="K30:K31"/>
    <mergeCell ref="L30:L31"/>
    <mergeCell ref="A38:A42"/>
    <mergeCell ref="B38:B42"/>
    <mergeCell ref="C38:C42"/>
    <mergeCell ref="D38:D42"/>
    <mergeCell ref="J38:J42"/>
    <mergeCell ref="K38:K42"/>
    <mergeCell ref="L38:L42"/>
    <mergeCell ref="A36:A37"/>
    <mergeCell ref="B36:B37"/>
    <mergeCell ref="C36:C37"/>
    <mergeCell ref="D36:D37"/>
    <mergeCell ref="J36:J37"/>
    <mergeCell ref="K36:K37"/>
    <mergeCell ref="L36:L37"/>
    <mergeCell ref="A52:A54"/>
    <mergeCell ref="B52:B54"/>
    <mergeCell ref="C52:C54"/>
    <mergeCell ref="D52:D54"/>
    <mergeCell ref="J52:J54"/>
    <mergeCell ref="K52:K54"/>
    <mergeCell ref="L44:L46"/>
    <mergeCell ref="A47:A49"/>
    <mergeCell ref="B47:B49"/>
    <mergeCell ref="C47:C49"/>
    <mergeCell ref="D47:D49"/>
    <mergeCell ref="J47:J49"/>
    <mergeCell ref="K47:K49"/>
    <mergeCell ref="L47:L49"/>
    <mergeCell ref="A44:A46"/>
    <mergeCell ref="B44:B46"/>
    <mergeCell ref="C44:C46"/>
    <mergeCell ref="D44:D46"/>
    <mergeCell ref="J44:J46"/>
    <mergeCell ref="K44:K46"/>
    <mergeCell ref="A61:A62"/>
    <mergeCell ref="B61:B62"/>
    <mergeCell ref="C61:C62"/>
    <mergeCell ref="D61:D62"/>
    <mergeCell ref="K61:K62"/>
    <mergeCell ref="A55:A56"/>
    <mergeCell ref="B55:B56"/>
    <mergeCell ref="C55:C56"/>
    <mergeCell ref="D55:D56"/>
    <mergeCell ref="K55:K56"/>
    <mergeCell ref="A57:A60"/>
    <mergeCell ref="B57:B60"/>
    <mergeCell ref="C57:C60"/>
    <mergeCell ref="D57:D60"/>
    <mergeCell ref="L17:L18"/>
    <mergeCell ref="L10:L12"/>
    <mergeCell ref="J57:J60"/>
    <mergeCell ref="K57:K60"/>
    <mergeCell ref="L57:L60"/>
    <mergeCell ref="J61:J62"/>
    <mergeCell ref="L61:L62"/>
    <mergeCell ref="L52:L54"/>
    <mergeCell ref="J55:J56"/>
    <mergeCell ref="L55:L56"/>
    <mergeCell ref="K69:K70"/>
    <mergeCell ref="L69:L70"/>
    <mergeCell ref="A72:A73"/>
    <mergeCell ref="B72:B73"/>
    <mergeCell ref="C72:C73"/>
    <mergeCell ref="D72:D73"/>
    <mergeCell ref="J72:J73"/>
    <mergeCell ref="K66:K67"/>
    <mergeCell ref="L66:L67"/>
    <mergeCell ref="A69:A70"/>
    <mergeCell ref="B69:B70"/>
    <mergeCell ref="C69:C70"/>
    <mergeCell ref="D69:D70"/>
    <mergeCell ref="J69:J70"/>
    <mergeCell ref="C66:C67"/>
    <mergeCell ref="D66:D67"/>
    <mergeCell ref="J66:J67"/>
    <mergeCell ref="A66:A67"/>
    <mergeCell ref="B66:B67"/>
    <mergeCell ref="K72:K73"/>
    <mergeCell ref="L72:L73"/>
    <mergeCell ref="A78:A79"/>
    <mergeCell ref="B78:B79"/>
    <mergeCell ref="C78:C79"/>
    <mergeCell ref="D78:D79"/>
    <mergeCell ref="J78:J79"/>
    <mergeCell ref="K74:K75"/>
    <mergeCell ref="L74:L75"/>
    <mergeCell ref="A76:A77"/>
    <mergeCell ref="B76:B77"/>
    <mergeCell ref="C76:C77"/>
    <mergeCell ref="D76:D77"/>
    <mergeCell ref="J76:J77"/>
    <mergeCell ref="A74:A75"/>
    <mergeCell ref="B74:B75"/>
    <mergeCell ref="K78:K79"/>
    <mergeCell ref="L78:L79"/>
    <mergeCell ref="C74:C75"/>
    <mergeCell ref="D74:D75"/>
    <mergeCell ref="J74:J75"/>
    <mergeCell ref="K76:K77"/>
    <mergeCell ref="L76:L77"/>
    <mergeCell ref="D83:D84"/>
    <mergeCell ref="J83:J84"/>
    <mergeCell ref="K83:K84"/>
    <mergeCell ref="L83:L84"/>
    <mergeCell ref="A87:A88"/>
    <mergeCell ref="B87:B88"/>
    <mergeCell ref="C87:C88"/>
    <mergeCell ref="A83:A84"/>
    <mergeCell ref="B83:B84"/>
    <mergeCell ref="C83:C84"/>
    <mergeCell ref="D87:D88"/>
    <mergeCell ref="J87:J88"/>
    <mergeCell ref="K87:K88"/>
    <mergeCell ref="L87:L88"/>
    <mergeCell ref="D91:D92"/>
    <mergeCell ref="J91:J92"/>
    <mergeCell ref="K91:K92"/>
    <mergeCell ref="L91:L92"/>
    <mergeCell ref="A93:A94"/>
    <mergeCell ref="B93:B94"/>
    <mergeCell ref="C93:C94"/>
    <mergeCell ref="A91:A92"/>
    <mergeCell ref="B91:B92"/>
    <mergeCell ref="C91:C92"/>
    <mergeCell ref="D93:D94"/>
    <mergeCell ref="J93:J94"/>
    <mergeCell ref="K93:K94"/>
    <mergeCell ref="L93:L94"/>
    <mergeCell ref="L112:L113"/>
    <mergeCell ref="L108:L109"/>
    <mergeCell ref="A112:A113"/>
    <mergeCell ref="B112:B113"/>
    <mergeCell ref="C112:C113"/>
    <mergeCell ref="D112:D113"/>
    <mergeCell ref="J112:J113"/>
    <mergeCell ref="K112:K113"/>
    <mergeCell ref="L95:L97"/>
    <mergeCell ref="A108:A109"/>
    <mergeCell ref="B108:B109"/>
    <mergeCell ref="C108:C109"/>
    <mergeCell ref="D108:D109"/>
    <mergeCell ref="J108:J109"/>
    <mergeCell ref="K108:K109"/>
    <mergeCell ref="A95:A97"/>
    <mergeCell ref="B95:B97"/>
    <mergeCell ref="C95:C97"/>
    <mergeCell ref="D95:D97"/>
    <mergeCell ref="J95:J97"/>
    <mergeCell ref="K95:K97"/>
  </mergeCells>
  <conditionalFormatting sqref="Y6 A6:L7 A13:L15 A19:B19 A21:K21 A23:B23 A25:L27 A29:L30 A32:L32 A36:L36 A38:L38 A43:L43 A50:C50 A61:J61 C63:L64 A66:L66 A71:L72 A78:L78 A80:L83 A85:L87 A89:L91 A93:L93 A95:L108 A110:L112 A10:L10 A17:L17 A68:L69 A74:L74 A76:L76 D19:K19 D23:K23 W32:W33 Y34:Y35">
    <cfRule type="containsText" dxfId="7027" priority="6262" operator="containsText" text="ZONA RIESGO BAJA">
      <formula>NOT(ISERROR(SEARCH("ZONA RIESGO BAJA",A6)))</formula>
    </cfRule>
    <cfRule type="containsText" dxfId="7026" priority="6263" operator="containsText" text="ZONA RIESGO MODERADO">
      <formula>NOT(ISERROR(SEARCH("ZONA RIESGO MODERADO",A6)))</formula>
    </cfRule>
    <cfRule type="containsText" dxfId="7025" priority="6264" operator="containsText" text="ZONA RIESGO ALTO">
      <formula>NOT(ISERROR(SEARCH("ZONA RIESGO ALTO",A6)))</formula>
    </cfRule>
    <cfRule type="containsText" dxfId="7024" priority="6265" operator="containsText" text="ZONA RIESGO EXTREMO">
      <formula>NOT(ISERROR(SEARCH("ZONA RIESGO EXTREMO",A6)))</formula>
    </cfRule>
  </conditionalFormatting>
  <conditionalFormatting sqref="V5">
    <cfRule type="containsText" dxfId="7023" priority="6214" operator="containsText" text="ZONA RIESGO BAJA">
      <formula>NOT(ISERROR(SEARCH("ZONA RIESGO BAJA",V5)))</formula>
    </cfRule>
    <cfRule type="containsText" dxfId="7022" priority="6215" operator="containsText" text="ZONA RIESGO MODERADO">
      <formula>NOT(ISERROR(SEARCH("ZONA RIESGO MODERADO",V5)))</formula>
    </cfRule>
    <cfRule type="containsText" dxfId="7021" priority="6216" operator="containsText" text="ZONA RIESGO ALTO">
      <formula>NOT(ISERROR(SEARCH("ZONA RIESGO ALTO",V5)))</formula>
    </cfRule>
    <cfRule type="containsText" dxfId="7020" priority="6217" operator="containsText" text="ZONA RIESGO EXTREMO">
      <formula>NOT(ISERROR(SEARCH("ZONA RIESGO EXTREMO",V5)))</formula>
    </cfRule>
  </conditionalFormatting>
  <conditionalFormatting sqref="N5:O5 M2 Q2:W3 Q5:R5 N6:U6 W6">
    <cfRule type="containsText" dxfId="7019" priority="6258" operator="containsText" text="ZONA RIESGO BAJA">
      <formula>NOT(ISERROR(SEARCH("ZONA RIESGO BAJA",M2)))</formula>
    </cfRule>
    <cfRule type="containsText" dxfId="7018" priority="6259" operator="containsText" text="ZONA RIESGO MODERADO">
      <formula>NOT(ISERROR(SEARCH("ZONA RIESGO MODERADO",M2)))</formula>
    </cfRule>
    <cfRule type="containsText" dxfId="7017" priority="6260" operator="containsText" text="ZONA RIESGO ALTO">
      <formula>NOT(ISERROR(SEARCH("ZONA RIESGO ALTO",M2)))</formula>
    </cfRule>
    <cfRule type="containsText" dxfId="7016" priority="6261" operator="containsText" text="ZONA RIESGO EXTREMO">
      <formula>NOT(ISERROR(SEARCH("ZONA RIESGO EXTREMO",M2)))</formula>
    </cfRule>
  </conditionalFormatting>
  <conditionalFormatting sqref="N2:N4 V4:W4">
    <cfRule type="containsText" dxfId="7015" priority="6254" operator="containsText" text="ZONA RIESGO BAJA">
      <formula>NOT(ISERROR(SEARCH("ZONA RIESGO BAJA",N2)))</formula>
    </cfRule>
    <cfRule type="containsText" dxfId="7014" priority="6255" operator="containsText" text="ZONA RIESGO MODERADO">
      <formula>NOT(ISERROR(SEARCH("ZONA RIESGO MODERADO",N2)))</formula>
    </cfRule>
    <cfRule type="containsText" dxfId="7013" priority="6256" operator="containsText" text="ZONA RIESGO ALTO">
      <formula>NOT(ISERROR(SEARCH("ZONA RIESGO ALTO",N2)))</formula>
    </cfRule>
    <cfRule type="containsText" dxfId="7012" priority="6257" operator="containsText" text="ZONA RIESGO EXTREMO">
      <formula>NOT(ISERROR(SEARCH("ZONA RIESGO EXTREMO",N2)))</formula>
    </cfRule>
  </conditionalFormatting>
  <conditionalFormatting sqref="M2">
    <cfRule type="containsText" dxfId="7011" priority="6250" operator="containsText" text="ZONA RIESGO BAJA">
      <formula>NOT(ISERROR(SEARCH("ZONA RIESGO BAJA",M2)))</formula>
    </cfRule>
    <cfRule type="containsText" dxfId="7010" priority="6251" operator="containsText" text="ZONA RIESGO MODERADO">
      <formula>NOT(ISERROR(SEARCH("ZONA RIESGO MODERADO",M2)))</formula>
    </cfRule>
    <cfRule type="containsText" dxfId="7009" priority="6252" operator="containsText" text="ZONA RIESGO ALTO">
      <formula>NOT(ISERROR(SEARCH("ZONA RIESGO ALTO",M2)))</formula>
    </cfRule>
    <cfRule type="containsText" dxfId="7008" priority="6253" operator="containsText" text="ZONA RIESGO EXTREMO">
      <formula>NOT(ISERROR(SEARCH("ZONA RIESGO EXTREMO",M2)))</formula>
    </cfRule>
  </conditionalFormatting>
  <conditionalFormatting sqref="N5:O5">
    <cfRule type="containsText" dxfId="7007" priority="6246" operator="containsText" text="ZONA RIESGO BAJA">
      <formula>NOT(ISERROR(SEARCH("ZONA RIESGO BAJA",N5)))</formula>
    </cfRule>
    <cfRule type="containsText" dxfId="7006" priority="6247" operator="containsText" text="ZONA RIESGO MODERADO">
      <formula>NOT(ISERROR(SEARCH("ZONA RIESGO MODERADO",N5)))</formula>
    </cfRule>
    <cfRule type="containsText" dxfId="7005" priority="6248" operator="containsText" text="ZONA RIESGO ALTO">
      <formula>NOT(ISERROR(SEARCH("ZONA RIESGO ALTO",N5)))</formula>
    </cfRule>
    <cfRule type="containsText" dxfId="7004" priority="6249" operator="containsText" text="ZONA RIESGO EXTREMO">
      <formula>NOT(ISERROR(SEARCH("ZONA RIESGO EXTREMO",N5)))</formula>
    </cfRule>
  </conditionalFormatting>
  <conditionalFormatting sqref="O2:O4">
    <cfRule type="containsText" dxfId="7003" priority="6242" operator="containsText" text="ZONA RIESGO BAJA">
      <formula>NOT(ISERROR(SEARCH("ZONA RIESGO BAJA",O2)))</formula>
    </cfRule>
    <cfRule type="containsText" dxfId="7002" priority="6243" operator="containsText" text="ZONA RIESGO MODERADO">
      <formula>NOT(ISERROR(SEARCH("ZONA RIESGO MODERADO",O2)))</formula>
    </cfRule>
    <cfRule type="containsText" dxfId="7001" priority="6244" operator="containsText" text="ZONA RIESGO ALTO">
      <formula>NOT(ISERROR(SEARCH("ZONA RIESGO ALTO",O2)))</formula>
    </cfRule>
    <cfRule type="containsText" dxfId="7000" priority="6245" operator="containsText" text="ZONA RIESGO EXTREMO">
      <formula>NOT(ISERROR(SEARCH("ZONA RIESGO EXTREMO",O2)))</formula>
    </cfRule>
  </conditionalFormatting>
  <conditionalFormatting sqref="P2:P3">
    <cfRule type="containsText" dxfId="6999" priority="6238" operator="containsText" text="ZONA RIESGO BAJA">
      <formula>NOT(ISERROR(SEARCH("ZONA RIESGO BAJA",P2)))</formula>
    </cfRule>
    <cfRule type="containsText" dxfId="6998" priority="6239" operator="containsText" text="ZONA RIESGO MODERADO">
      <formula>NOT(ISERROR(SEARCH("ZONA RIESGO MODERADO",P2)))</formula>
    </cfRule>
    <cfRule type="containsText" dxfId="6997" priority="6240" operator="containsText" text="ZONA RIESGO ALTO">
      <formula>NOT(ISERROR(SEARCH("ZONA RIESGO ALTO",P2)))</formula>
    </cfRule>
    <cfRule type="containsText" dxfId="6996" priority="6241" operator="containsText" text="ZONA RIESGO EXTREMO">
      <formula>NOT(ISERROR(SEARCH("ZONA RIESGO EXTREMO",P2)))</formula>
    </cfRule>
  </conditionalFormatting>
  <conditionalFormatting sqref="X2">
    <cfRule type="containsText" dxfId="6995" priority="6234" operator="containsText" text="ZONA RIESGO BAJA">
      <formula>NOT(ISERROR(SEARCH("ZONA RIESGO BAJA",X2)))</formula>
    </cfRule>
    <cfRule type="containsText" dxfId="6994" priority="6235" operator="containsText" text="ZONA RIESGO MODERADO">
      <formula>NOT(ISERROR(SEARCH("ZONA RIESGO MODERADO",X2)))</formula>
    </cfRule>
    <cfRule type="containsText" dxfId="6993" priority="6236" operator="containsText" text="ZONA RIESGO ALTO">
      <formula>NOT(ISERROR(SEARCH("ZONA RIESGO ALTO",X2)))</formula>
    </cfRule>
    <cfRule type="containsText" dxfId="6992" priority="6237" operator="containsText" text="ZONA RIESGO EXTREMO">
      <formula>NOT(ISERROR(SEARCH("ZONA RIESGO EXTREMO",X2)))</formula>
    </cfRule>
  </conditionalFormatting>
  <conditionalFormatting sqref="X2">
    <cfRule type="containsText" dxfId="6991" priority="6230" operator="containsText" text="ZONA RIESGO BAJA">
      <formula>NOT(ISERROR(SEARCH("ZONA RIESGO BAJA",X2)))</formula>
    </cfRule>
    <cfRule type="containsText" dxfId="6990" priority="6231" operator="containsText" text="ZONA RIESGO MODERADO">
      <formula>NOT(ISERROR(SEARCH("ZONA RIESGO MODERADO",X2)))</formula>
    </cfRule>
    <cfRule type="containsText" dxfId="6989" priority="6232" operator="containsText" text="ZONA RIESGO ALTO">
      <formula>NOT(ISERROR(SEARCH("ZONA RIESGO ALTO",X2)))</formula>
    </cfRule>
    <cfRule type="containsText" dxfId="6988" priority="6233" operator="containsText" text="ZONA RIESGO EXTREMO">
      <formula>NOT(ISERROR(SEARCH("ZONA RIESGO EXTREMO",X2)))</formula>
    </cfRule>
  </conditionalFormatting>
  <conditionalFormatting sqref="V6">
    <cfRule type="containsText" dxfId="6987" priority="6226" operator="containsText" text="ZONA RIESGO BAJA">
      <formula>NOT(ISERROR(SEARCH("ZONA RIESGO BAJA",V6)))</formula>
    </cfRule>
    <cfRule type="containsText" dxfId="6986" priority="6227" operator="containsText" text="ZONA RIESGO MODERADO">
      <formula>NOT(ISERROR(SEARCH("ZONA RIESGO MODERADO",V6)))</formula>
    </cfRule>
    <cfRule type="containsText" dxfId="6985" priority="6228" operator="containsText" text="ZONA RIESGO ALTO">
      <formula>NOT(ISERROR(SEARCH("ZONA RIESGO ALTO",V6)))</formula>
    </cfRule>
    <cfRule type="containsText" dxfId="6984" priority="6229" operator="containsText" text="ZONA RIESGO EXTREMO">
      <formula>NOT(ISERROR(SEARCH("ZONA RIESGO EXTREMO",V6)))</formula>
    </cfRule>
  </conditionalFormatting>
  <conditionalFormatting sqref="V6">
    <cfRule type="containsText" dxfId="6983" priority="6222" operator="containsText" text="ZONA RIESGO BAJA">
      <formula>NOT(ISERROR(SEARCH("ZONA RIESGO BAJA",V6)))</formula>
    </cfRule>
    <cfRule type="containsText" dxfId="6982" priority="6223" operator="containsText" text="ZONA RIESGO MODERADO">
      <formula>NOT(ISERROR(SEARCH("ZONA RIESGO MODERADO",V6)))</formula>
    </cfRule>
    <cfRule type="containsText" dxfId="6981" priority="6224" operator="containsText" text="ZONA RIESGO ALTO">
      <formula>NOT(ISERROR(SEARCH("ZONA RIESGO ALTO",V6)))</formula>
    </cfRule>
    <cfRule type="containsText" dxfId="6980" priority="6225" operator="containsText" text="ZONA RIESGO EXTREMO">
      <formula>NOT(ISERROR(SEARCH("ZONA RIESGO EXTREMO",V6)))</formula>
    </cfRule>
  </conditionalFormatting>
  <conditionalFormatting sqref="V5">
    <cfRule type="containsText" dxfId="6979" priority="6218" operator="containsText" text="ZONA RIESGO BAJA">
      <formula>NOT(ISERROR(SEARCH("ZONA RIESGO BAJA",V5)))</formula>
    </cfRule>
    <cfRule type="containsText" dxfId="6978" priority="6219" operator="containsText" text="ZONA RIESGO MODERADO">
      <formula>NOT(ISERROR(SEARCH("ZONA RIESGO MODERADO",V5)))</formula>
    </cfRule>
    <cfRule type="containsText" dxfId="6977" priority="6220" operator="containsText" text="ZONA RIESGO ALTO">
      <formula>NOT(ISERROR(SEARCH("ZONA RIESGO ALTO",V5)))</formula>
    </cfRule>
    <cfRule type="containsText" dxfId="6976" priority="6221" operator="containsText" text="ZONA RIESGO EXTREMO">
      <formula>NOT(ISERROR(SEARCH("ZONA RIESGO EXTREMO",V5)))</formula>
    </cfRule>
  </conditionalFormatting>
  <conditionalFormatting sqref="X7:X8">
    <cfRule type="containsText" dxfId="6975" priority="6094" operator="containsText" text="ZONA RIESGO BAJA">
      <formula>NOT(ISERROR(SEARCH("ZONA RIESGO BAJA",X7)))</formula>
    </cfRule>
    <cfRule type="containsText" dxfId="6974" priority="6095" operator="containsText" text="ZONA RIESGO MODERADO">
      <formula>NOT(ISERROR(SEARCH("ZONA RIESGO MODERADO",X7)))</formula>
    </cfRule>
    <cfRule type="containsText" dxfId="6973" priority="6096" operator="containsText" text="ZONA RIESGO ALTO">
      <formula>NOT(ISERROR(SEARCH("ZONA RIESGO ALTO",X7)))</formula>
    </cfRule>
    <cfRule type="containsText" dxfId="6972" priority="6097" operator="containsText" text="ZONA RIESGO EXTREMO">
      <formula>NOT(ISERROR(SEARCH("ZONA RIESGO EXTREMO",X7)))</formula>
    </cfRule>
  </conditionalFormatting>
  <conditionalFormatting sqref="W47:W48">
    <cfRule type="containsText" dxfId="6971" priority="5285" operator="containsText" text="ZONA RIESGO BAJA">
      <formula>NOT(ISERROR(SEARCH("ZONA RIESGO BAJA",W47)))</formula>
    </cfRule>
    <cfRule type="containsText" dxfId="6970" priority="5286" operator="containsText" text="ZONA RIESGO MODERADO">
      <formula>NOT(ISERROR(SEARCH("ZONA RIESGO MODERADO",W47)))</formula>
    </cfRule>
    <cfRule type="containsText" dxfId="6969" priority="5287" operator="containsText" text="ZONA RIESGO ALTO">
      <formula>NOT(ISERROR(SEARCH("ZONA RIESGO ALTO",W47)))</formula>
    </cfRule>
    <cfRule type="containsText" dxfId="6968" priority="5288" operator="containsText" text="ZONA RIESGO EXTREMO">
      <formula>NOT(ISERROR(SEARCH("ZONA RIESGO EXTREMO",W47)))</formula>
    </cfRule>
  </conditionalFormatting>
  <conditionalFormatting sqref="W81">
    <cfRule type="containsText" dxfId="6967" priority="4417" operator="containsText" text="ZONA RIESGO BAJA">
      <formula>NOT(ISERROR(SEARCH("ZONA RIESGO BAJA",W81)))</formula>
    </cfRule>
    <cfRule type="containsText" dxfId="6966" priority="4418" operator="containsText" text="ZONA RIESGO MODERADO">
      <formula>NOT(ISERROR(SEARCH("ZONA RIESGO MODERADO",W81)))</formula>
    </cfRule>
    <cfRule type="containsText" dxfId="6965" priority="4419" operator="containsText" text="ZONA RIESGO ALTO">
      <formula>NOT(ISERROR(SEARCH("ZONA RIESGO ALTO",W81)))</formula>
    </cfRule>
    <cfRule type="containsText" dxfId="6964" priority="4420" operator="containsText" text="ZONA RIESGO EXTREMO">
      <formula>NOT(ISERROR(SEARCH("ZONA RIESGO EXTREMO",W81)))</formula>
    </cfRule>
  </conditionalFormatting>
  <conditionalFormatting sqref="V81:V82">
    <cfRule type="containsText" dxfId="6963" priority="4413" operator="containsText" text="ZONA RIESGO BAJA">
      <formula>NOT(ISERROR(SEARCH("ZONA RIESGO BAJA",V81)))</formula>
    </cfRule>
    <cfRule type="containsText" dxfId="6962" priority="4414" operator="containsText" text="ZONA RIESGO MODERADO">
      <formula>NOT(ISERROR(SEARCH("ZONA RIESGO MODERADO",V81)))</formula>
    </cfRule>
    <cfRule type="containsText" dxfId="6961" priority="4415" operator="containsText" text="ZONA RIESGO ALTO">
      <formula>NOT(ISERROR(SEARCH("ZONA RIESGO ALTO",V81)))</formula>
    </cfRule>
    <cfRule type="containsText" dxfId="6960" priority="4416" operator="containsText" text="ZONA RIESGO EXTREMO">
      <formula>NOT(ISERROR(SEARCH("ZONA RIESGO EXTREMO",V81)))</formula>
    </cfRule>
  </conditionalFormatting>
  <conditionalFormatting sqref="W82">
    <cfRule type="containsText" dxfId="6959" priority="4385" operator="containsText" text="ZONA RIESGO BAJA">
      <formula>NOT(ISERROR(SEARCH("ZONA RIESGO BAJA",W82)))</formula>
    </cfRule>
    <cfRule type="containsText" dxfId="6958" priority="4386" operator="containsText" text="ZONA RIESGO MODERADO">
      <formula>NOT(ISERROR(SEARCH("ZONA RIESGO MODERADO",W82)))</formula>
    </cfRule>
    <cfRule type="containsText" dxfId="6957" priority="4387" operator="containsText" text="ZONA RIESGO ALTO">
      <formula>NOT(ISERROR(SEARCH("ZONA RIESGO ALTO",W82)))</formula>
    </cfRule>
    <cfRule type="containsText" dxfId="6956" priority="4388" operator="containsText" text="ZONA RIESGO EXTREMO">
      <formula>NOT(ISERROR(SEARCH("ZONA RIESGO EXTREMO",W82)))</formula>
    </cfRule>
  </conditionalFormatting>
  <conditionalFormatting sqref="Y7">
    <cfRule type="containsText" dxfId="6955" priority="3341" operator="containsText" text="ZONA RIESGO BAJA">
      <formula>NOT(ISERROR(SEARCH("ZONA RIESGO BAJA",Y7)))</formula>
    </cfRule>
    <cfRule type="containsText" dxfId="6954" priority="3342" operator="containsText" text="ZONA RIESGO MODERADO">
      <formula>NOT(ISERROR(SEARCH("ZONA RIESGO MODERADO",Y7)))</formula>
    </cfRule>
    <cfRule type="containsText" dxfId="6953" priority="3343" operator="containsText" text="ZONA RIESGO ALTO">
      <formula>NOT(ISERROR(SEARCH("ZONA RIESGO ALTO",Y7)))</formula>
    </cfRule>
    <cfRule type="containsText" dxfId="6952" priority="3344" operator="containsText" text="ZONA RIESGO EXTREMO">
      <formula>NOT(ISERROR(SEARCH("ZONA RIESGO EXTREMO",Y7)))</formula>
    </cfRule>
  </conditionalFormatting>
  <conditionalFormatting sqref="Y9">
    <cfRule type="containsText" dxfId="6951" priority="3337" operator="containsText" text="ZONA RIESGO BAJA">
      <formula>NOT(ISERROR(SEARCH("ZONA RIESGO BAJA",Y9)))</formula>
    </cfRule>
    <cfRule type="containsText" dxfId="6950" priority="3338" operator="containsText" text="ZONA RIESGO MODERADO">
      <formula>NOT(ISERROR(SEARCH("ZONA RIESGO MODERADO",Y9)))</formula>
    </cfRule>
    <cfRule type="containsText" dxfId="6949" priority="3339" operator="containsText" text="ZONA RIESGO ALTO">
      <formula>NOT(ISERROR(SEARCH("ZONA RIESGO ALTO",Y9)))</formula>
    </cfRule>
    <cfRule type="containsText" dxfId="6948" priority="3340" operator="containsText" text="ZONA RIESGO EXTREMO">
      <formula>NOT(ISERROR(SEARCH("ZONA RIESGO EXTREMO",Y9)))</formula>
    </cfRule>
  </conditionalFormatting>
  <conditionalFormatting sqref="Y10">
    <cfRule type="containsText" dxfId="6947" priority="3333" operator="containsText" text="ZONA RIESGO BAJA">
      <formula>NOT(ISERROR(SEARCH("ZONA RIESGO BAJA",Y10)))</formula>
    </cfRule>
    <cfRule type="containsText" dxfId="6946" priority="3334" operator="containsText" text="ZONA RIESGO MODERADO">
      <formula>NOT(ISERROR(SEARCH("ZONA RIESGO MODERADO",Y10)))</formula>
    </cfRule>
    <cfRule type="containsText" dxfId="6945" priority="3335" operator="containsText" text="ZONA RIESGO ALTO">
      <formula>NOT(ISERROR(SEARCH("ZONA RIESGO ALTO",Y10)))</formula>
    </cfRule>
    <cfRule type="containsText" dxfId="6944" priority="3336" operator="containsText" text="ZONA RIESGO EXTREMO">
      <formula>NOT(ISERROR(SEARCH("ZONA RIESGO EXTREMO",Y10)))</formula>
    </cfRule>
  </conditionalFormatting>
  <conditionalFormatting sqref="Y13">
    <cfRule type="containsText" dxfId="6943" priority="3325" operator="containsText" text="ZONA RIESGO BAJA">
      <formula>NOT(ISERROR(SEARCH("ZONA RIESGO BAJA",Y13)))</formula>
    </cfRule>
    <cfRule type="containsText" dxfId="6942" priority="3326" operator="containsText" text="ZONA RIESGO MODERADO">
      <formula>NOT(ISERROR(SEARCH("ZONA RIESGO MODERADO",Y13)))</formula>
    </cfRule>
    <cfRule type="containsText" dxfId="6941" priority="3327" operator="containsText" text="ZONA RIESGO ALTO">
      <formula>NOT(ISERROR(SEARCH("ZONA RIESGO ALTO",Y13)))</formula>
    </cfRule>
    <cfRule type="containsText" dxfId="6940" priority="3328" operator="containsText" text="ZONA RIESGO EXTREMO">
      <formula>NOT(ISERROR(SEARCH("ZONA RIESGO EXTREMO",Y13)))</formula>
    </cfRule>
  </conditionalFormatting>
  <conditionalFormatting sqref="Y14">
    <cfRule type="containsText" dxfId="6939" priority="3321" operator="containsText" text="ZONA RIESGO BAJA">
      <formula>NOT(ISERROR(SEARCH("ZONA RIESGO BAJA",Y14)))</formula>
    </cfRule>
    <cfRule type="containsText" dxfId="6938" priority="3322" operator="containsText" text="ZONA RIESGO MODERADO">
      <formula>NOT(ISERROR(SEARCH("ZONA RIESGO MODERADO",Y14)))</formula>
    </cfRule>
    <cfRule type="containsText" dxfId="6937" priority="3323" operator="containsText" text="ZONA RIESGO ALTO">
      <formula>NOT(ISERROR(SEARCH("ZONA RIESGO ALTO",Y14)))</formula>
    </cfRule>
    <cfRule type="containsText" dxfId="6936" priority="3324" operator="containsText" text="ZONA RIESGO EXTREMO">
      <formula>NOT(ISERROR(SEARCH("ZONA RIESGO EXTREMO",Y14)))</formula>
    </cfRule>
  </conditionalFormatting>
  <conditionalFormatting sqref="Y19">
    <cfRule type="containsText" dxfId="6935" priority="3309" operator="containsText" text="ZONA RIESGO BAJA">
      <formula>NOT(ISERROR(SEARCH("ZONA RIESGO BAJA",Y19)))</formula>
    </cfRule>
    <cfRule type="containsText" dxfId="6934" priority="3310" operator="containsText" text="ZONA RIESGO MODERADO">
      <formula>NOT(ISERROR(SEARCH("ZONA RIESGO MODERADO",Y19)))</formula>
    </cfRule>
    <cfRule type="containsText" dxfId="6933" priority="3311" operator="containsText" text="ZONA RIESGO ALTO">
      <formula>NOT(ISERROR(SEARCH("ZONA RIESGO ALTO",Y19)))</formula>
    </cfRule>
    <cfRule type="containsText" dxfId="6932" priority="3312" operator="containsText" text="ZONA RIESGO EXTREMO">
      <formula>NOT(ISERROR(SEARCH("ZONA RIESGO EXTREMO",Y19)))</formula>
    </cfRule>
  </conditionalFormatting>
  <conditionalFormatting sqref="Y21:Y24">
    <cfRule type="containsText" dxfId="6931" priority="3305" operator="containsText" text="ZONA RIESGO BAJA">
      <formula>NOT(ISERROR(SEARCH("ZONA RIESGO BAJA",Y21)))</formula>
    </cfRule>
    <cfRule type="containsText" dxfId="6930" priority="3306" operator="containsText" text="ZONA RIESGO MODERADO">
      <formula>NOT(ISERROR(SEARCH("ZONA RIESGO MODERADO",Y21)))</formula>
    </cfRule>
    <cfRule type="containsText" dxfId="6929" priority="3307" operator="containsText" text="ZONA RIESGO ALTO">
      <formula>NOT(ISERROR(SEARCH("ZONA RIESGO ALTO",Y21)))</formula>
    </cfRule>
    <cfRule type="containsText" dxfId="6928" priority="3308" operator="containsText" text="ZONA RIESGO EXTREMO">
      <formula>NOT(ISERROR(SEARCH("ZONA RIESGO EXTREMO",Y21)))</formula>
    </cfRule>
  </conditionalFormatting>
  <conditionalFormatting sqref="Y25">
    <cfRule type="containsText" dxfId="6927" priority="3301" operator="containsText" text="ZONA RIESGO BAJA">
      <formula>NOT(ISERROR(SEARCH("ZONA RIESGO BAJA",Y25)))</formula>
    </cfRule>
    <cfRule type="containsText" dxfId="6926" priority="3302" operator="containsText" text="ZONA RIESGO MODERADO">
      <formula>NOT(ISERROR(SEARCH("ZONA RIESGO MODERADO",Y25)))</formula>
    </cfRule>
    <cfRule type="containsText" dxfId="6925" priority="3303" operator="containsText" text="ZONA RIESGO ALTO">
      <formula>NOT(ISERROR(SEARCH("ZONA RIESGO ALTO",Y25)))</formula>
    </cfRule>
    <cfRule type="containsText" dxfId="6924" priority="3304" operator="containsText" text="ZONA RIESGO EXTREMO">
      <formula>NOT(ISERROR(SEARCH("ZONA RIESGO EXTREMO",Y25)))</formula>
    </cfRule>
  </conditionalFormatting>
  <conditionalFormatting sqref="Y26:Y27">
    <cfRule type="containsText" dxfId="6923" priority="3297" operator="containsText" text="ZONA RIESGO BAJA">
      <formula>NOT(ISERROR(SEARCH("ZONA RIESGO BAJA",Y26)))</formula>
    </cfRule>
    <cfRule type="containsText" dxfId="6922" priority="3298" operator="containsText" text="ZONA RIESGO MODERADO">
      <formula>NOT(ISERROR(SEARCH("ZONA RIESGO MODERADO",Y26)))</formula>
    </cfRule>
    <cfRule type="containsText" dxfId="6921" priority="3299" operator="containsText" text="ZONA RIESGO ALTO">
      <formula>NOT(ISERROR(SEARCH("ZONA RIESGO ALTO",Y26)))</formula>
    </cfRule>
    <cfRule type="containsText" dxfId="6920" priority="3300" operator="containsText" text="ZONA RIESGO EXTREMO">
      <formula>NOT(ISERROR(SEARCH("ZONA RIESGO EXTREMO",Y26)))</formula>
    </cfRule>
  </conditionalFormatting>
  <conditionalFormatting sqref="Y29">
    <cfRule type="containsText" dxfId="6919" priority="3293" operator="containsText" text="ZONA RIESGO BAJA">
      <formula>NOT(ISERROR(SEARCH("ZONA RIESGO BAJA",Y29)))</formula>
    </cfRule>
    <cfRule type="containsText" dxfId="6918" priority="3294" operator="containsText" text="ZONA RIESGO MODERADO">
      <formula>NOT(ISERROR(SEARCH("ZONA RIESGO MODERADO",Y29)))</formula>
    </cfRule>
    <cfRule type="containsText" dxfId="6917" priority="3295" operator="containsText" text="ZONA RIESGO ALTO">
      <formula>NOT(ISERROR(SEARCH("ZONA RIESGO ALTO",Y29)))</formula>
    </cfRule>
    <cfRule type="containsText" dxfId="6916" priority="3296" operator="containsText" text="ZONA RIESGO EXTREMO">
      <formula>NOT(ISERROR(SEARCH("ZONA RIESGO EXTREMO",Y29)))</formula>
    </cfRule>
  </conditionalFormatting>
  <conditionalFormatting sqref="Y36">
    <cfRule type="containsText" dxfId="6915" priority="3285" operator="containsText" text="ZONA RIESGO BAJA">
      <formula>NOT(ISERROR(SEARCH("ZONA RIESGO BAJA",Y36)))</formula>
    </cfRule>
    <cfRule type="containsText" dxfId="6914" priority="3286" operator="containsText" text="ZONA RIESGO MODERADO">
      <formula>NOT(ISERROR(SEARCH("ZONA RIESGO MODERADO",Y36)))</formula>
    </cfRule>
    <cfRule type="containsText" dxfId="6913" priority="3287" operator="containsText" text="ZONA RIESGO ALTO">
      <formula>NOT(ISERROR(SEARCH("ZONA RIESGO ALTO",Y36)))</formula>
    </cfRule>
    <cfRule type="containsText" dxfId="6912" priority="3288" operator="containsText" text="ZONA RIESGO EXTREMO">
      <formula>NOT(ISERROR(SEARCH("ZONA RIESGO EXTREMO",Y36)))</formula>
    </cfRule>
  </conditionalFormatting>
  <conditionalFormatting sqref="Y39:Y43">
    <cfRule type="containsText" dxfId="6911" priority="3281" operator="containsText" text="ZONA RIESGO BAJA">
      <formula>NOT(ISERROR(SEARCH("ZONA RIESGO BAJA",Y39)))</formula>
    </cfRule>
    <cfRule type="containsText" dxfId="6910" priority="3282" operator="containsText" text="ZONA RIESGO MODERADO">
      <formula>NOT(ISERROR(SEARCH("ZONA RIESGO MODERADO",Y39)))</formula>
    </cfRule>
    <cfRule type="containsText" dxfId="6909" priority="3283" operator="containsText" text="ZONA RIESGO ALTO">
      <formula>NOT(ISERROR(SEARCH("ZONA RIESGO ALTO",Y39)))</formula>
    </cfRule>
    <cfRule type="containsText" dxfId="6908" priority="3284" operator="containsText" text="ZONA RIESGO EXTREMO">
      <formula>NOT(ISERROR(SEARCH("ZONA RIESGO EXTREMO",Y39)))</formula>
    </cfRule>
  </conditionalFormatting>
  <conditionalFormatting sqref="Y44:Y46">
    <cfRule type="containsText" dxfId="6907" priority="3277" operator="containsText" text="ZONA RIESGO BAJA">
      <formula>NOT(ISERROR(SEARCH("ZONA RIESGO BAJA",Y44)))</formula>
    </cfRule>
    <cfRule type="containsText" dxfId="6906" priority="3278" operator="containsText" text="ZONA RIESGO MODERADO">
      <formula>NOT(ISERROR(SEARCH("ZONA RIESGO MODERADO",Y44)))</formula>
    </cfRule>
    <cfRule type="containsText" dxfId="6905" priority="3279" operator="containsText" text="ZONA RIESGO ALTO">
      <formula>NOT(ISERROR(SEARCH("ZONA RIESGO ALTO",Y44)))</formula>
    </cfRule>
    <cfRule type="containsText" dxfId="6904" priority="3280" operator="containsText" text="ZONA RIESGO EXTREMO">
      <formula>NOT(ISERROR(SEARCH("ZONA RIESGO EXTREMO",Y44)))</formula>
    </cfRule>
  </conditionalFormatting>
  <conditionalFormatting sqref="Y49 Y51">
    <cfRule type="containsText" dxfId="6903" priority="3269" operator="containsText" text="ZONA RIESGO BAJA">
      <formula>NOT(ISERROR(SEARCH("ZONA RIESGO BAJA",Y49)))</formula>
    </cfRule>
    <cfRule type="containsText" dxfId="6902" priority="3270" operator="containsText" text="ZONA RIESGO MODERADO">
      <formula>NOT(ISERROR(SEARCH("ZONA RIESGO MODERADO",Y49)))</formula>
    </cfRule>
    <cfRule type="containsText" dxfId="6901" priority="3271" operator="containsText" text="ZONA RIESGO ALTO">
      <formula>NOT(ISERROR(SEARCH("ZONA RIESGO ALTO",Y49)))</formula>
    </cfRule>
    <cfRule type="containsText" dxfId="6900" priority="3272" operator="containsText" text="ZONA RIESGO EXTREMO">
      <formula>NOT(ISERROR(SEARCH("ZONA RIESGO EXTREMO",Y49)))</formula>
    </cfRule>
  </conditionalFormatting>
  <conditionalFormatting sqref="Y52">
    <cfRule type="containsText" dxfId="6899" priority="3265" operator="containsText" text="ZONA RIESGO BAJA">
      <formula>NOT(ISERROR(SEARCH("ZONA RIESGO BAJA",Y52)))</formula>
    </cfRule>
    <cfRule type="containsText" dxfId="6898" priority="3266" operator="containsText" text="ZONA RIESGO MODERADO">
      <formula>NOT(ISERROR(SEARCH("ZONA RIESGO MODERADO",Y52)))</formula>
    </cfRule>
    <cfRule type="containsText" dxfId="6897" priority="3267" operator="containsText" text="ZONA RIESGO ALTO">
      <formula>NOT(ISERROR(SEARCH("ZONA RIESGO ALTO",Y52)))</formula>
    </cfRule>
    <cfRule type="containsText" dxfId="6896" priority="3268" operator="containsText" text="ZONA RIESGO EXTREMO">
      <formula>NOT(ISERROR(SEARCH("ZONA RIESGO EXTREMO",Y52)))</formula>
    </cfRule>
  </conditionalFormatting>
  <conditionalFormatting sqref="Y54">
    <cfRule type="containsText" dxfId="6895" priority="3261" operator="containsText" text="ZONA RIESGO BAJA">
      <formula>NOT(ISERROR(SEARCH("ZONA RIESGO BAJA",Y54)))</formula>
    </cfRule>
    <cfRule type="containsText" dxfId="6894" priority="3262" operator="containsText" text="ZONA RIESGO MODERADO">
      <formula>NOT(ISERROR(SEARCH("ZONA RIESGO MODERADO",Y54)))</formula>
    </cfRule>
    <cfRule type="containsText" dxfId="6893" priority="3263" operator="containsText" text="ZONA RIESGO ALTO">
      <formula>NOT(ISERROR(SEARCH("ZONA RIESGO ALTO",Y54)))</formula>
    </cfRule>
    <cfRule type="containsText" dxfId="6892" priority="3264" operator="containsText" text="ZONA RIESGO EXTREMO">
      <formula>NOT(ISERROR(SEARCH("ZONA RIESGO EXTREMO",Y54)))</formula>
    </cfRule>
  </conditionalFormatting>
  <conditionalFormatting sqref="Y53">
    <cfRule type="containsText" dxfId="6891" priority="3257" operator="containsText" text="ZONA RIESGO BAJA">
      <formula>NOT(ISERROR(SEARCH("ZONA RIESGO BAJA",Y53)))</formula>
    </cfRule>
    <cfRule type="containsText" dxfId="6890" priority="3258" operator="containsText" text="ZONA RIESGO MODERADO">
      <formula>NOT(ISERROR(SEARCH("ZONA RIESGO MODERADO",Y53)))</formula>
    </cfRule>
    <cfRule type="containsText" dxfId="6889" priority="3259" operator="containsText" text="ZONA RIESGO ALTO">
      <formula>NOT(ISERROR(SEARCH("ZONA RIESGO ALTO",Y53)))</formula>
    </cfRule>
    <cfRule type="containsText" dxfId="6888" priority="3260" operator="containsText" text="ZONA RIESGO EXTREMO">
      <formula>NOT(ISERROR(SEARCH("ZONA RIESGO EXTREMO",Y53)))</formula>
    </cfRule>
  </conditionalFormatting>
  <conditionalFormatting sqref="Y55:Y56">
    <cfRule type="containsText" dxfId="6887" priority="3253" operator="containsText" text="ZONA RIESGO BAJA">
      <formula>NOT(ISERROR(SEARCH("ZONA RIESGO BAJA",Y55)))</formula>
    </cfRule>
    <cfRule type="containsText" dxfId="6886" priority="3254" operator="containsText" text="ZONA RIESGO MODERADO">
      <formula>NOT(ISERROR(SEARCH("ZONA RIESGO MODERADO",Y55)))</formula>
    </cfRule>
    <cfRule type="containsText" dxfId="6885" priority="3255" operator="containsText" text="ZONA RIESGO ALTO">
      <formula>NOT(ISERROR(SEARCH("ZONA RIESGO ALTO",Y55)))</formula>
    </cfRule>
    <cfRule type="containsText" dxfId="6884" priority="3256" operator="containsText" text="ZONA RIESGO EXTREMO">
      <formula>NOT(ISERROR(SEARCH("ZONA RIESGO EXTREMO",Y55)))</formula>
    </cfRule>
  </conditionalFormatting>
  <conditionalFormatting sqref="Y57:Y58">
    <cfRule type="containsText" dxfId="6883" priority="3249" operator="containsText" text="ZONA RIESGO BAJA">
      <formula>NOT(ISERROR(SEARCH("ZONA RIESGO BAJA",Y57)))</formula>
    </cfRule>
    <cfRule type="containsText" dxfId="6882" priority="3250" operator="containsText" text="ZONA RIESGO MODERADO">
      <formula>NOT(ISERROR(SEARCH("ZONA RIESGO MODERADO",Y57)))</formula>
    </cfRule>
    <cfRule type="containsText" dxfId="6881" priority="3251" operator="containsText" text="ZONA RIESGO ALTO">
      <formula>NOT(ISERROR(SEARCH("ZONA RIESGO ALTO",Y57)))</formula>
    </cfRule>
    <cfRule type="containsText" dxfId="6880" priority="3252" operator="containsText" text="ZONA RIESGO EXTREMO">
      <formula>NOT(ISERROR(SEARCH("ZONA RIESGO EXTREMO",Y57)))</formula>
    </cfRule>
  </conditionalFormatting>
  <conditionalFormatting sqref="Y59">
    <cfRule type="containsText" dxfId="6879" priority="3245" operator="containsText" text="ZONA RIESGO BAJA">
      <formula>NOT(ISERROR(SEARCH("ZONA RIESGO BAJA",Y59)))</formula>
    </cfRule>
    <cfRule type="containsText" dxfId="6878" priority="3246" operator="containsText" text="ZONA RIESGO MODERADO">
      <formula>NOT(ISERROR(SEARCH("ZONA RIESGO MODERADO",Y59)))</formula>
    </cfRule>
    <cfRule type="containsText" dxfId="6877" priority="3247" operator="containsText" text="ZONA RIESGO ALTO">
      <formula>NOT(ISERROR(SEARCH("ZONA RIESGO ALTO",Y59)))</formula>
    </cfRule>
    <cfRule type="containsText" dxfId="6876" priority="3248" operator="containsText" text="ZONA RIESGO EXTREMO">
      <formula>NOT(ISERROR(SEARCH("ZONA RIESGO EXTREMO",Y59)))</formula>
    </cfRule>
  </conditionalFormatting>
  <conditionalFormatting sqref="Y60">
    <cfRule type="containsText" dxfId="6875" priority="3241" operator="containsText" text="ZONA RIESGO BAJA">
      <formula>NOT(ISERROR(SEARCH("ZONA RIESGO BAJA",Y60)))</formula>
    </cfRule>
    <cfRule type="containsText" dxfId="6874" priority="3242" operator="containsText" text="ZONA RIESGO MODERADO">
      <formula>NOT(ISERROR(SEARCH("ZONA RIESGO MODERADO",Y60)))</formula>
    </cfRule>
    <cfRule type="containsText" dxfId="6873" priority="3243" operator="containsText" text="ZONA RIESGO ALTO">
      <formula>NOT(ISERROR(SEARCH("ZONA RIESGO ALTO",Y60)))</formula>
    </cfRule>
    <cfRule type="containsText" dxfId="6872" priority="3244" operator="containsText" text="ZONA RIESGO EXTREMO">
      <formula>NOT(ISERROR(SEARCH("ZONA RIESGO EXTREMO",Y60)))</formula>
    </cfRule>
  </conditionalFormatting>
  <conditionalFormatting sqref="Y77:Y79">
    <cfRule type="containsText" dxfId="6871" priority="3237" operator="containsText" text="ZONA RIESGO BAJA">
      <formula>NOT(ISERROR(SEARCH("ZONA RIESGO BAJA",Y77)))</formula>
    </cfRule>
    <cfRule type="containsText" dxfId="6870" priority="3238" operator="containsText" text="ZONA RIESGO MODERADO">
      <formula>NOT(ISERROR(SEARCH("ZONA RIESGO MODERADO",Y77)))</formula>
    </cfRule>
    <cfRule type="containsText" dxfId="6869" priority="3239" operator="containsText" text="ZONA RIESGO ALTO">
      <formula>NOT(ISERROR(SEARCH("ZONA RIESGO ALTO",Y77)))</formula>
    </cfRule>
    <cfRule type="containsText" dxfId="6868" priority="3240" operator="containsText" text="ZONA RIESGO EXTREMO">
      <formula>NOT(ISERROR(SEARCH("ZONA RIESGO EXTREMO",Y77)))</formula>
    </cfRule>
  </conditionalFormatting>
  <conditionalFormatting sqref="Y61:Y64">
    <cfRule type="containsText" dxfId="6867" priority="3233" operator="containsText" text="ZONA RIESGO BAJA">
      <formula>NOT(ISERROR(SEARCH("ZONA RIESGO BAJA",Y61)))</formula>
    </cfRule>
    <cfRule type="containsText" dxfId="6866" priority="3234" operator="containsText" text="ZONA RIESGO MODERADO">
      <formula>NOT(ISERROR(SEARCH("ZONA RIESGO MODERADO",Y61)))</formula>
    </cfRule>
    <cfRule type="containsText" dxfId="6865" priority="3235" operator="containsText" text="ZONA RIESGO ALTO">
      <formula>NOT(ISERROR(SEARCH("ZONA RIESGO ALTO",Y61)))</formula>
    </cfRule>
    <cfRule type="containsText" dxfId="6864" priority="3236" operator="containsText" text="ZONA RIESGO EXTREMO">
      <formula>NOT(ISERROR(SEARCH("ZONA RIESGO EXTREMO",Y61)))</formula>
    </cfRule>
  </conditionalFormatting>
  <conditionalFormatting sqref="Y65">
    <cfRule type="containsText" dxfId="6863" priority="3229" operator="containsText" text="ZONA RIESGO BAJA">
      <formula>NOT(ISERROR(SEARCH("ZONA RIESGO BAJA",Y65)))</formula>
    </cfRule>
    <cfRule type="containsText" dxfId="6862" priority="3230" operator="containsText" text="ZONA RIESGO MODERADO">
      <formula>NOT(ISERROR(SEARCH("ZONA RIESGO MODERADO",Y65)))</formula>
    </cfRule>
    <cfRule type="containsText" dxfId="6861" priority="3231" operator="containsText" text="ZONA RIESGO ALTO">
      <formula>NOT(ISERROR(SEARCH("ZONA RIESGO ALTO",Y65)))</formula>
    </cfRule>
    <cfRule type="containsText" dxfId="6860" priority="3232" operator="containsText" text="ZONA RIESGO EXTREMO">
      <formula>NOT(ISERROR(SEARCH("ZONA RIESGO EXTREMO",Y65)))</formula>
    </cfRule>
  </conditionalFormatting>
  <conditionalFormatting sqref="Y71">
    <cfRule type="containsText" dxfId="6859" priority="3225" operator="containsText" text="ZONA RIESGO BAJA">
      <formula>NOT(ISERROR(SEARCH("ZONA RIESGO BAJA",Y71)))</formula>
    </cfRule>
    <cfRule type="containsText" dxfId="6858" priority="3226" operator="containsText" text="ZONA RIESGO MODERADO">
      <formula>NOT(ISERROR(SEARCH("ZONA RIESGO MODERADO",Y71)))</formula>
    </cfRule>
    <cfRule type="containsText" dxfId="6857" priority="3227" operator="containsText" text="ZONA RIESGO ALTO">
      <formula>NOT(ISERROR(SEARCH("ZONA RIESGO ALTO",Y71)))</formula>
    </cfRule>
    <cfRule type="containsText" dxfId="6856" priority="3228" operator="containsText" text="ZONA RIESGO EXTREMO">
      <formula>NOT(ISERROR(SEARCH("ZONA RIESGO EXTREMO",Y71)))</formula>
    </cfRule>
  </conditionalFormatting>
  <conditionalFormatting sqref="Y70">
    <cfRule type="containsText" dxfId="6855" priority="3221" operator="containsText" text="ZONA RIESGO BAJA">
      <formula>NOT(ISERROR(SEARCH("ZONA RIESGO BAJA",Y70)))</formula>
    </cfRule>
    <cfRule type="containsText" dxfId="6854" priority="3222" operator="containsText" text="ZONA RIESGO MODERADO">
      <formula>NOT(ISERROR(SEARCH("ZONA RIESGO MODERADO",Y70)))</formula>
    </cfRule>
    <cfRule type="containsText" dxfId="6853" priority="3223" operator="containsText" text="ZONA RIESGO ALTO">
      <formula>NOT(ISERROR(SEARCH("ZONA RIESGO ALTO",Y70)))</formula>
    </cfRule>
    <cfRule type="containsText" dxfId="6852" priority="3224" operator="containsText" text="ZONA RIESGO EXTREMO">
      <formula>NOT(ISERROR(SEARCH("ZONA RIESGO EXTREMO",Y70)))</formula>
    </cfRule>
  </conditionalFormatting>
  <conditionalFormatting sqref="Y73:Y74">
    <cfRule type="containsText" dxfId="6851" priority="3217" operator="containsText" text="ZONA RIESGO BAJA">
      <formula>NOT(ISERROR(SEARCH("ZONA RIESGO BAJA",Y73)))</formula>
    </cfRule>
    <cfRule type="containsText" dxfId="6850" priority="3218" operator="containsText" text="ZONA RIESGO MODERADO">
      <formula>NOT(ISERROR(SEARCH("ZONA RIESGO MODERADO",Y73)))</formula>
    </cfRule>
    <cfRule type="containsText" dxfId="6849" priority="3219" operator="containsText" text="ZONA RIESGO ALTO">
      <formula>NOT(ISERROR(SEARCH("ZONA RIESGO ALTO",Y73)))</formula>
    </cfRule>
    <cfRule type="containsText" dxfId="6848" priority="3220" operator="containsText" text="ZONA RIESGO EXTREMO">
      <formula>NOT(ISERROR(SEARCH("ZONA RIESGO EXTREMO",Y73)))</formula>
    </cfRule>
  </conditionalFormatting>
  <conditionalFormatting sqref="Y75:Y76">
    <cfRule type="containsText" dxfId="6847" priority="3213" operator="containsText" text="ZONA RIESGO BAJA">
      <formula>NOT(ISERROR(SEARCH("ZONA RIESGO BAJA",Y75)))</formula>
    </cfRule>
    <cfRule type="containsText" dxfId="6846" priority="3214" operator="containsText" text="ZONA RIESGO MODERADO">
      <formula>NOT(ISERROR(SEARCH("ZONA RIESGO MODERADO",Y75)))</formula>
    </cfRule>
    <cfRule type="containsText" dxfId="6845" priority="3215" operator="containsText" text="ZONA RIESGO ALTO">
      <formula>NOT(ISERROR(SEARCH("ZONA RIESGO ALTO",Y75)))</formula>
    </cfRule>
    <cfRule type="containsText" dxfId="6844" priority="3216" operator="containsText" text="ZONA RIESGO EXTREMO">
      <formula>NOT(ISERROR(SEARCH("ZONA RIESGO EXTREMO",Y75)))</formula>
    </cfRule>
  </conditionalFormatting>
  <conditionalFormatting sqref="X81:Y81">
    <cfRule type="containsText" dxfId="6843" priority="3209" operator="containsText" text="ZONA RIESGO BAJA">
      <formula>NOT(ISERROR(SEARCH("ZONA RIESGO BAJA",X81)))</formula>
    </cfRule>
    <cfRule type="containsText" dxfId="6842" priority="3210" operator="containsText" text="ZONA RIESGO MODERADO">
      <formula>NOT(ISERROR(SEARCH("ZONA RIESGO MODERADO",X81)))</formula>
    </cfRule>
    <cfRule type="containsText" dxfId="6841" priority="3211" operator="containsText" text="ZONA RIESGO ALTO">
      <formula>NOT(ISERROR(SEARCH("ZONA RIESGO ALTO",X81)))</formula>
    </cfRule>
    <cfRule type="containsText" dxfId="6840" priority="3212" operator="containsText" text="ZONA RIESGO EXTREMO">
      <formula>NOT(ISERROR(SEARCH("ZONA RIESGO EXTREMO",X81)))</formula>
    </cfRule>
  </conditionalFormatting>
  <conditionalFormatting sqref="Y82">
    <cfRule type="containsText" dxfId="6839" priority="3205" operator="containsText" text="ZONA RIESGO BAJA">
      <formula>NOT(ISERROR(SEARCH("ZONA RIESGO BAJA",Y82)))</formula>
    </cfRule>
    <cfRule type="containsText" dxfId="6838" priority="3206" operator="containsText" text="ZONA RIESGO MODERADO">
      <formula>NOT(ISERROR(SEARCH("ZONA RIESGO MODERADO",Y82)))</formula>
    </cfRule>
    <cfRule type="containsText" dxfId="6837" priority="3207" operator="containsText" text="ZONA RIESGO ALTO">
      <formula>NOT(ISERROR(SEARCH("ZONA RIESGO ALTO",Y82)))</formula>
    </cfRule>
    <cfRule type="containsText" dxfId="6836" priority="3208" operator="containsText" text="ZONA RIESGO EXTREMO">
      <formula>NOT(ISERROR(SEARCH("ZONA RIESGO EXTREMO",Y82)))</formula>
    </cfRule>
  </conditionalFormatting>
  <conditionalFormatting sqref="Y83">
    <cfRule type="containsText" dxfId="6835" priority="3201" operator="containsText" text="ZONA RIESGO BAJA">
      <formula>NOT(ISERROR(SEARCH("ZONA RIESGO BAJA",Y83)))</formula>
    </cfRule>
    <cfRule type="containsText" dxfId="6834" priority="3202" operator="containsText" text="ZONA RIESGO MODERADO">
      <formula>NOT(ISERROR(SEARCH("ZONA RIESGO MODERADO",Y83)))</formula>
    </cfRule>
    <cfRule type="containsText" dxfId="6833" priority="3203" operator="containsText" text="ZONA RIESGO ALTO">
      <formula>NOT(ISERROR(SEARCH("ZONA RIESGO ALTO",Y83)))</formula>
    </cfRule>
    <cfRule type="containsText" dxfId="6832" priority="3204" operator="containsText" text="ZONA RIESGO EXTREMO">
      <formula>NOT(ISERROR(SEARCH("ZONA RIESGO EXTREMO",Y83)))</formula>
    </cfRule>
  </conditionalFormatting>
  <conditionalFormatting sqref="Y84">
    <cfRule type="containsText" dxfId="6831" priority="3197" operator="containsText" text="ZONA RIESGO BAJA">
      <formula>NOT(ISERROR(SEARCH("ZONA RIESGO BAJA",Y84)))</formula>
    </cfRule>
    <cfRule type="containsText" dxfId="6830" priority="3198" operator="containsText" text="ZONA RIESGO MODERADO">
      <formula>NOT(ISERROR(SEARCH("ZONA RIESGO MODERADO",Y84)))</formula>
    </cfRule>
    <cfRule type="containsText" dxfId="6829" priority="3199" operator="containsText" text="ZONA RIESGO ALTO">
      <formula>NOT(ISERROR(SEARCH("ZONA RIESGO ALTO",Y84)))</formula>
    </cfRule>
    <cfRule type="containsText" dxfId="6828" priority="3200" operator="containsText" text="ZONA RIESGO EXTREMO">
      <formula>NOT(ISERROR(SEARCH("ZONA RIESGO EXTREMO",Y84)))</formula>
    </cfRule>
  </conditionalFormatting>
  <conditionalFormatting sqref="Y85:Y86">
    <cfRule type="containsText" dxfId="6827" priority="3193" operator="containsText" text="ZONA RIESGO BAJA">
      <formula>NOT(ISERROR(SEARCH("ZONA RIESGO BAJA",Y85)))</formula>
    </cfRule>
    <cfRule type="containsText" dxfId="6826" priority="3194" operator="containsText" text="ZONA RIESGO MODERADO">
      <formula>NOT(ISERROR(SEARCH("ZONA RIESGO MODERADO",Y85)))</formula>
    </cfRule>
    <cfRule type="containsText" dxfId="6825" priority="3195" operator="containsText" text="ZONA RIESGO ALTO">
      <formula>NOT(ISERROR(SEARCH("ZONA RIESGO ALTO",Y85)))</formula>
    </cfRule>
    <cfRule type="containsText" dxfId="6824" priority="3196" operator="containsText" text="ZONA RIESGO EXTREMO">
      <formula>NOT(ISERROR(SEARCH("ZONA RIESGO EXTREMO",Y85)))</formula>
    </cfRule>
  </conditionalFormatting>
  <conditionalFormatting sqref="Y87:Y88">
    <cfRule type="containsText" dxfId="6823" priority="3189" operator="containsText" text="ZONA RIESGO BAJA">
      <formula>NOT(ISERROR(SEARCH("ZONA RIESGO BAJA",Y87)))</formula>
    </cfRule>
    <cfRule type="containsText" dxfId="6822" priority="3190" operator="containsText" text="ZONA RIESGO MODERADO">
      <formula>NOT(ISERROR(SEARCH("ZONA RIESGO MODERADO",Y87)))</formula>
    </cfRule>
    <cfRule type="containsText" dxfId="6821" priority="3191" operator="containsText" text="ZONA RIESGO ALTO">
      <formula>NOT(ISERROR(SEARCH("ZONA RIESGO ALTO",Y87)))</formula>
    </cfRule>
    <cfRule type="containsText" dxfId="6820" priority="3192" operator="containsText" text="ZONA RIESGO EXTREMO">
      <formula>NOT(ISERROR(SEARCH("ZONA RIESGO EXTREMO",Y87)))</formula>
    </cfRule>
  </conditionalFormatting>
  <conditionalFormatting sqref="Y89">
    <cfRule type="containsText" dxfId="6819" priority="3185" operator="containsText" text="ZONA RIESGO BAJA">
      <formula>NOT(ISERROR(SEARCH("ZONA RIESGO BAJA",Y89)))</formula>
    </cfRule>
    <cfRule type="containsText" dxfId="6818" priority="3186" operator="containsText" text="ZONA RIESGO MODERADO">
      <formula>NOT(ISERROR(SEARCH("ZONA RIESGO MODERADO",Y89)))</formula>
    </cfRule>
    <cfRule type="containsText" dxfId="6817" priority="3187" operator="containsText" text="ZONA RIESGO ALTO">
      <formula>NOT(ISERROR(SEARCH("ZONA RIESGO ALTO",Y89)))</formula>
    </cfRule>
    <cfRule type="containsText" dxfId="6816" priority="3188" operator="containsText" text="ZONA RIESGO EXTREMO">
      <formula>NOT(ISERROR(SEARCH("ZONA RIESGO EXTREMO",Y89)))</formula>
    </cfRule>
  </conditionalFormatting>
  <conditionalFormatting sqref="Y90">
    <cfRule type="containsText" dxfId="6815" priority="3181" operator="containsText" text="ZONA RIESGO BAJA">
      <formula>NOT(ISERROR(SEARCH("ZONA RIESGO BAJA",Y90)))</formula>
    </cfRule>
    <cfRule type="containsText" dxfId="6814" priority="3182" operator="containsText" text="ZONA RIESGO MODERADO">
      <formula>NOT(ISERROR(SEARCH("ZONA RIESGO MODERADO",Y90)))</formula>
    </cfRule>
    <cfRule type="containsText" dxfId="6813" priority="3183" operator="containsText" text="ZONA RIESGO ALTO">
      <formula>NOT(ISERROR(SEARCH("ZONA RIESGO ALTO",Y90)))</formula>
    </cfRule>
    <cfRule type="containsText" dxfId="6812" priority="3184" operator="containsText" text="ZONA RIESGO EXTREMO">
      <formula>NOT(ISERROR(SEARCH("ZONA RIESGO EXTREMO",Y90)))</formula>
    </cfRule>
  </conditionalFormatting>
  <conditionalFormatting sqref="Y91">
    <cfRule type="containsText" dxfId="6811" priority="3177" operator="containsText" text="ZONA RIESGO BAJA">
      <formula>NOT(ISERROR(SEARCH("ZONA RIESGO BAJA",Y91)))</formula>
    </cfRule>
    <cfRule type="containsText" dxfId="6810" priority="3178" operator="containsText" text="ZONA RIESGO MODERADO">
      <formula>NOT(ISERROR(SEARCH("ZONA RIESGO MODERADO",Y91)))</formula>
    </cfRule>
    <cfRule type="containsText" dxfId="6809" priority="3179" operator="containsText" text="ZONA RIESGO ALTO">
      <formula>NOT(ISERROR(SEARCH("ZONA RIESGO ALTO",Y91)))</formula>
    </cfRule>
    <cfRule type="containsText" dxfId="6808" priority="3180" operator="containsText" text="ZONA RIESGO EXTREMO">
      <formula>NOT(ISERROR(SEARCH("ZONA RIESGO EXTREMO",Y91)))</formula>
    </cfRule>
  </conditionalFormatting>
  <conditionalFormatting sqref="Y92:Y94">
    <cfRule type="containsText" dxfId="6807" priority="3173" operator="containsText" text="ZONA RIESGO BAJA">
      <formula>NOT(ISERROR(SEARCH("ZONA RIESGO BAJA",Y92)))</formula>
    </cfRule>
    <cfRule type="containsText" dxfId="6806" priority="3174" operator="containsText" text="ZONA RIESGO MODERADO">
      <formula>NOT(ISERROR(SEARCH("ZONA RIESGO MODERADO",Y92)))</formula>
    </cfRule>
    <cfRule type="containsText" dxfId="6805" priority="3175" operator="containsText" text="ZONA RIESGO ALTO">
      <formula>NOT(ISERROR(SEARCH("ZONA RIESGO ALTO",Y92)))</formula>
    </cfRule>
    <cfRule type="containsText" dxfId="6804" priority="3176" operator="containsText" text="ZONA RIESGO EXTREMO">
      <formula>NOT(ISERROR(SEARCH("ZONA RIESGO EXTREMO",Y92)))</formula>
    </cfRule>
  </conditionalFormatting>
  <conditionalFormatting sqref="Y95:Y97">
    <cfRule type="containsText" dxfId="6803" priority="3169" operator="containsText" text="ZONA RIESGO BAJA">
      <formula>NOT(ISERROR(SEARCH("ZONA RIESGO BAJA",Y95)))</formula>
    </cfRule>
    <cfRule type="containsText" dxfId="6802" priority="3170" operator="containsText" text="ZONA RIESGO MODERADO">
      <formula>NOT(ISERROR(SEARCH("ZONA RIESGO MODERADO",Y95)))</formula>
    </cfRule>
    <cfRule type="containsText" dxfId="6801" priority="3171" operator="containsText" text="ZONA RIESGO ALTO">
      <formula>NOT(ISERROR(SEARCH("ZONA RIESGO ALTO",Y95)))</formula>
    </cfRule>
    <cfRule type="containsText" dxfId="6800" priority="3172" operator="containsText" text="ZONA RIESGO EXTREMO">
      <formula>NOT(ISERROR(SEARCH("ZONA RIESGO EXTREMO",Y95)))</formula>
    </cfRule>
  </conditionalFormatting>
  <conditionalFormatting sqref="Y100:Y101">
    <cfRule type="containsText" dxfId="6799" priority="3157" operator="containsText" text="ZONA RIESGO BAJA">
      <formula>NOT(ISERROR(SEARCH("ZONA RIESGO BAJA",Y100)))</formula>
    </cfRule>
    <cfRule type="containsText" dxfId="6798" priority="3158" operator="containsText" text="ZONA RIESGO MODERADO">
      <formula>NOT(ISERROR(SEARCH("ZONA RIESGO MODERADO",Y100)))</formula>
    </cfRule>
    <cfRule type="containsText" dxfId="6797" priority="3159" operator="containsText" text="ZONA RIESGO ALTO">
      <formula>NOT(ISERROR(SEARCH("ZONA RIESGO ALTO",Y100)))</formula>
    </cfRule>
    <cfRule type="containsText" dxfId="6796" priority="3160" operator="containsText" text="ZONA RIESGO EXTREMO">
      <formula>NOT(ISERROR(SEARCH("ZONA RIESGO EXTREMO",Y100)))</formula>
    </cfRule>
  </conditionalFormatting>
  <conditionalFormatting sqref="Y103">
    <cfRule type="containsText" dxfId="6795" priority="3153" operator="containsText" text="ZONA RIESGO BAJA">
      <formula>NOT(ISERROR(SEARCH("ZONA RIESGO BAJA",Y103)))</formula>
    </cfRule>
    <cfRule type="containsText" dxfId="6794" priority="3154" operator="containsText" text="ZONA RIESGO MODERADO">
      <formula>NOT(ISERROR(SEARCH("ZONA RIESGO MODERADO",Y103)))</formula>
    </cfRule>
    <cfRule type="containsText" dxfId="6793" priority="3155" operator="containsText" text="ZONA RIESGO ALTO">
      <formula>NOT(ISERROR(SEARCH("ZONA RIESGO ALTO",Y103)))</formula>
    </cfRule>
    <cfRule type="containsText" dxfId="6792" priority="3156" operator="containsText" text="ZONA RIESGO EXTREMO">
      <formula>NOT(ISERROR(SEARCH("ZONA RIESGO EXTREMO",Y103)))</formula>
    </cfRule>
  </conditionalFormatting>
  <conditionalFormatting sqref="Y104:Y108">
    <cfRule type="containsText" dxfId="6791" priority="3149" operator="containsText" text="ZONA RIESGO BAJA">
      <formula>NOT(ISERROR(SEARCH("ZONA RIESGO BAJA",Y104)))</formula>
    </cfRule>
    <cfRule type="containsText" dxfId="6790" priority="3150" operator="containsText" text="ZONA RIESGO MODERADO">
      <formula>NOT(ISERROR(SEARCH("ZONA RIESGO MODERADO",Y104)))</formula>
    </cfRule>
    <cfRule type="containsText" dxfId="6789" priority="3151" operator="containsText" text="ZONA RIESGO ALTO">
      <formula>NOT(ISERROR(SEARCH("ZONA RIESGO ALTO",Y104)))</formula>
    </cfRule>
    <cfRule type="containsText" dxfId="6788" priority="3152" operator="containsText" text="ZONA RIESGO EXTREMO">
      <formula>NOT(ISERROR(SEARCH("ZONA RIESGO EXTREMO",Y104)))</formula>
    </cfRule>
  </conditionalFormatting>
  <conditionalFormatting sqref="Y109">
    <cfRule type="containsText" dxfId="6787" priority="3145" operator="containsText" text="ZONA RIESGO BAJA">
      <formula>NOT(ISERROR(SEARCH("ZONA RIESGO BAJA",Y109)))</formula>
    </cfRule>
    <cfRule type="containsText" dxfId="6786" priority="3146" operator="containsText" text="ZONA RIESGO MODERADO">
      <formula>NOT(ISERROR(SEARCH("ZONA RIESGO MODERADO",Y109)))</formula>
    </cfRule>
    <cfRule type="containsText" dxfId="6785" priority="3147" operator="containsText" text="ZONA RIESGO ALTO">
      <formula>NOT(ISERROR(SEARCH("ZONA RIESGO ALTO",Y109)))</formula>
    </cfRule>
    <cfRule type="containsText" dxfId="6784" priority="3148" operator="containsText" text="ZONA RIESGO EXTREMO">
      <formula>NOT(ISERROR(SEARCH("ZONA RIESGO EXTREMO",Y109)))</formula>
    </cfRule>
  </conditionalFormatting>
  <conditionalFormatting sqref="Y110">
    <cfRule type="containsText" dxfId="6783" priority="3141" operator="containsText" text="ZONA RIESGO BAJA">
      <formula>NOT(ISERROR(SEARCH("ZONA RIESGO BAJA",Y110)))</formula>
    </cfRule>
    <cfRule type="containsText" dxfId="6782" priority="3142" operator="containsText" text="ZONA RIESGO MODERADO">
      <formula>NOT(ISERROR(SEARCH("ZONA RIESGO MODERADO",Y110)))</formula>
    </cfRule>
    <cfRule type="containsText" dxfId="6781" priority="3143" operator="containsText" text="ZONA RIESGO ALTO">
      <formula>NOT(ISERROR(SEARCH("ZONA RIESGO ALTO",Y110)))</formula>
    </cfRule>
    <cfRule type="containsText" dxfId="6780" priority="3144" operator="containsText" text="ZONA RIESGO EXTREMO">
      <formula>NOT(ISERROR(SEARCH("ZONA RIESGO EXTREMO",Y110)))</formula>
    </cfRule>
  </conditionalFormatting>
  <conditionalFormatting sqref="Y111">
    <cfRule type="containsText" dxfId="6779" priority="3137" operator="containsText" text="ZONA RIESGO BAJA">
      <formula>NOT(ISERROR(SEARCH("ZONA RIESGO BAJA",Y111)))</formula>
    </cfRule>
    <cfRule type="containsText" dxfId="6778" priority="3138" operator="containsText" text="ZONA RIESGO MODERADO">
      <formula>NOT(ISERROR(SEARCH("ZONA RIESGO MODERADO",Y111)))</formula>
    </cfRule>
    <cfRule type="containsText" dxfId="6777" priority="3139" operator="containsText" text="ZONA RIESGO ALTO">
      <formula>NOT(ISERROR(SEARCH("ZONA RIESGO ALTO",Y111)))</formula>
    </cfRule>
    <cfRule type="containsText" dxfId="6776" priority="3140" operator="containsText" text="ZONA RIESGO EXTREMO">
      <formula>NOT(ISERROR(SEARCH("ZONA RIESGO EXTREMO",Y111)))</formula>
    </cfRule>
  </conditionalFormatting>
  <conditionalFormatting sqref="Y112">
    <cfRule type="containsText" dxfId="6775" priority="3133" operator="containsText" text="ZONA RIESGO BAJA">
      <formula>NOT(ISERROR(SEARCH("ZONA RIESGO BAJA",Y112)))</formula>
    </cfRule>
    <cfRule type="containsText" dxfId="6774" priority="3134" operator="containsText" text="ZONA RIESGO MODERADO">
      <formula>NOT(ISERROR(SEARCH("ZONA RIESGO MODERADO",Y112)))</formula>
    </cfRule>
    <cfRule type="containsText" dxfId="6773" priority="3135" operator="containsText" text="ZONA RIESGO ALTO">
      <formula>NOT(ISERROR(SEARCH("ZONA RIESGO ALTO",Y112)))</formula>
    </cfRule>
    <cfRule type="containsText" dxfId="6772" priority="3136" operator="containsText" text="ZONA RIESGO EXTREMO">
      <formula>NOT(ISERROR(SEARCH("ZONA RIESGO EXTREMO",Y112)))</formula>
    </cfRule>
  </conditionalFormatting>
  <conditionalFormatting sqref="Y113">
    <cfRule type="containsText" dxfId="6771" priority="3129" operator="containsText" text="ZONA RIESGO BAJA">
      <formula>NOT(ISERROR(SEARCH("ZONA RIESGO BAJA",Y113)))</formula>
    </cfRule>
    <cfRule type="containsText" dxfId="6770" priority="3130" operator="containsText" text="ZONA RIESGO MODERADO">
      <formula>NOT(ISERROR(SEARCH("ZONA RIESGO MODERADO",Y113)))</formula>
    </cfRule>
    <cfRule type="containsText" dxfId="6769" priority="3131" operator="containsText" text="ZONA RIESGO ALTO">
      <formula>NOT(ISERROR(SEARCH("ZONA RIESGO ALTO",Y113)))</formula>
    </cfRule>
    <cfRule type="containsText" dxfId="6768" priority="3132" operator="containsText" text="ZONA RIESGO EXTREMO">
      <formula>NOT(ISERROR(SEARCH("ZONA RIESGO EXTREMO",Y113)))</formula>
    </cfRule>
  </conditionalFormatting>
  <conditionalFormatting sqref="Z6">
    <cfRule type="containsText" dxfId="6767" priority="3105" operator="containsText" text="ZONA RIESGO BAJA">
      <formula>NOT(ISERROR(SEARCH("ZONA RIESGO BAJA",Z6)))</formula>
    </cfRule>
    <cfRule type="containsText" dxfId="6766" priority="3106" operator="containsText" text="ZONA RIESGO MODERADO">
      <formula>NOT(ISERROR(SEARCH("ZONA RIESGO MODERADO",Z6)))</formula>
    </cfRule>
    <cfRule type="containsText" dxfId="6765" priority="3107" operator="containsText" text="ZONA RIESGO ALTO">
      <formula>NOT(ISERROR(SEARCH("ZONA RIESGO ALTO",Z6)))</formula>
    </cfRule>
    <cfRule type="containsText" dxfId="6764" priority="3108" operator="containsText" text="ZONA RIESGO EXTREMO">
      <formula>NOT(ISERROR(SEARCH("ZONA RIESGO EXTREMO",Z6)))</formula>
    </cfRule>
  </conditionalFormatting>
  <conditionalFormatting sqref="Y16">
    <cfRule type="containsText" dxfId="6763" priority="3073" operator="containsText" text="ZONA RIESGO BAJA">
      <formula>NOT(ISERROR(SEARCH("ZONA RIESGO BAJA",Y16)))</formula>
    </cfRule>
    <cfRule type="containsText" dxfId="6762" priority="3074" operator="containsText" text="ZONA RIESGO MODERADO">
      <formula>NOT(ISERROR(SEARCH("ZONA RIESGO MODERADO",Y16)))</formula>
    </cfRule>
    <cfRule type="containsText" dxfId="6761" priority="3075" operator="containsText" text="ZONA RIESGO ALTO">
      <formula>NOT(ISERROR(SEARCH("ZONA RIESGO ALTO",Y16)))</formula>
    </cfRule>
    <cfRule type="containsText" dxfId="6760" priority="3076" operator="containsText" text="ZONA RIESGO EXTREMO">
      <formula>NOT(ISERROR(SEARCH("ZONA RIESGO EXTREMO",Y16)))</formula>
    </cfRule>
  </conditionalFormatting>
  <conditionalFormatting sqref="E8:I9 E11:I12 E16:I16 E18:I18 E20:J20 E22:J22 E24:I24 E28:I28 E31:I31 E33:I35 E37:I37 E39:I42 A44:B44 D44:L44 E45:I46 A47:B47 D47:L47 E48:I49 E50:J50 L50 B51:B52 E51:I60 A52 A55:B55 A57:B57 L61 E62:I62 A63:B65 E67:I67 G70:I70 E73:I73 E75:I75 E77:I77 E79:I79 E84:I84 E88:I88 E92:I92 E94:I94 E109:I109 E113:I113">
    <cfRule type="containsText" dxfId="6759" priority="2969" operator="containsText" text="ZONA RIESGO BAJA">
      <formula>NOT(ISERROR(SEARCH("ZONA RIESGO BAJA",A8)))</formula>
    </cfRule>
    <cfRule type="containsText" dxfId="6758" priority="2970" operator="containsText" text="ZONA RIESGO MODERADO">
      <formula>NOT(ISERROR(SEARCH("ZONA RIESGO MODERADO",A8)))</formula>
    </cfRule>
    <cfRule type="containsText" dxfId="6757" priority="2971" operator="containsText" text="ZONA RIESGO ALTO">
      <formula>NOT(ISERROR(SEARCH("ZONA RIESGO ALTO",A8)))</formula>
    </cfRule>
    <cfRule type="containsText" dxfId="6756" priority="2972" operator="containsText" text="ZONA RIESGO EXTREMO">
      <formula>NOT(ISERROR(SEARCH("ZONA RIESGO EXTREMO",A8)))</formula>
    </cfRule>
  </conditionalFormatting>
  <conditionalFormatting sqref="E70">
    <cfRule type="containsText" dxfId="6755" priority="2945" operator="containsText" text="ZONA RIESGO BAJA">
      <formula>NOT(ISERROR(SEARCH("ZONA RIESGO BAJA",E70)))</formula>
    </cfRule>
    <cfRule type="containsText" dxfId="6754" priority="2946" operator="containsText" text="ZONA RIESGO MODERADO">
      <formula>NOT(ISERROR(SEARCH("ZONA RIESGO MODERADO",E70)))</formula>
    </cfRule>
    <cfRule type="containsText" dxfId="6753" priority="2947" operator="containsText" text="ZONA RIESGO ALTO">
      <formula>NOT(ISERROR(SEARCH("ZONA RIESGO ALTO",E70)))</formula>
    </cfRule>
    <cfRule type="containsText" dxfId="6752" priority="2948" operator="containsText" text="ZONA RIESGO EXTREMO">
      <formula>NOT(ISERROR(SEARCH("ZONA RIESGO EXTREMO",E70)))</formula>
    </cfRule>
  </conditionalFormatting>
  <conditionalFormatting sqref="C44:C45">
    <cfRule type="containsText" dxfId="6751" priority="2953" operator="containsText" text="ZONA RIESGO BAJA">
      <formula>NOT(ISERROR(SEARCH("ZONA RIESGO BAJA",C44)))</formula>
    </cfRule>
    <cfRule type="containsText" dxfId="6750" priority="2954" operator="containsText" text="ZONA RIESGO MODERADO">
      <formula>NOT(ISERROR(SEARCH("ZONA RIESGO MODERADO",C44)))</formula>
    </cfRule>
    <cfRule type="containsText" dxfId="6749" priority="2955" operator="containsText" text="ZONA RIESGO ALTO">
      <formula>NOT(ISERROR(SEARCH("ZONA RIESGO ALTO",C44)))</formula>
    </cfRule>
    <cfRule type="containsText" dxfId="6748" priority="2956" operator="containsText" text="ZONA RIESGO EXTREMO">
      <formula>NOT(ISERROR(SEARCH("ZONA RIESGO EXTREMO",C44)))</formula>
    </cfRule>
  </conditionalFormatting>
  <conditionalFormatting sqref="C47:C48">
    <cfRule type="containsText" dxfId="6747" priority="2949" operator="containsText" text="ZONA RIESGO BAJA">
      <formula>NOT(ISERROR(SEARCH("ZONA RIESGO BAJA",C47)))</formula>
    </cfRule>
    <cfRule type="containsText" dxfId="6746" priority="2950" operator="containsText" text="ZONA RIESGO MODERADO">
      <formula>NOT(ISERROR(SEARCH("ZONA RIESGO MODERADO",C47)))</formula>
    </cfRule>
    <cfRule type="containsText" dxfId="6745" priority="2951" operator="containsText" text="ZONA RIESGO ALTO">
      <formula>NOT(ISERROR(SEARCH("ZONA RIESGO ALTO",C47)))</formula>
    </cfRule>
    <cfRule type="containsText" dxfId="6744" priority="2952" operator="containsText" text="ZONA RIESGO EXTREMO">
      <formula>NOT(ISERROR(SEARCH("ZONA RIESGO EXTREMO",C47)))</formula>
    </cfRule>
  </conditionalFormatting>
  <conditionalFormatting sqref="C51:C52">
    <cfRule type="containsText" dxfId="6743" priority="2933" operator="containsText" text="ZONA RIESGO BAJA">
      <formula>NOT(ISERROR(SEARCH("ZONA RIESGO BAJA",C51)))</formula>
    </cfRule>
    <cfRule type="containsText" dxfId="6742" priority="2934" operator="containsText" text="ZONA RIESGO MODERADO">
      <formula>NOT(ISERROR(SEARCH("ZONA RIESGO MODERADO",C51)))</formula>
    </cfRule>
    <cfRule type="containsText" dxfId="6741" priority="2935" operator="containsText" text="ZONA RIESGO ALTO">
      <formula>NOT(ISERROR(SEARCH("ZONA RIESGO ALTO",C51)))</formula>
    </cfRule>
    <cfRule type="containsText" dxfId="6740" priority="2936" operator="containsText" text="ZONA RIESGO EXTREMO">
      <formula>NOT(ISERROR(SEARCH("ZONA RIESGO EXTREMO",C51)))</formula>
    </cfRule>
  </conditionalFormatting>
  <conditionalFormatting sqref="C57:D57">
    <cfRule type="containsText" dxfId="6739" priority="2921" operator="containsText" text="ZONA RIESGO BAJA">
      <formula>NOT(ISERROR(SEARCH("ZONA RIESGO BAJA",C57)))</formula>
    </cfRule>
    <cfRule type="containsText" dxfId="6738" priority="2922" operator="containsText" text="ZONA RIESGO MODERADO">
      <formula>NOT(ISERROR(SEARCH("ZONA RIESGO MODERADO",C57)))</formula>
    </cfRule>
    <cfRule type="containsText" dxfId="6737" priority="2923" operator="containsText" text="ZONA RIESGO ALTO">
      <formula>NOT(ISERROR(SEARCH("ZONA RIESGO ALTO",C57)))</formula>
    </cfRule>
    <cfRule type="containsText" dxfId="6736" priority="2924" operator="containsText" text="ZONA RIESGO EXTREMO">
      <formula>NOT(ISERROR(SEARCH("ZONA RIESGO EXTREMO",C57)))</formula>
    </cfRule>
  </conditionalFormatting>
  <conditionalFormatting sqref="C65:L65">
    <cfRule type="containsText" dxfId="6735" priority="2929" operator="containsText" text="ZONA RIESGO BAJA">
      <formula>NOT(ISERROR(SEARCH("ZONA RIESGO BAJA",C65)))</formula>
    </cfRule>
    <cfRule type="containsText" dxfId="6734" priority="2930" operator="containsText" text="ZONA RIESGO MODERADO">
      <formula>NOT(ISERROR(SEARCH("ZONA RIESGO MODERADO",C65)))</formula>
    </cfRule>
    <cfRule type="containsText" dxfId="6733" priority="2931" operator="containsText" text="ZONA RIESGO ALTO">
      <formula>NOT(ISERROR(SEARCH("ZONA RIESGO ALTO",C65)))</formula>
    </cfRule>
    <cfRule type="containsText" dxfId="6732" priority="2932" operator="containsText" text="ZONA RIESGO EXTREMO">
      <formula>NOT(ISERROR(SEARCH("ZONA RIESGO EXTREMO",C65)))</formula>
    </cfRule>
  </conditionalFormatting>
  <conditionalFormatting sqref="D52 C55:D55">
    <cfRule type="containsText" dxfId="6731" priority="2925" operator="containsText" text="ZONA RIESGO BAJA">
      <formula>NOT(ISERROR(SEARCH("ZONA RIESGO BAJA",C52)))</formula>
    </cfRule>
    <cfRule type="containsText" dxfId="6730" priority="2926" operator="containsText" text="ZONA RIESGO MODERADO">
      <formula>NOT(ISERROR(SEARCH("ZONA RIESGO MODERADO",C52)))</formula>
    </cfRule>
    <cfRule type="containsText" dxfId="6729" priority="2927" operator="containsText" text="ZONA RIESGO ALTO">
      <formula>NOT(ISERROR(SEARCH("ZONA RIESGO ALTO",C52)))</formula>
    </cfRule>
    <cfRule type="containsText" dxfId="6728" priority="2928" operator="containsText" text="ZONA RIESGO EXTREMO">
      <formula>NOT(ISERROR(SEARCH("ZONA RIESGO EXTREMO",C52)))</formula>
    </cfRule>
  </conditionalFormatting>
  <conditionalFormatting sqref="J51:J52">
    <cfRule type="containsText" dxfId="6727" priority="2917" operator="containsText" text="ZONA RIESGO BAJA">
      <formula>NOT(ISERROR(SEARCH("ZONA RIESGO BAJA",J51)))</formula>
    </cfRule>
    <cfRule type="containsText" dxfId="6726" priority="2918" operator="containsText" text="ZONA RIESGO MODERADO">
      <formula>NOT(ISERROR(SEARCH("ZONA RIESGO MODERADO",J51)))</formula>
    </cfRule>
    <cfRule type="containsText" dxfId="6725" priority="2919" operator="containsText" text="ZONA RIESGO ALTO">
      <formula>NOT(ISERROR(SEARCH("ZONA RIESGO ALTO",J51)))</formula>
    </cfRule>
    <cfRule type="containsText" dxfId="6724" priority="2920" operator="containsText" text="ZONA RIESGO EXTREMO">
      <formula>NOT(ISERROR(SEARCH("ZONA RIESGO EXTREMO",J51)))</formula>
    </cfRule>
  </conditionalFormatting>
  <conditionalFormatting sqref="J57">
    <cfRule type="containsText" dxfId="6723" priority="2913" operator="containsText" text="ZONA RIESGO BAJA">
      <formula>NOT(ISERROR(SEARCH("ZONA RIESGO BAJA",J57)))</formula>
    </cfRule>
    <cfRule type="containsText" dxfId="6722" priority="2914" operator="containsText" text="ZONA RIESGO MODERADO">
      <formula>NOT(ISERROR(SEARCH("ZONA RIESGO MODERADO",J57)))</formula>
    </cfRule>
    <cfRule type="containsText" dxfId="6721" priority="2915" operator="containsText" text="ZONA RIESGO ALTO">
      <formula>NOT(ISERROR(SEARCH("ZONA RIESGO ALTO",J57)))</formula>
    </cfRule>
    <cfRule type="containsText" dxfId="6720" priority="2916" operator="containsText" text="ZONA RIESGO EXTREMO">
      <formula>NOT(ISERROR(SEARCH("ZONA RIESGO EXTREMO",J57)))</formula>
    </cfRule>
  </conditionalFormatting>
  <conditionalFormatting sqref="J55:L55">
    <cfRule type="containsText" dxfId="6719" priority="2901" operator="containsText" text="ZONA RIESGO BAJA">
      <formula>NOT(ISERROR(SEARCH("ZONA RIESGO BAJA",J55)))</formula>
    </cfRule>
    <cfRule type="containsText" dxfId="6718" priority="2902" operator="containsText" text="ZONA RIESGO MODERADO">
      <formula>NOT(ISERROR(SEARCH("ZONA RIESGO MODERADO",J55)))</formula>
    </cfRule>
    <cfRule type="containsText" dxfId="6717" priority="2903" operator="containsText" text="ZONA RIESGO ALTO">
      <formula>NOT(ISERROR(SEARCH("ZONA RIESGO ALTO",J55)))</formula>
    </cfRule>
    <cfRule type="containsText" dxfId="6716" priority="2904" operator="containsText" text="ZONA RIESGO EXTREMO">
      <formula>NOT(ISERROR(SEARCH("ZONA RIESGO EXTREMO",J55)))</formula>
    </cfRule>
  </conditionalFormatting>
  <conditionalFormatting sqref="L19:L23">
    <cfRule type="containsText" dxfId="6715" priority="2957" operator="containsText" text="ZONA RIESGO BAJA">
      <formula>NOT(ISERROR(SEARCH("ZONA RIESGO BAJA",L19)))</formula>
    </cfRule>
    <cfRule type="containsText" dxfId="6714" priority="2958" operator="containsText" text="ZONA RIESGO MODERADO">
      <formula>NOT(ISERROR(SEARCH("ZONA RIESGO MODERADO",L19)))</formula>
    </cfRule>
    <cfRule type="containsText" dxfId="6713" priority="2959" operator="containsText" text="ZONA RIESGO ALTO">
      <formula>NOT(ISERROR(SEARCH("ZONA RIESGO ALTO",L19)))</formula>
    </cfRule>
    <cfRule type="containsText" dxfId="6712" priority="2960" operator="containsText" text="ZONA RIESGO EXTREMO">
      <formula>NOT(ISERROR(SEARCH("ZONA RIESGO EXTREMO",L19)))</formula>
    </cfRule>
  </conditionalFormatting>
  <conditionalFormatting sqref="L51:L52">
    <cfRule type="containsText" dxfId="6711" priority="2905" operator="containsText" text="ZONA RIESGO BAJA">
      <formula>NOT(ISERROR(SEARCH("ZONA RIESGO BAJA",L51)))</formula>
    </cfRule>
    <cfRule type="containsText" dxfId="6710" priority="2906" operator="containsText" text="ZONA RIESGO MODERADO">
      <formula>NOT(ISERROR(SEARCH("ZONA RIESGO MODERADO",L51)))</formula>
    </cfRule>
    <cfRule type="containsText" dxfId="6709" priority="2907" operator="containsText" text="ZONA RIESGO ALTO">
      <formula>NOT(ISERROR(SEARCH("ZONA RIESGO ALTO",L51)))</formula>
    </cfRule>
    <cfRule type="containsText" dxfId="6708" priority="2908" operator="containsText" text="ZONA RIESGO EXTREMO">
      <formula>NOT(ISERROR(SEARCH("ZONA RIESGO EXTREMO",L51)))</formula>
    </cfRule>
  </conditionalFormatting>
  <conditionalFormatting sqref="L57">
    <cfRule type="containsText" dxfId="6707" priority="2909" operator="containsText" text="ZONA RIESGO BAJA">
      <formula>NOT(ISERROR(SEARCH("ZONA RIESGO BAJA",L57)))</formula>
    </cfRule>
    <cfRule type="containsText" dxfId="6706" priority="2910" operator="containsText" text="ZONA RIESGO MODERADO">
      <formula>NOT(ISERROR(SEARCH("ZONA RIESGO MODERADO",L57)))</formula>
    </cfRule>
    <cfRule type="containsText" dxfId="6705" priority="2911" operator="containsText" text="ZONA RIESGO ALTO">
      <formula>NOT(ISERROR(SEARCH("ZONA RIESGO ALTO",L57)))</formula>
    </cfRule>
    <cfRule type="containsText" dxfId="6704" priority="2912" operator="containsText" text="ZONA RIESGO EXTREMO">
      <formula>NOT(ISERROR(SEARCH("ZONA RIESGO EXTREMO",L57)))</formula>
    </cfRule>
  </conditionalFormatting>
  <conditionalFormatting sqref="Y8">
    <cfRule type="containsText" dxfId="6703" priority="2897" operator="containsText" text="ZONA RIESGO BAJA">
      <formula>NOT(ISERROR(SEARCH("ZONA RIESGO BAJA",Y8)))</formula>
    </cfRule>
    <cfRule type="containsText" dxfId="6702" priority="2898" operator="containsText" text="ZONA RIESGO MODERADO">
      <formula>NOT(ISERROR(SEARCH("ZONA RIESGO MODERADO",Y8)))</formula>
    </cfRule>
    <cfRule type="containsText" dxfId="6701" priority="2899" operator="containsText" text="ZONA RIESGO ALTO">
      <formula>NOT(ISERROR(SEARCH("ZONA RIESGO ALTO",Y8)))</formula>
    </cfRule>
    <cfRule type="containsText" dxfId="6700" priority="2900" operator="containsText" text="ZONA RIESGO EXTREMO">
      <formula>NOT(ISERROR(SEARCH("ZONA RIESGO EXTREMO",Y8)))</formula>
    </cfRule>
  </conditionalFormatting>
  <conditionalFormatting sqref="Y11">
    <cfRule type="containsText" dxfId="6699" priority="2893" operator="containsText" text="ZONA RIESGO BAJA">
      <formula>NOT(ISERROR(SEARCH("ZONA RIESGO BAJA",Y11)))</formula>
    </cfRule>
    <cfRule type="containsText" dxfId="6698" priority="2894" operator="containsText" text="ZONA RIESGO MODERADO">
      <formula>NOT(ISERROR(SEARCH("ZONA RIESGO MODERADO",Y11)))</formula>
    </cfRule>
    <cfRule type="containsText" dxfId="6697" priority="2895" operator="containsText" text="ZONA RIESGO ALTO">
      <formula>NOT(ISERROR(SEARCH("ZONA RIESGO ALTO",Y11)))</formula>
    </cfRule>
    <cfRule type="containsText" dxfId="6696" priority="2896" operator="containsText" text="ZONA RIESGO EXTREMO">
      <formula>NOT(ISERROR(SEARCH("ZONA RIESGO EXTREMO",Y11)))</formula>
    </cfRule>
  </conditionalFormatting>
  <conditionalFormatting sqref="Y12">
    <cfRule type="containsText" dxfId="6695" priority="2889" operator="containsText" text="ZONA RIESGO BAJA">
      <formula>NOT(ISERROR(SEARCH("ZONA RIESGO BAJA",Y12)))</formula>
    </cfRule>
    <cfRule type="containsText" dxfId="6694" priority="2890" operator="containsText" text="ZONA RIESGO MODERADO">
      <formula>NOT(ISERROR(SEARCH("ZONA RIESGO MODERADO",Y12)))</formula>
    </cfRule>
    <cfRule type="containsText" dxfId="6693" priority="2891" operator="containsText" text="ZONA RIESGO ALTO">
      <formula>NOT(ISERROR(SEARCH("ZONA RIESGO ALTO",Y12)))</formula>
    </cfRule>
    <cfRule type="containsText" dxfId="6692" priority="2892" operator="containsText" text="ZONA RIESGO EXTREMO">
      <formula>NOT(ISERROR(SEARCH("ZONA RIESGO EXTREMO",Y12)))</formula>
    </cfRule>
  </conditionalFormatting>
  <conditionalFormatting sqref="Y15">
    <cfRule type="containsText" dxfId="6691" priority="2885" operator="containsText" text="ZONA RIESGO BAJA">
      <formula>NOT(ISERROR(SEARCH("ZONA RIESGO BAJA",Y15)))</formula>
    </cfRule>
    <cfRule type="containsText" dxfId="6690" priority="2886" operator="containsText" text="ZONA RIESGO MODERADO">
      <formula>NOT(ISERROR(SEARCH("ZONA RIESGO MODERADO",Y15)))</formula>
    </cfRule>
    <cfRule type="containsText" dxfId="6689" priority="2887" operator="containsText" text="ZONA RIESGO ALTO">
      <formula>NOT(ISERROR(SEARCH("ZONA RIESGO ALTO",Y15)))</formula>
    </cfRule>
    <cfRule type="containsText" dxfId="6688" priority="2888" operator="containsText" text="ZONA RIESGO EXTREMO">
      <formula>NOT(ISERROR(SEARCH("ZONA RIESGO EXTREMO",Y15)))</formula>
    </cfRule>
  </conditionalFormatting>
  <conditionalFormatting sqref="Y47:Y48">
    <cfRule type="containsText" dxfId="6687" priority="2881" operator="containsText" text="ZONA RIESGO BAJA">
      <formula>NOT(ISERROR(SEARCH("ZONA RIESGO BAJA",Y47)))</formula>
    </cfRule>
    <cfRule type="containsText" dxfId="6686" priority="2882" operator="containsText" text="ZONA RIESGO MODERADO">
      <formula>NOT(ISERROR(SEARCH("ZONA RIESGO MODERADO",Y47)))</formula>
    </cfRule>
    <cfRule type="containsText" dxfId="6685" priority="2883" operator="containsText" text="ZONA RIESGO ALTO">
      <formula>NOT(ISERROR(SEARCH("ZONA RIESGO ALTO",Y47)))</formula>
    </cfRule>
    <cfRule type="containsText" dxfId="6684" priority="2884" operator="containsText" text="ZONA RIESGO EXTREMO">
      <formula>NOT(ISERROR(SEARCH("ZONA RIESGO EXTREMO",Y47)))</formula>
    </cfRule>
  </conditionalFormatting>
  <conditionalFormatting sqref="Y50">
    <cfRule type="containsText" dxfId="6683" priority="2877" operator="containsText" text="ZONA RIESGO BAJA">
      <formula>NOT(ISERROR(SEARCH("ZONA RIESGO BAJA",Y50)))</formula>
    </cfRule>
    <cfRule type="containsText" dxfId="6682" priority="2878" operator="containsText" text="ZONA RIESGO MODERADO">
      <formula>NOT(ISERROR(SEARCH("ZONA RIESGO MODERADO",Y50)))</formula>
    </cfRule>
    <cfRule type="containsText" dxfId="6681" priority="2879" operator="containsText" text="ZONA RIESGO ALTO">
      <formula>NOT(ISERROR(SEARCH("ZONA RIESGO ALTO",Y50)))</formula>
    </cfRule>
    <cfRule type="containsText" dxfId="6680" priority="2880" operator="containsText" text="ZONA RIESGO EXTREMO">
      <formula>NOT(ISERROR(SEARCH("ZONA RIESGO EXTREMO",Y50)))</formula>
    </cfRule>
  </conditionalFormatting>
  <conditionalFormatting sqref="Y80">
    <cfRule type="containsText" dxfId="6679" priority="2873" operator="containsText" text="ZONA RIESGO BAJA">
      <formula>NOT(ISERROR(SEARCH("ZONA RIESGO BAJA",Y80)))</formula>
    </cfRule>
    <cfRule type="containsText" dxfId="6678" priority="2874" operator="containsText" text="ZONA RIESGO MODERADO">
      <formula>NOT(ISERROR(SEARCH("ZONA RIESGO MODERADO",Y80)))</formula>
    </cfRule>
    <cfRule type="containsText" dxfId="6677" priority="2875" operator="containsText" text="ZONA RIESGO ALTO">
      <formula>NOT(ISERROR(SEARCH("ZONA RIESGO ALTO",Y80)))</formula>
    </cfRule>
    <cfRule type="containsText" dxfId="6676" priority="2876" operator="containsText" text="ZONA RIESGO EXTREMO">
      <formula>NOT(ISERROR(SEARCH("ZONA RIESGO EXTREMO",Y80)))</formula>
    </cfRule>
  </conditionalFormatting>
  <conditionalFormatting sqref="C19">
    <cfRule type="containsText" dxfId="6675" priority="2869" operator="containsText" text="ZONA RIESGO BAJA">
      <formula>NOT(ISERROR(SEARCH("ZONA RIESGO BAJA",C19)))</formula>
    </cfRule>
    <cfRule type="containsText" dxfId="6674" priority="2870" operator="containsText" text="ZONA RIESGO MODERADO">
      <formula>NOT(ISERROR(SEARCH("ZONA RIESGO MODERADO",C19)))</formula>
    </cfRule>
    <cfRule type="containsText" dxfId="6673" priority="2871" operator="containsText" text="ZONA RIESGO ALTO">
      <formula>NOT(ISERROR(SEARCH("ZONA RIESGO ALTO",C19)))</formula>
    </cfRule>
    <cfRule type="containsText" dxfId="6672" priority="2872" operator="containsText" text="ZONA RIESGO EXTREMO">
      <formula>NOT(ISERROR(SEARCH("ZONA RIESGO EXTREMO",C19)))</formula>
    </cfRule>
  </conditionalFormatting>
  <conditionalFormatting sqref="C23">
    <cfRule type="containsText" dxfId="6671" priority="2865" operator="containsText" text="ZONA RIESGO BAJA">
      <formula>NOT(ISERROR(SEARCH("ZONA RIESGO BAJA",C23)))</formula>
    </cfRule>
    <cfRule type="containsText" dxfId="6670" priority="2866" operator="containsText" text="ZONA RIESGO MODERADO">
      <formula>NOT(ISERROR(SEARCH("ZONA RIESGO MODERADO",C23)))</formula>
    </cfRule>
    <cfRule type="containsText" dxfId="6669" priority="2867" operator="containsText" text="ZONA RIESGO ALTO">
      <formula>NOT(ISERROR(SEARCH("ZONA RIESGO ALTO",C23)))</formula>
    </cfRule>
    <cfRule type="containsText" dxfId="6668" priority="2868" operator="containsText" text="ZONA RIESGO EXTREMO">
      <formula>NOT(ISERROR(SEARCH("ZONA RIESGO EXTREMO",C23)))</formula>
    </cfRule>
  </conditionalFormatting>
  <conditionalFormatting sqref="M7:V7">
    <cfRule type="containsText" dxfId="6667" priority="2861" operator="containsText" text="ZONA RIESGO BAJA">
      <formula>NOT(ISERROR(SEARCH("ZONA RIESGO BAJA",M7)))</formula>
    </cfRule>
    <cfRule type="containsText" dxfId="6666" priority="2862" operator="containsText" text="ZONA RIESGO MODERADO">
      <formula>NOT(ISERROR(SEARCH("ZONA RIESGO MODERADO",M7)))</formula>
    </cfRule>
    <cfRule type="containsText" dxfId="6665" priority="2863" operator="containsText" text="ZONA RIESGO ALTO">
      <formula>NOT(ISERROR(SEARCH("ZONA RIESGO ALTO",M7)))</formula>
    </cfRule>
    <cfRule type="containsText" dxfId="6664" priority="2864" operator="containsText" text="ZONA RIESGO EXTREMO">
      <formula>NOT(ISERROR(SEARCH("ZONA RIESGO EXTREMO",M7)))</formula>
    </cfRule>
  </conditionalFormatting>
  <conditionalFormatting sqref="W7:W8">
    <cfRule type="containsText" dxfId="6663" priority="2857" operator="containsText" text="ZONA RIESGO BAJA">
      <formula>NOT(ISERROR(SEARCH("ZONA RIESGO BAJA",W7)))</formula>
    </cfRule>
    <cfRule type="containsText" dxfId="6662" priority="2858" operator="containsText" text="ZONA RIESGO MODERADO">
      <formula>NOT(ISERROR(SEARCH("ZONA RIESGO MODERADO",W7)))</formula>
    </cfRule>
    <cfRule type="containsText" dxfId="6661" priority="2859" operator="containsText" text="ZONA RIESGO ALTO">
      <formula>NOT(ISERROR(SEARCH("ZONA RIESGO ALTO",W7)))</formula>
    </cfRule>
    <cfRule type="containsText" dxfId="6660" priority="2860" operator="containsText" text="ZONA RIESGO EXTREMO">
      <formula>NOT(ISERROR(SEARCH("ZONA RIESGO EXTREMO",W7)))</formula>
    </cfRule>
  </conditionalFormatting>
  <conditionalFormatting sqref="M8 O8:V8">
    <cfRule type="containsText" dxfId="6659" priority="2853" operator="containsText" text="ZONA RIESGO BAJA">
      <formula>NOT(ISERROR(SEARCH("ZONA RIESGO BAJA",M8)))</formula>
    </cfRule>
    <cfRule type="containsText" dxfId="6658" priority="2854" operator="containsText" text="ZONA RIESGO MODERADO">
      <formula>NOT(ISERROR(SEARCH("ZONA RIESGO MODERADO",M8)))</formula>
    </cfRule>
    <cfRule type="containsText" dxfId="6657" priority="2855" operator="containsText" text="ZONA RIESGO ALTO">
      <formula>NOT(ISERROR(SEARCH("ZONA RIESGO ALTO",M8)))</formula>
    </cfRule>
    <cfRule type="containsText" dxfId="6656" priority="2856" operator="containsText" text="ZONA RIESGO EXTREMO">
      <formula>NOT(ISERROR(SEARCH("ZONA RIESGO EXTREMO",M8)))</formula>
    </cfRule>
  </conditionalFormatting>
  <conditionalFormatting sqref="M9 O9:V9">
    <cfRule type="containsText" dxfId="6655" priority="2849" operator="containsText" text="ZONA RIESGO BAJA">
      <formula>NOT(ISERROR(SEARCH("ZONA RIESGO BAJA",M9)))</formula>
    </cfRule>
    <cfRule type="containsText" dxfId="6654" priority="2850" operator="containsText" text="ZONA RIESGO MODERADO">
      <formula>NOT(ISERROR(SEARCH("ZONA RIESGO MODERADO",M9)))</formula>
    </cfRule>
    <cfRule type="containsText" dxfId="6653" priority="2851" operator="containsText" text="ZONA RIESGO ALTO">
      <formula>NOT(ISERROR(SEARCH("ZONA RIESGO ALTO",M9)))</formula>
    </cfRule>
    <cfRule type="containsText" dxfId="6652" priority="2852" operator="containsText" text="ZONA RIESGO EXTREMO">
      <formula>NOT(ISERROR(SEARCH("ZONA RIESGO EXTREMO",M9)))</formula>
    </cfRule>
  </conditionalFormatting>
  <conditionalFormatting sqref="W9">
    <cfRule type="containsText" dxfId="6651" priority="2845" operator="containsText" text="ZONA RIESGO BAJA">
      <formula>NOT(ISERROR(SEARCH("ZONA RIESGO BAJA",W9)))</formula>
    </cfRule>
    <cfRule type="containsText" dxfId="6650" priority="2846" operator="containsText" text="ZONA RIESGO MODERADO">
      <formula>NOT(ISERROR(SEARCH("ZONA RIESGO MODERADO",W9)))</formula>
    </cfRule>
    <cfRule type="containsText" dxfId="6649" priority="2847" operator="containsText" text="ZONA RIESGO ALTO">
      <formula>NOT(ISERROR(SEARCH("ZONA RIESGO ALTO",W9)))</formula>
    </cfRule>
    <cfRule type="containsText" dxfId="6648" priority="2848" operator="containsText" text="ZONA RIESGO EXTREMO">
      <formula>NOT(ISERROR(SEARCH("ZONA RIESGO EXTREMO",W9)))</formula>
    </cfRule>
  </conditionalFormatting>
  <conditionalFormatting sqref="N8">
    <cfRule type="containsText" dxfId="6647" priority="2841" operator="containsText" text="ZONA RIESGO BAJA">
      <formula>NOT(ISERROR(SEARCH("ZONA RIESGO BAJA",N8)))</formula>
    </cfRule>
    <cfRule type="containsText" dxfId="6646" priority="2842" operator="containsText" text="ZONA RIESGO MODERADO">
      <formula>NOT(ISERROR(SEARCH("ZONA RIESGO MODERADO",N8)))</formula>
    </cfRule>
    <cfRule type="containsText" dxfId="6645" priority="2843" operator="containsText" text="ZONA RIESGO ALTO">
      <formula>NOT(ISERROR(SEARCH("ZONA RIESGO ALTO",N8)))</formula>
    </cfRule>
    <cfRule type="containsText" dxfId="6644" priority="2844" operator="containsText" text="ZONA RIESGO EXTREMO">
      <formula>NOT(ISERROR(SEARCH("ZONA RIESGO EXTREMO",N8)))</formula>
    </cfRule>
  </conditionalFormatting>
  <conditionalFormatting sqref="M10 Q10:V10 O10">
    <cfRule type="containsText" dxfId="6643" priority="2837" operator="containsText" text="ZONA RIESGO BAJA">
      <formula>NOT(ISERROR(SEARCH("ZONA RIESGO BAJA",M10)))</formula>
    </cfRule>
    <cfRule type="containsText" dxfId="6642" priority="2838" operator="containsText" text="ZONA RIESGO MODERADO">
      <formula>NOT(ISERROR(SEARCH("ZONA RIESGO MODERADO",M10)))</formula>
    </cfRule>
    <cfRule type="containsText" dxfId="6641" priority="2839" operator="containsText" text="ZONA RIESGO ALTO">
      <formula>NOT(ISERROR(SEARCH("ZONA RIESGO ALTO",M10)))</formula>
    </cfRule>
    <cfRule type="containsText" dxfId="6640" priority="2840" operator="containsText" text="ZONA RIESGO EXTREMO">
      <formula>NOT(ISERROR(SEARCH("ZONA RIESGO EXTREMO",M10)))</formula>
    </cfRule>
  </conditionalFormatting>
  <conditionalFormatting sqref="W10">
    <cfRule type="containsText" dxfId="6639" priority="2833" operator="containsText" text="ZONA RIESGO BAJA">
      <formula>NOT(ISERROR(SEARCH("ZONA RIESGO BAJA",W10)))</formula>
    </cfRule>
    <cfRule type="containsText" dxfId="6638" priority="2834" operator="containsText" text="ZONA RIESGO MODERADO">
      <formula>NOT(ISERROR(SEARCH("ZONA RIESGO MODERADO",W10)))</formula>
    </cfRule>
    <cfRule type="containsText" dxfId="6637" priority="2835" operator="containsText" text="ZONA RIESGO ALTO">
      <formula>NOT(ISERROR(SEARCH("ZONA RIESGO ALTO",W10)))</formula>
    </cfRule>
    <cfRule type="containsText" dxfId="6636" priority="2836" operator="containsText" text="ZONA RIESGO EXTREMO">
      <formula>NOT(ISERROR(SEARCH("ZONA RIESGO EXTREMO",W10)))</formula>
    </cfRule>
  </conditionalFormatting>
  <conditionalFormatting sqref="P10">
    <cfRule type="containsText" dxfId="6635" priority="2829" operator="containsText" text="ZONA RIESGO BAJA">
      <formula>NOT(ISERROR(SEARCH("ZONA RIESGO BAJA",P10)))</formula>
    </cfRule>
    <cfRule type="containsText" dxfId="6634" priority="2830" operator="containsText" text="ZONA RIESGO MODERADO">
      <formula>NOT(ISERROR(SEARCH("ZONA RIESGO MODERADO",P10)))</formula>
    </cfRule>
    <cfRule type="containsText" dxfId="6633" priority="2831" operator="containsText" text="ZONA RIESGO ALTO">
      <formula>NOT(ISERROR(SEARCH("ZONA RIESGO ALTO",P10)))</formula>
    </cfRule>
    <cfRule type="containsText" dxfId="6632" priority="2832" operator="containsText" text="ZONA RIESGO EXTREMO">
      <formula>NOT(ISERROR(SEARCH("ZONA RIESGO EXTREMO",P10)))</formula>
    </cfRule>
  </conditionalFormatting>
  <conditionalFormatting sqref="N10">
    <cfRule type="containsText" dxfId="6631" priority="2825" operator="containsText" text="ZONA RIESGO BAJA">
      <formula>NOT(ISERROR(SEARCH("ZONA RIESGO BAJA",N10)))</formula>
    </cfRule>
    <cfRule type="containsText" dxfId="6630" priority="2826" operator="containsText" text="ZONA RIESGO MODERADO">
      <formula>NOT(ISERROR(SEARCH("ZONA RIESGO MODERADO",N10)))</formula>
    </cfRule>
    <cfRule type="containsText" dxfId="6629" priority="2827" operator="containsText" text="ZONA RIESGO ALTO">
      <formula>NOT(ISERROR(SEARCH("ZONA RIESGO ALTO",N10)))</formula>
    </cfRule>
    <cfRule type="containsText" dxfId="6628" priority="2828" operator="containsText" text="ZONA RIESGO EXTREMO">
      <formula>NOT(ISERROR(SEARCH("ZONA RIESGO EXTREMO",N10)))</formula>
    </cfRule>
  </conditionalFormatting>
  <conditionalFormatting sqref="X10">
    <cfRule type="containsText" dxfId="6627" priority="2821" operator="containsText" text="ZONA RIESGO BAJA">
      <formula>NOT(ISERROR(SEARCH("ZONA RIESGO BAJA",X10)))</formula>
    </cfRule>
    <cfRule type="containsText" dxfId="6626" priority="2822" operator="containsText" text="ZONA RIESGO MODERADO">
      <formula>NOT(ISERROR(SEARCH("ZONA RIESGO MODERADO",X10)))</formula>
    </cfRule>
    <cfRule type="containsText" dxfId="6625" priority="2823" operator="containsText" text="ZONA RIESGO ALTO">
      <formula>NOT(ISERROR(SEARCH("ZONA RIESGO ALTO",X10)))</formula>
    </cfRule>
    <cfRule type="containsText" dxfId="6624" priority="2824" operator="containsText" text="ZONA RIESGO EXTREMO">
      <formula>NOT(ISERROR(SEARCH("ZONA RIESGO EXTREMO",X10)))</formula>
    </cfRule>
  </conditionalFormatting>
  <conditionalFormatting sqref="M11 O11:V11">
    <cfRule type="containsText" dxfId="6623" priority="2817" operator="containsText" text="ZONA RIESGO BAJA">
      <formula>NOT(ISERROR(SEARCH("ZONA RIESGO BAJA",M11)))</formula>
    </cfRule>
    <cfRule type="containsText" dxfId="6622" priority="2818" operator="containsText" text="ZONA RIESGO MODERADO">
      <formula>NOT(ISERROR(SEARCH("ZONA RIESGO MODERADO",M11)))</formula>
    </cfRule>
    <cfRule type="containsText" dxfId="6621" priority="2819" operator="containsText" text="ZONA RIESGO ALTO">
      <formula>NOT(ISERROR(SEARCH("ZONA RIESGO ALTO",M11)))</formula>
    </cfRule>
    <cfRule type="containsText" dxfId="6620" priority="2820" operator="containsText" text="ZONA RIESGO EXTREMO">
      <formula>NOT(ISERROR(SEARCH("ZONA RIESGO EXTREMO",M11)))</formula>
    </cfRule>
  </conditionalFormatting>
  <conditionalFormatting sqref="W11">
    <cfRule type="containsText" dxfId="6619" priority="2813" operator="containsText" text="ZONA RIESGO BAJA">
      <formula>NOT(ISERROR(SEARCH("ZONA RIESGO BAJA",W11)))</formula>
    </cfRule>
    <cfRule type="containsText" dxfId="6618" priority="2814" operator="containsText" text="ZONA RIESGO MODERADO">
      <formula>NOT(ISERROR(SEARCH("ZONA RIESGO MODERADO",W11)))</formula>
    </cfRule>
    <cfRule type="containsText" dxfId="6617" priority="2815" operator="containsText" text="ZONA RIESGO ALTO">
      <formula>NOT(ISERROR(SEARCH("ZONA RIESGO ALTO",W11)))</formula>
    </cfRule>
    <cfRule type="containsText" dxfId="6616" priority="2816" operator="containsText" text="ZONA RIESGO EXTREMO">
      <formula>NOT(ISERROR(SEARCH("ZONA RIESGO EXTREMO",W11)))</formula>
    </cfRule>
  </conditionalFormatting>
  <conditionalFormatting sqref="M12 O12:U12">
    <cfRule type="containsText" dxfId="6615" priority="2809" operator="containsText" text="ZONA RIESGO BAJA">
      <formula>NOT(ISERROR(SEARCH("ZONA RIESGO BAJA",M12)))</formula>
    </cfRule>
    <cfRule type="containsText" dxfId="6614" priority="2810" operator="containsText" text="ZONA RIESGO MODERADO">
      <formula>NOT(ISERROR(SEARCH("ZONA RIESGO MODERADO",M12)))</formula>
    </cfRule>
    <cfRule type="containsText" dxfId="6613" priority="2811" operator="containsText" text="ZONA RIESGO ALTO">
      <formula>NOT(ISERROR(SEARCH("ZONA RIESGO ALTO",M12)))</formula>
    </cfRule>
    <cfRule type="containsText" dxfId="6612" priority="2812" operator="containsText" text="ZONA RIESGO EXTREMO">
      <formula>NOT(ISERROR(SEARCH("ZONA RIESGO EXTREMO",M12)))</formula>
    </cfRule>
  </conditionalFormatting>
  <conditionalFormatting sqref="N11">
    <cfRule type="containsText" dxfId="6611" priority="2805" operator="containsText" text="ZONA RIESGO BAJA">
      <formula>NOT(ISERROR(SEARCH("ZONA RIESGO BAJA",N11)))</formula>
    </cfRule>
    <cfRule type="containsText" dxfId="6610" priority="2806" operator="containsText" text="ZONA RIESGO MODERADO">
      <formula>NOT(ISERROR(SEARCH("ZONA RIESGO MODERADO",N11)))</formula>
    </cfRule>
    <cfRule type="containsText" dxfId="6609" priority="2807" operator="containsText" text="ZONA RIESGO ALTO">
      <formula>NOT(ISERROR(SEARCH("ZONA RIESGO ALTO",N11)))</formula>
    </cfRule>
    <cfRule type="containsText" dxfId="6608" priority="2808" operator="containsText" text="ZONA RIESGO EXTREMO">
      <formula>NOT(ISERROR(SEARCH("ZONA RIESGO EXTREMO",N11)))</formula>
    </cfRule>
  </conditionalFormatting>
  <conditionalFormatting sqref="N12">
    <cfRule type="containsText" dxfId="6607" priority="2801" operator="containsText" text="ZONA RIESGO BAJA">
      <formula>NOT(ISERROR(SEARCH("ZONA RIESGO BAJA",N12)))</formula>
    </cfRule>
    <cfRule type="containsText" dxfId="6606" priority="2802" operator="containsText" text="ZONA RIESGO MODERADO">
      <formula>NOT(ISERROR(SEARCH("ZONA RIESGO MODERADO",N12)))</formula>
    </cfRule>
    <cfRule type="containsText" dxfId="6605" priority="2803" operator="containsText" text="ZONA RIESGO ALTO">
      <formula>NOT(ISERROR(SEARCH("ZONA RIESGO ALTO",N12)))</formula>
    </cfRule>
    <cfRule type="containsText" dxfId="6604" priority="2804" operator="containsText" text="ZONA RIESGO EXTREMO">
      <formula>NOT(ISERROR(SEARCH("ZONA RIESGO EXTREMO",N12)))</formula>
    </cfRule>
  </conditionalFormatting>
  <conditionalFormatting sqref="X11">
    <cfRule type="containsText" dxfId="6603" priority="2797" operator="containsText" text="ZONA RIESGO BAJA">
      <formula>NOT(ISERROR(SEARCH("ZONA RIESGO BAJA",X11)))</formula>
    </cfRule>
    <cfRule type="containsText" dxfId="6602" priority="2798" operator="containsText" text="ZONA RIESGO MODERADO">
      <formula>NOT(ISERROR(SEARCH("ZONA RIESGO MODERADO",X11)))</formula>
    </cfRule>
    <cfRule type="containsText" dxfId="6601" priority="2799" operator="containsText" text="ZONA RIESGO ALTO">
      <formula>NOT(ISERROR(SEARCH("ZONA RIESGO ALTO",X11)))</formula>
    </cfRule>
    <cfRule type="containsText" dxfId="6600" priority="2800" operator="containsText" text="ZONA RIESGO EXTREMO">
      <formula>NOT(ISERROR(SEARCH("ZONA RIESGO EXTREMO",X11)))</formula>
    </cfRule>
  </conditionalFormatting>
  <conditionalFormatting sqref="X12">
    <cfRule type="containsText" dxfId="6599" priority="2785" operator="containsText" text="ZONA RIESGO BAJA">
      <formula>NOT(ISERROR(SEARCH("ZONA RIESGO BAJA",X12)))</formula>
    </cfRule>
    <cfRule type="containsText" dxfId="6598" priority="2786" operator="containsText" text="ZONA RIESGO MODERADO">
      <formula>NOT(ISERROR(SEARCH("ZONA RIESGO MODERADO",X12)))</formula>
    </cfRule>
    <cfRule type="containsText" dxfId="6597" priority="2787" operator="containsText" text="ZONA RIESGO ALTO">
      <formula>NOT(ISERROR(SEARCH("ZONA RIESGO ALTO",X12)))</formula>
    </cfRule>
    <cfRule type="containsText" dxfId="6596" priority="2788" operator="containsText" text="ZONA RIESGO EXTREMO">
      <formula>NOT(ISERROR(SEARCH("ZONA RIESGO EXTREMO",X12)))</formula>
    </cfRule>
  </conditionalFormatting>
  <conditionalFormatting sqref="W12">
    <cfRule type="containsText" dxfId="6595" priority="2781" operator="containsText" text="ZONA RIESGO BAJA">
      <formula>NOT(ISERROR(SEARCH("ZONA RIESGO BAJA",W12)))</formula>
    </cfRule>
    <cfRule type="containsText" dxfId="6594" priority="2782" operator="containsText" text="ZONA RIESGO MODERADO">
      <formula>NOT(ISERROR(SEARCH("ZONA RIESGO MODERADO",W12)))</formula>
    </cfRule>
    <cfRule type="containsText" dxfId="6593" priority="2783" operator="containsText" text="ZONA RIESGO ALTO">
      <formula>NOT(ISERROR(SEARCH("ZONA RIESGO ALTO",W12)))</formula>
    </cfRule>
    <cfRule type="containsText" dxfId="6592" priority="2784" operator="containsText" text="ZONA RIESGO EXTREMO">
      <formula>NOT(ISERROR(SEARCH("ZONA RIESGO EXTREMO",W12)))</formula>
    </cfRule>
  </conditionalFormatting>
  <conditionalFormatting sqref="V12">
    <cfRule type="containsText" dxfId="6591" priority="2777" operator="containsText" text="ZONA RIESGO BAJA">
      <formula>NOT(ISERROR(SEARCH("ZONA RIESGO BAJA",V12)))</formula>
    </cfRule>
    <cfRule type="containsText" dxfId="6590" priority="2778" operator="containsText" text="ZONA RIESGO MODERADO">
      <formula>NOT(ISERROR(SEARCH("ZONA RIESGO MODERADO",V12)))</formula>
    </cfRule>
    <cfRule type="containsText" dxfId="6589" priority="2779" operator="containsText" text="ZONA RIESGO ALTO">
      <formula>NOT(ISERROR(SEARCH("ZONA RIESGO ALTO",V12)))</formula>
    </cfRule>
    <cfRule type="containsText" dxfId="6588" priority="2780" operator="containsText" text="ZONA RIESGO EXTREMO">
      <formula>NOT(ISERROR(SEARCH("ZONA RIESGO EXTREMO",V12)))</formula>
    </cfRule>
  </conditionalFormatting>
  <conditionalFormatting sqref="M15 O15:V15">
    <cfRule type="containsText" dxfId="6587" priority="2773" operator="containsText" text="ZONA RIESGO BAJA">
      <formula>NOT(ISERROR(SEARCH("ZONA RIESGO BAJA",M15)))</formula>
    </cfRule>
    <cfRule type="containsText" dxfId="6586" priority="2774" operator="containsText" text="ZONA RIESGO MODERADO">
      <formula>NOT(ISERROR(SEARCH("ZONA RIESGO MODERADO",M15)))</formula>
    </cfRule>
    <cfRule type="containsText" dxfId="6585" priority="2775" operator="containsText" text="ZONA RIESGO ALTO">
      <formula>NOT(ISERROR(SEARCH("ZONA RIESGO ALTO",M15)))</formula>
    </cfRule>
    <cfRule type="containsText" dxfId="6584" priority="2776" operator="containsText" text="ZONA RIESGO EXTREMO">
      <formula>NOT(ISERROR(SEARCH("ZONA RIESGO EXTREMO",M15)))</formula>
    </cfRule>
  </conditionalFormatting>
  <conditionalFormatting sqref="W15">
    <cfRule type="containsText" dxfId="6583" priority="2769" operator="containsText" text="ZONA RIESGO BAJA">
      <formula>NOT(ISERROR(SEARCH("ZONA RIESGO BAJA",W15)))</formula>
    </cfRule>
    <cfRule type="containsText" dxfId="6582" priority="2770" operator="containsText" text="ZONA RIESGO MODERADO">
      <formula>NOT(ISERROR(SEARCH("ZONA RIESGO MODERADO",W15)))</formula>
    </cfRule>
    <cfRule type="containsText" dxfId="6581" priority="2771" operator="containsText" text="ZONA RIESGO ALTO">
      <formula>NOT(ISERROR(SEARCH("ZONA RIESGO ALTO",W15)))</formula>
    </cfRule>
    <cfRule type="containsText" dxfId="6580" priority="2772" operator="containsText" text="ZONA RIESGO EXTREMO">
      <formula>NOT(ISERROR(SEARCH("ZONA RIESGO EXTREMO",W15)))</formula>
    </cfRule>
  </conditionalFormatting>
  <conditionalFormatting sqref="N15">
    <cfRule type="containsText" dxfId="6579" priority="2765" operator="containsText" text="ZONA RIESGO BAJA">
      <formula>NOT(ISERROR(SEARCH("ZONA RIESGO BAJA",N15)))</formula>
    </cfRule>
    <cfRule type="containsText" dxfId="6578" priority="2766" operator="containsText" text="ZONA RIESGO MODERADO">
      <formula>NOT(ISERROR(SEARCH("ZONA RIESGO MODERADO",N15)))</formula>
    </cfRule>
    <cfRule type="containsText" dxfId="6577" priority="2767" operator="containsText" text="ZONA RIESGO ALTO">
      <formula>NOT(ISERROR(SEARCH("ZONA RIESGO ALTO",N15)))</formula>
    </cfRule>
    <cfRule type="containsText" dxfId="6576" priority="2768" operator="containsText" text="ZONA RIESGO EXTREMO">
      <formula>NOT(ISERROR(SEARCH("ZONA RIESGO EXTREMO",N15)))</formula>
    </cfRule>
  </conditionalFormatting>
  <conditionalFormatting sqref="X15">
    <cfRule type="containsText" dxfId="6575" priority="2761" operator="containsText" text="ZONA RIESGO BAJA">
      <formula>NOT(ISERROR(SEARCH("ZONA RIESGO BAJA",X15)))</formula>
    </cfRule>
    <cfRule type="containsText" dxfId="6574" priority="2762" operator="containsText" text="ZONA RIESGO MODERADO">
      <formula>NOT(ISERROR(SEARCH("ZONA RIESGO MODERADO",X15)))</formula>
    </cfRule>
    <cfRule type="containsText" dxfId="6573" priority="2763" operator="containsText" text="ZONA RIESGO ALTO">
      <formula>NOT(ISERROR(SEARCH("ZONA RIESGO ALTO",X15)))</formula>
    </cfRule>
    <cfRule type="containsText" dxfId="6572" priority="2764" operator="containsText" text="ZONA RIESGO EXTREMO">
      <formula>NOT(ISERROR(SEARCH("ZONA RIESGO EXTREMO",X15)))</formula>
    </cfRule>
  </conditionalFormatting>
  <conditionalFormatting sqref="M14 O14:V14">
    <cfRule type="containsText" dxfId="6571" priority="2757" operator="containsText" text="ZONA RIESGO BAJA">
      <formula>NOT(ISERROR(SEARCH("ZONA RIESGO BAJA",M14)))</formula>
    </cfRule>
    <cfRule type="containsText" dxfId="6570" priority="2758" operator="containsText" text="ZONA RIESGO MODERADO">
      <formula>NOT(ISERROR(SEARCH("ZONA RIESGO MODERADO",M14)))</formula>
    </cfRule>
    <cfRule type="containsText" dxfId="6569" priority="2759" operator="containsText" text="ZONA RIESGO ALTO">
      <formula>NOT(ISERROR(SEARCH("ZONA RIESGO ALTO",M14)))</formula>
    </cfRule>
    <cfRule type="containsText" dxfId="6568" priority="2760" operator="containsText" text="ZONA RIESGO EXTREMO">
      <formula>NOT(ISERROR(SEARCH("ZONA RIESGO EXTREMO",M14)))</formula>
    </cfRule>
  </conditionalFormatting>
  <conditionalFormatting sqref="W14">
    <cfRule type="containsText" dxfId="6567" priority="2753" operator="containsText" text="ZONA RIESGO BAJA">
      <formula>NOT(ISERROR(SEARCH("ZONA RIESGO BAJA",W14)))</formula>
    </cfRule>
    <cfRule type="containsText" dxfId="6566" priority="2754" operator="containsText" text="ZONA RIESGO MODERADO">
      <formula>NOT(ISERROR(SEARCH("ZONA RIESGO MODERADO",W14)))</formula>
    </cfRule>
    <cfRule type="containsText" dxfId="6565" priority="2755" operator="containsText" text="ZONA RIESGO ALTO">
      <formula>NOT(ISERROR(SEARCH("ZONA RIESGO ALTO",W14)))</formula>
    </cfRule>
    <cfRule type="containsText" dxfId="6564" priority="2756" operator="containsText" text="ZONA RIESGO EXTREMO">
      <formula>NOT(ISERROR(SEARCH("ZONA RIESGO EXTREMO",W14)))</formula>
    </cfRule>
  </conditionalFormatting>
  <conditionalFormatting sqref="X16">
    <cfRule type="containsText" dxfId="6563" priority="2749" operator="containsText" text="ZONA RIESGO BAJA">
      <formula>NOT(ISERROR(SEARCH("ZONA RIESGO BAJA",X16)))</formula>
    </cfRule>
    <cfRule type="containsText" dxfId="6562" priority="2750" operator="containsText" text="ZONA RIESGO MODERADO">
      <formula>NOT(ISERROR(SEARCH("ZONA RIESGO MODERADO",X16)))</formula>
    </cfRule>
    <cfRule type="containsText" dxfId="6561" priority="2751" operator="containsText" text="ZONA RIESGO ALTO">
      <formula>NOT(ISERROR(SEARCH("ZONA RIESGO ALTO",X16)))</formula>
    </cfRule>
    <cfRule type="containsText" dxfId="6560" priority="2752" operator="containsText" text="ZONA RIESGO EXTREMO">
      <formula>NOT(ISERROR(SEARCH("ZONA RIESGO EXTREMO",X16)))</formula>
    </cfRule>
  </conditionalFormatting>
  <conditionalFormatting sqref="M16:V16">
    <cfRule type="containsText" dxfId="6559" priority="2745" operator="containsText" text="ZONA RIESGO BAJA">
      <formula>NOT(ISERROR(SEARCH("ZONA RIESGO BAJA",M16)))</formula>
    </cfRule>
    <cfRule type="containsText" dxfId="6558" priority="2746" operator="containsText" text="ZONA RIESGO MODERADO">
      <formula>NOT(ISERROR(SEARCH("ZONA RIESGO MODERADO",M16)))</formula>
    </cfRule>
    <cfRule type="containsText" dxfId="6557" priority="2747" operator="containsText" text="ZONA RIESGO ALTO">
      <formula>NOT(ISERROR(SEARCH("ZONA RIESGO ALTO",M16)))</formula>
    </cfRule>
    <cfRule type="containsText" dxfId="6556" priority="2748" operator="containsText" text="ZONA RIESGO EXTREMO">
      <formula>NOT(ISERROR(SEARCH("ZONA RIESGO EXTREMO",M16)))</formula>
    </cfRule>
  </conditionalFormatting>
  <conditionalFormatting sqref="W16">
    <cfRule type="containsText" dxfId="6555" priority="2741" operator="containsText" text="ZONA RIESGO BAJA">
      <formula>NOT(ISERROR(SEARCH("ZONA RIESGO BAJA",W16)))</formula>
    </cfRule>
    <cfRule type="containsText" dxfId="6554" priority="2742" operator="containsText" text="ZONA RIESGO MODERADO">
      <formula>NOT(ISERROR(SEARCH("ZONA RIESGO MODERADO",W16)))</formula>
    </cfRule>
    <cfRule type="containsText" dxfId="6553" priority="2743" operator="containsText" text="ZONA RIESGO ALTO">
      <formula>NOT(ISERROR(SEARCH("ZONA RIESGO ALTO",W16)))</formula>
    </cfRule>
    <cfRule type="containsText" dxfId="6552" priority="2744" operator="containsText" text="ZONA RIESGO EXTREMO">
      <formula>NOT(ISERROR(SEARCH("ZONA RIESGO EXTREMO",W16)))</formula>
    </cfRule>
  </conditionalFormatting>
  <conditionalFormatting sqref="M13">
    <cfRule type="containsText" dxfId="6551" priority="2737" operator="containsText" text="ZONA RIESGO BAJA">
      <formula>NOT(ISERROR(SEARCH("ZONA RIESGO BAJA",M13)))</formula>
    </cfRule>
    <cfRule type="containsText" dxfId="6550" priority="2738" operator="containsText" text="ZONA RIESGO MODERADO">
      <formula>NOT(ISERROR(SEARCH("ZONA RIESGO MODERADO",M13)))</formula>
    </cfRule>
    <cfRule type="containsText" dxfId="6549" priority="2739" operator="containsText" text="ZONA RIESGO ALTO">
      <formula>NOT(ISERROR(SEARCH("ZONA RIESGO ALTO",M13)))</formula>
    </cfRule>
    <cfRule type="containsText" dxfId="6548" priority="2740" operator="containsText" text="ZONA RIESGO EXTREMO">
      <formula>NOT(ISERROR(SEARCH("ZONA RIESGO EXTREMO",M13)))</formula>
    </cfRule>
  </conditionalFormatting>
  <conditionalFormatting sqref="W13">
    <cfRule type="containsText" dxfId="6547" priority="2733" operator="containsText" text="ZONA RIESGO BAJA">
      <formula>NOT(ISERROR(SEARCH("ZONA RIESGO BAJA",W13)))</formula>
    </cfRule>
    <cfRule type="containsText" dxfId="6546" priority="2734" operator="containsText" text="ZONA RIESGO MODERADO">
      <formula>NOT(ISERROR(SEARCH("ZONA RIESGO MODERADO",W13)))</formula>
    </cfRule>
    <cfRule type="containsText" dxfId="6545" priority="2735" operator="containsText" text="ZONA RIESGO ALTO">
      <formula>NOT(ISERROR(SEARCH("ZONA RIESGO ALTO",W13)))</formula>
    </cfRule>
    <cfRule type="containsText" dxfId="6544" priority="2736" operator="containsText" text="ZONA RIESGO EXTREMO">
      <formula>NOT(ISERROR(SEARCH("ZONA RIESGO EXTREMO",W13)))</formula>
    </cfRule>
  </conditionalFormatting>
  <conditionalFormatting sqref="O13:V13">
    <cfRule type="containsText" dxfId="6543" priority="2729" operator="containsText" text="ZONA RIESGO BAJA">
      <formula>NOT(ISERROR(SEARCH("ZONA RIESGO BAJA",O13)))</formula>
    </cfRule>
    <cfRule type="containsText" dxfId="6542" priority="2730" operator="containsText" text="ZONA RIESGO MODERADO">
      <formula>NOT(ISERROR(SEARCH("ZONA RIESGO MODERADO",O13)))</formula>
    </cfRule>
    <cfRule type="containsText" dxfId="6541" priority="2731" operator="containsText" text="ZONA RIESGO ALTO">
      <formula>NOT(ISERROR(SEARCH("ZONA RIESGO ALTO",O13)))</formula>
    </cfRule>
    <cfRule type="containsText" dxfId="6540" priority="2732" operator="containsText" text="ZONA RIESGO EXTREMO">
      <formula>NOT(ISERROR(SEARCH("ZONA RIESGO EXTREMO",O13)))</formula>
    </cfRule>
  </conditionalFormatting>
  <conditionalFormatting sqref="N13">
    <cfRule type="containsText" dxfId="6539" priority="2725" operator="containsText" text="ZONA RIESGO BAJA">
      <formula>NOT(ISERROR(SEARCH("ZONA RIESGO BAJA",N13)))</formula>
    </cfRule>
    <cfRule type="containsText" dxfId="6538" priority="2726" operator="containsText" text="ZONA RIESGO MODERADO">
      <formula>NOT(ISERROR(SEARCH("ZONA RIESGO MODERADO",N13)))</formula>
    </cfRule>
    <cfRule type="containsText" dxfId="6537" priority="2727" operator="containsText" text="ZONA RIESGO ALTO">
      <formula>NOT(ISERROR(SEARCH("ZONA RIESGO ALTO",N13)))</formula>
    </cfRule>
    <cfRule type="containsText" dxfId="6536" priority="2728" operator="containsText" text="ZONA RIESGO EXTREMO">
      <formula>NOT(ISERROR(SEARCH("ZONA RIESGO EXTREMO",N13)))</formula>
    </cfRule>
  </conditionalFormatting>
  <conditionalFormatting sqref="Y18">
    <cfRule type="containsText" dxfId="6535" priority="2721" operator="containsText" text="ZONA RIESGO BAJA">
      <formula>NOT(ISERROR(SEARCH("ZONA RIESGO BAJA",Y18)))</formula>
    </cfRule>
    <cfRule type="containsText" dxfId="6534" priority="2722" operator="containsText" text="ZONA RIESGO MODERADO">
      <formula>NOT(ISERROR(SEARCH("ZONA RIESGO MODERADO",Y18)))</formula>
    </cfRule>
    <cfRule type="containsText" dxfId="6533" priority="2723" operator="containsText" text="ZONA RIESGO ALTO">
      <formula>NOT(ISERROR(SEARCH("ZONA RIESGO ALTO",Y18)))</formula>
    </cfRule>
    <cfRule type="containsText" dxfId="6532" priority="2724" operator="containsText" text="ZONA RIESGO EXTREMO">
      <formula>NOT(ISERROR(SEARCH("ZONA RIESGO EXTREMO",Y18)))</formula>
    </cfRule>
  </conditionalFormatting>
  <conditionalFormatting sqref="M18 O18:V18">
    <cfRule type="containsText" dxfId="6531" priority="2717" operator="containsText" text="ZONA RIESGO BAJA">
      <formula>NOT(ISERROR(SEARCH("ZONA RIESGO BAJA",M18)))</formula>
    </cfRule>
    <cfRule type="containsText" dxfId="6530" priority="2718" operator="containsText" text="ZONA RIESGO MODERADO">
      <formula>NOT(ISERROR(SEARCH("ZONA RIESGO MODERADO",M18)))</formula>
    </cfRule>
    <cfRule type="containsText" dxfId="6529" priority="2719" operator="containsText" text="ZONA RIESGO ALTO">
      <formula>NOT(ISERROR(SEARCH("ZONA RIESGO ALTO",M18)))</formula>
    </cfRule>
    <cfRule type="containsText" dxfId="6528" priority="2720" operator="containsText" text="ZONA RIESGO EXTREMO">
      <formula>NOT(ISERROR(SEARCH("ZONA RIESGO EXTREMO",M18)))</formula>
    </cfRule>
  </conditionalFormatting>
  <conditionalFormatting sqref="W18">
    <cfRule type="containsText" dxfId="6527" priority="2713" operator="containsText" text="ZONA RIESGO BAJA">
      <formula>NOT(ISERROR(SEARCH("ZONA RIESGO BAJA",W18)))</formula>
    </cfRule>
    <cfRule type="containsText" dxfId="6526" priority="2714" operator="containsText" text="ZONA RIESGO MODERADO">
      <formula>NOT(ISERROR(SEARCH("ZONA RIESGO MODERADO",W18)))</formula>
    </cfRule>
    <cfRule type="containsText" dxfId="6525" priority="2715" operator="containsText" text="ZONA RIESGO ALTO">
      <formula>NOT(ISERROR(SEARCH("ZONA RIESGO ALTO",W18)))</formula>
    </cfRule>
    <cfRule type="containsText" dxfId="6524" priority="2716" operator="containsText" text="ZONA RIESGO EXTREMO">
      <formula>NOT(ISERROR(SEARCH("ZONA RIESGO EXTREMO",W18)))</formula>
    </cfRule>
  </conditionalFormatting>
  <conditionalFormatting sqref="Y17">
    <cfRule type="containsText" dxfId="6523" priority="2709" operator="containsText" text="ZONA RIESGO BAJA">
      <formula>NOT(ISERROR(SEARCH("ZONA RIESGO BAJA",Y17)))</formula>
    </cfRule>
    <cfRule type="containsText" dxfId="6522" priority="2710" operator="containsText" text="ZONA RIESGO MODERADO">
      <formula>NOT(ISERROR(SEARCH("ZONA RIESGO MODERADO",Y17)))</formula>
    </cfRule>
    <cfRule type="containsText" dxfId="6521" priority="2711" operator="containsText" text="ZONA RIESGO ALTO">
      <formula>NOT(ISERROR(SEARCH("ZONA RIESGO ALTO",Y17)))</formula>
    </cfRule>
    <cfRule type="containsText" dxfId="6520" priority="2712" operator="containsText" text="ZONA RIESGO EXTREMO">
      <formula>NOT(ISERROR(SEARCH("ZONA RIESGO EXTREMO",Y17)))</formula>
    </cfRule>
  </conditionalFormatting>
  <conditionalFormatting sqref="M17 Q17:V17 O17">
    <cfRule type="containsText" dxfId="6519" priority="2705" operator="containsText" text="ZONA RIESGO BAJA">
      <formula>NOT(ISERROR(SEARCH("ZONA RIESGO BAJA",M17)))</formula>
    </cfRule>
    <cfRule type="containsText" dxfId="6518" priority="2706" operator="containsText" text="ZONA RIESGO MODERADO">
      <formula>NOT(ISERROR(SEARCH("ZONA RIESGO MODERADO",M17)))</formula>
    </cfRule>
    <cfRule type="containsText" dxfId="6517" priority="2707" operator="containsText" text="ZONA RIESGO ALTO">
      <formula>NOT(ISERROR(SEARCH("ZONA RIESGO ALTO",M17)))</formula>
    </cfRule>
    <cfRule type="containsText" dxfId="6516" priority="2708" operator="containsText" text="ZONA RIESGO EXTREMO">
      <formula>NOT(ISERROR(SEARCH("ZONA RIESGO EXTREMO",M17)))</formula>
    </cfRule>
  </conditionalFormatting>
  <conditionalFormatting sqref="W17">
    <cfRule type="containsText" dxfId="6515" priority="2701" operator="containsText" text="ZONA RIESGO BAJA">
      <formula>NOT(ISERROR(SEARCH("ZONA RIESGO BAJA",W17)))</formula>
    </cfRule>
    <cfRule type="containsText" dxfId="6514" priority="2702" operator="containsText" text="ZONA RIESGO MODERADO">
      <formula>NOT(ISERROR(SEARCH("ZONA RIESGO MODERADO",W17)))</formula>
    </cfRule>
    <cfRule type="containsText" dxfId="6513" priority="2703" operator="containsText" text="ZONA RIESGO ALTO">
      <formula>NOT(ISERROR(SEARCH("ZONA RIESGO ALTO",W17)))</formula>
    </cfRule>
    <cfRule type="containsText" dxfId="6512" priority="2704" operator="containsText" text="ZONA RIESGO EXTREMO">
      <formula>NOT(ISERROR(SEARCH("ZONA RIESGO EXTREMO",W17)))</formula>
    </cfRule>
  </conditionalFormatting>
  <conditionalFormatting sqref="P17">
    <cfRule type="containsText" dxfId="6511" priority="2697" operator="containsText" text="ZONA RIESGO BAJA">
      <formula>NOT(ISERROR(SEARCH("ZONA RIESGO BAJA",P17)))</formula>
    </cfRule>
    <cfRule type="containsText" dxfId="6510" priority="2698" operator="containsText" text="ZONA RIESGO MODERADO">
      <formula>NOT(ISERROR(SEARCH("ZONA RIESGO MODERADO",P17)))</formula>
    </cfRule>
    <cfRule type="containsText" dxfId="6509" priority="2699" operator="containsText" text="ZONA RIESGO ALTO">
      <formula>NOT(ISERROR(SEARCH("ZONA RIESGO ALTO",P17)))</formula>
    </cfRule>
    <cfRule type="containsText" dxfId="6508" priority="2700" operator="containsText" text="ZONA RIESGO EXTREMO">
      <formula>NOT(ISERROR(SEARCH("ZONA RIESGO EXTREMO",P17)))</formula>
    </cfRule>
  </conditionalFormatting>
  <conditionalFormatting sqref="N17">
    <cfRule type="containsText" dxfId="6507" priority="2693" operator="containsText" text="ZONA RIESGO BAJA">
      <formula>NOT(ISERROR(SEARCH("ZONA RIESGO BAJA",N17)))</formula>
    </cfRule>
    <cfRule type="containsText" dxfId="6506" priority="2694" operator="containsText" text="ZONA RIESGO MODERADO">
      <formula>NOT(ISERROR(SEARCH("ZONA RIESGO MODERADO",N17)))</formula>
    </cfRule>
    <cfRule type="containsText" dxfId="6505" priority="2695" operator="containsText" text="ZONA RIESGO ALTO">
      <formula>NOT(ISERROR(SEARCH("ZONA RIESGO ALTO",N17)))</formula>
    </cfRule>
    <cfRule type="containsText" dxfId="6504" priority="2696" operator="containsText" text="ZONA RIESGO EXTREMO">
      <formula>NOT(ISERROR(SEARCH("ZONA RIESGO EXTREMO",N17)))</formula>
    </cfRule>
  </conditionalFormatting>
  <conditionalFormatting sqref="X17">
    <cfRule type="containsText" dxfId="6503" priority="2685" operator="containsText" text="ZONA RIESGO BAJA">
      <formula>NOT(ISERROR(SEARCH("ZONA RIESGO BAJA",X17)))</formula>
    </cfRule>
    <cfRule type="containsText" dxfId="6502" priority="2686" operator="containsText" text="ZONA RIESGO MODERADO">
      <formula>NOT(ISERROR(SEARCH("ZONA RIESGO MODERADO",X17)))</formula>
    </cfRule>
    <cfRule type="containsText" dxfId="6501" priority="2687" operator="containsText" text="ZONA RIESGO ALTO">
      <formula>NOT(ISERROR(SEARCH("ZONA RIESGO ALTO",X17)))</formula>
    </cfRule>
    <cfRule type="containsText" dxfId="6500" priority="2688" operator="containsText" text="ZONA RIESGO EXTREMO">
      <formula>NOT(ISERROR(SEARCH("ZONA RIESGO EXTREMO",X17)))</formula>
    </cfRule>
  </conditionalFormatting>
  <conditionalFormatting sqref="O19">
    <cfRule type="containsText" dxfId="6499" priority="2681" operator="containsText" text="ZONA RIESGO BAJA">
      <formula>NOT(ISERROR(SEARCH("ZONA RIESGO BAJA",O19)))</formula>
    </cfRule>
    <cfRule type="containsText" dxfId="6498" priority="2682" operator="containsText" text="ZONA RIESGO MODERADO">
      <formula>NOT(ISERROR(SEARCH("ZONA RIESGO MODERADO",O19)))</formula>
    </cfRule>
    <cfRule type="containsText" dxfId="6497" priority="2683" operator="containsText" text="ZONA RIESGO ALTO">
      <formula>NOT(ISERROR(SEARCH("ZONA RIESGO ALTO",O19)))</formula>
    </cfRule>
    <cfRule type="containsText" dxfId="6496" priority="2684" operator="containsText" text="ZONA RIESGO EXTREMO">
      <formula>NOT(ISERROR(SEARCH("ZONA RIESGO EXTREMO",O19)))</formula>
    </cfRule>
  </conditionalFormatting>
  <conditionalFormatting sqref="M19">
    <cfRule type="containsText" dxfId="6495" priority="2677" operator="containsText" text="ZONA RIESGO BAJA">
      <formula>NOT(ISERROR(SEARCH("ZONA RIESGO BAJA",M19)))</formula>
    </cfRule>
    <cfRule type="containsText" dxfId="6494" priority="2678" operator="containsText" text="ZONA RIESGO MODERADO">
      <formula>NOT(ISERROR(SEARCH("ZONA RIESGO MODERADO",M19)))</formula>
    </cfRule>
    <cfRule type="containsText" dxfId="6493" priority="2679" operator="containsText" text="ZONA RIESGO ALTO">
      <formula>NOT(ISERROR(SEARCH("ZONA RIESGO ALTO",M19)))</formula>
    </cfRule>
    <cfRule type="containsText" dxfId="6492" priority="2680" operator="containsText" text="ZONA RIESGO EXTREMO">
      <formula>NOT(ISERROR(SEARCH("ZONA RIESGO EXTREMO",M19)))</formula>
    </cfRule>
  </conditionalFormatting>
  <conditionalFormatting sqref="P19:T19">
    <cfRule type="containsText" dxfId="6491" priority="2673" operator="containsText" text="ZONA RIESGO BAJA">
      <formula>NOT(ISERROR(SEARCH("ZONA RIESGO BAJA",P19)))</formula>
    </cfRule>
    <cfRule type="containsText" dxfId="6490" priority="2674" operator="containsText" text="ZONA RIESGO MODERADO">
      <formula>NOT(ISERROR(SEARCH("ZONA RIESGO MODERADO",P19)))</formula>
    </cfRule>
    <cfRule type="containsText" dxfId="6489" priority="2675" operator="containsText" text="ZONA RIESGO ALTO">
      <formula>NOT(ISERROR(SEARCH("ZONA RIESGO ALTO",P19)))</formula>
    </cfRule>
    <cfRule type="containsText" dxfId="6488" priority="2676" operator="containsText" text="ZONA RIESGO EXTREMO">
      <formula>NOT(ISERROR(SEARCH("ZONA RIESGO EXTREMO",P19)))</formula>
    </cfRule>
  </conditionalFormatting>
  <conditionalFormatting sqref="U19">
    <cfRule type="containsText" dxfId="6487" priority="2669" operator="containsText" text="ZONA RIESGO BAJA">
      <formula>NOT(ISERROR(SEARCH("ZONA RIESGO BAJA",U19)))</formula>
    </cfRule>
    <cfRule type="containsText" dxfId="6486" priority="2670" operator="containsText" text="ZONA RIESGO MODERADO">
      <formula>NOT(ISERROR(SEARCH("ZONA RIESGO MODERADO",U19)))</formula>
    </cfRule>
    <cfRule type="containsText" dxfId="6485" priority="2671" operator="containsText" text="ZONA RIESGO ALTO">
      <formula>NOT(ISERROR(SEARCH("ZONA RIESGO ALTO",U19)))</formula>
    </cfRule>
    <cfRule type="containsText" dxfId="6484" priority="2672" operator="containsText" text="ZONA RIESGO EXTREMO">
      <formula>NOT(ISERROR(SEARCH("ZONA RIESGO EXTREMO",U19)))</formula>
    </cfRule>
  </conditionalFormatting>
  <conditionalFormatting sqref="W19">
    <cfRule type="containsText" dxfId="6483" priority="2665" operator="containsText" text="ZONA RIESGO BAJA">
      <formula>NOT(ISERROR(SEARCH("ZONA RIESGO BAJA",W19)))</formula>
    </cfRule>
    <cfRule type="containsText" dxfId="6482" priority="2666" operator="containsText" text="ZONA RIESGO MODERADO">
      <formula>NOT(ISERROR(SEARCH("ZONA RIESGO MODERADO",W19)))</formula>
    </cfRule>
    <cfRule type="containsText" dxfId="6481" priority="2667" operator="containsText" text="ZONA RIESGO ALTO">
      <formula>NOT(ISERROR(SEARCH("ZONA RIESGO ALTO",W19)))</formula>
    </cfRule>
    <cfRule type="containsText" dxfId="6480" priority="2668" operator="containsText" text="ZONA RIESGO EXTREMO">
      <formula>NOT(ISERROR(SEARCH("ZONA RIESGO EXTREMO",W19)))</formula>
    </cfRule>
  </conditionalFormatting>
  <conditionalFormatting sqref="V19">
    <cfRule type="containsText" dxfId="6479" priority="2661" operator="containsText" text="ZONA RIESGO BAJA">
      <formula>NOT(ISERROR(SEARCH("ZONA RIESGO BAJA",V19)))</formula>
    </cfRule>
    <cfRule type="containsText" dxfId="6478" priority="2662" operator="containsText" text="ZONA RIESGO MODERADO">
      <formula>NOT(ISERROR(SEARCH("ZONA RIESGO MODERADO",V19)))</formula>
    </cfRule>
    <cfRule type="containsText" dxfId="6477" priority="2663" operator="containsText" text="ZONA RIESGO ALTO">
      <formula>NOT(ISERROR(SEARCH("ZONA RIESGO ALTO",V19)))</formula>
    </cfRule>
    <cfRule type="containsText" dxfId="6476" priority="2664" operator="containsText" text="ZONA RIESGO EXTREMO">
      <formula>NOT(ISERROR(SEARCH("ZONA RIESGO EXTREMO",V19)))</formula>
    </cfRule>
  </conditionalFormatting>
  <conditionalFormatting sqref="N19">
    <cfRule type="containsText" dxfId="6475" priority="2657" operator="containsText" text="ZONA RIESGO BAJA">
      <formula>NOT(ISERROR(SEARCH("ZONA RIESGO BAJA",N19)))</formula>
    </cfRule>
    <cfRule type="containsText" dxfId="6474" priority="2658" operator="containsText" text="ZONA RIESGO MODERADO">
      <formula>NOT(ISERROR(SEARCH("ZONA RIESGO MODERADO",N19)))</formula>
    </cfRule>
    <cfRule type="containsText" dxfId="6473" priority="2659" operator="containsText" text="ZONA RIESGO ALTO">
      <formula>NOT(ISERROR(SEARCH("ZONA RIESGO ALTO",N19)))</formula>
    </cfRule>
    <cfRule type="containsText" dxfId="6472" priority="2660" operator="containsText" text="ZONA RIESGO EXTREMO">
      <formula>NOT(ISERROR(SEARCH("ZONA RIESGO EXTREMO",N19)))</formula>
    </cfRule>
  </conditionalFormatting>
  <conditionalFormatting sqref="M20">
    <cfRule type="containsText" dxfId="6471" priority="2653" operator="containsText" text="ZONA RIESGO BAJA">
      <formula>NOT(ISERROR(SEARCH("ZONA RIESGO BAJA",M20)))</formula>
    </cfRule>
    <cfRule type="containsText" dxfId="6470" priority="2654" operator="containsText" text="ZONA RIESGO MODERADO">
      <formula>NOT(ISERROR(SEARCH("ZONA RIESGO MODERADO",M20)))</formula>
    </cfRule>
    <cfRule type="containsText" dxfId="6469" priority="2655" operator="containsText" text="ZONA RIESGO ALTO">
      <formula>NOT(ISERROR(SEARCH("ZONA RIESGO ALTO",M20)))</formula>
    </cfRule>
    <cfRule type="containsText" dxfId="6468" priority="2656" operator="containsText" text="ZONA RIESGO EXTREMO">
      <formula>NOT(ISERROR(SEARCH("ZONA RIESGO EXTREMO",M20)))</formula>
    </cfRule>
  </conditionalFormatting>
  <conditionalFormatting sqref="U20">
    <cfRule type="containsText" dxfId="6467" priority="2649" operator="containsText" text="ZONA RIESGO BAJA">
      <formula>NOT(ISERROR(SEARCH("ZONA RIESGO BAJA",U20)))</formula>
    </cfRule>
    <cfRule type="containsText" dxfId="6466" priority="2650" operator="containsText" text="ZONA RIESGO MODERADO">
      <formula>NOT(ISERROR(SEARCH("ZONA RIESGO MODERADO",U20)))</formula>
    </cfRule>
    <cfRule type="containsText" dxfId="6465" priority="2651" operator="containsText" text="ZONA RIESGO ALTO">
      <formula>NOT(ISERROR(SEARCH("ZONA RIESGO ALTO",U20)))</formula>
    </cfRule>
    <cfRule type="containsText" dxfId="6464" priority="2652" operator="containsText" text="ZONA RIESGO EXTREMO">
      <formula>NOT(ISERROR(SEARCH("ZONA RIESGO EXTREMO",U20)))</formula>
    </cfRule>
  </conditionalFormatting>
  <conditionalFormatting sqref="W20">
    <cfRule type="containsText" dxfId="6463" priority="2645" operator="containsText" text="ZONA RIESGO BAJA">
      <formula>NOT(ISERROR(SEARCH("ZONA RIESGO BAJA",W20)))</formula>
    </cfRule>
    <cfRule type="containsText" dxfId="6462" priority="2646" operator="containsText" text="ZONA RIESGO MODERADO">
      <formula>NOT(ISERROR(SEARCH("ZONA RIESGO MODERADO",W20)))</formula>
    </cfRule>
    <cfRule type="containsText" dxfId="6461" priority="2647" operator="containsText" text="ZONA RIESGO ALTO">
      <formula>NOT(ISERROR(SEARCH("ZONA RIESGO ALTO",W20)))</formula>
    </cfRule>
    <cfRule type="containsText" dxfId="6460" priority="2648" operator="containsText" text="ZONA RIESGO EXTREMO">
      <formula>NOT(ISERROR(SEARCH("ZONA RIESGO EXTREMO",W20)))</formula>
    </cfRule>
  </conditionalFormatting>
  <conditionalFormatting sqref="V20">
    <cfRule type="containsText" dxfId="6459" priority="2641" operator="containsText" text="ZONA RIESGO BAJA">
      <formula>NOT(ISERROR(SEARCH("ZONA RIESGO BAJA",V20)))</formula>
    </cfRule>
    <cfRule type="containsText" dxfId="6458" priority="2642" operator="containsText" text="ZONA RIESGO MODERADO">
      <formula>NOT(ISERROR(SEARCH("ZONA RIESGO MODERADO",V20)))</formula>
    </cfRule>
    <cfRule type="containsText" dxfId="6457" priority="2643" operator="containsText" text="ZONA RIESGO ALTO">
      <formula>NOT(ISERROR(SEARCH("ZONA RIESGO ALTO",V20)))</formula>
    </cfRule>
    <cfRule type="containsText" dxfId="6456" priority="2644" operator="containsText" text="ZONA RIESGO EXTREMO">
      <formula>NOT(ISERROR(SEARCH("ZONA RIESGO EXTREMO",V20)))</formula>
    </cfRule>
  </conditionalFormatting>
  <conditionalFormatting sqref="O20">
    <cfRule type="containsText" dxfId="6455" priority="2637" operator="containsText" text="ZONA RIESGO BAJA">
      <formula>NOT(ISERROR(SEARCH("ZONA RIESGO BAJA",O20)))</formula>
    </cfRule>
    <cfRule type="containsText" dxfId="6454" priority="2638" operator="containsText" text="ZONA RIESGO MODERADO">
      <formula>NOT(ISERROR(SEARCH("ZONA RIESGO MODERADO",O20)))</formula>
    </cfRule>
    <cfRule type="containsText" dxfId="6453" priority="2639" operator="containsText" text="ZONA RIESGO ALTO">
      <formula>NOT(ISERROR(SEARCH("ZONA RIESGO ALTO",O20)))</formula>
    </cfRule>
    <cfRule type="containsText" dxfId="6452" priority="2640" operator="containsText" text="ZONA RIESGO EXTREMO">
      <formula>NOT(ISERROR(SEARCH("ZONA RIESGO EXTREMO",O20)))</formula>
    </cfRule>
  </conditionalFormatting>
  <conditionalFormatting sqref="P20:T20">
    <cfRule type="containsText" dxfId="6451" priority="2633" operator="containsText" text="ZONA RIESGO BAJA">
      <formula>NOT(ISERROR(SEARCH("ZONA RIESGO BAJA",P20)))</formula>
    </cfRule>
    <cfRule type="containsText" dxfId="6450" priority="2634" operator="containsText" text="ZONA RIESGO MODERADO">
      <formula>NOT(ISERROR(SEARCH("ZONA RIESGO MODERADO",P20)))</formula>
    </cfRule>
    <cfRule type="containsText" dxfId="6449" priority="2635" operator="containsText" text="ZONA RIESGO ALTO">
      <formula>NOT(ISERROR(SEARCH("ZONA RIESGO ALTO",P20)))</formula>
    </cfRule>
    <cfRule type="containsText" dxfId="6448" priority="2636" operator="containsText" text="ZONA RIESGO EXTREMO">
      <formula>NOT(ISERROR(SEARCH("ZONA RIESGO EXTREMO",P20)))</formula>
    </cfRule>
  </conditionalFormatting>
  <conditionalFormatting sqref="N20:N21">
    <cfRule type="containsText" dxfId="6447" priority="2629" operator="containsText" text="ZONA RIESGO BAJA">
      <formula>NOT(ISERROR(SEARCH("ZONA RIESGO BAJA",N20)))</formula>
    </cfRule>
    <cfRule type="containsText" dxfId="6446" priority="2630" operator="containsText" text="ZONA RIESGO MODERADO">
      <formula>NOT(ISERROR(SEARCH("ZONA RIESGO MODERADO",N20)))</formula>
    </cfRule>
    <cfRule type="containsText" dxfId="6445" priority="2631" operator="containsText" text="ZONA RIESGO ALTO">
      <formula>NOT(ISERROR(SEARCH("ZONA RIESGO ALTO",N20)))</formula>
    </cfRule>
    <cfRule type="containsText" dxfId="6444" priority="2632" operator="containsText" text="ZONA RIESGO EXTREMO">
      <formula>NOT(ISERROR(SEARCH("ZONA RIESGO EXTREMO",N20)))</formula>
    </cfRule>
  </conditionalFormatting>
  <conditionalFormatting sqref="W21">
    <cfRule type="containsText" dxfId="6443" priority="2609" operator="containsText" text="ZONA RIESGO BAJA">
      <formula>NOT(ISERROR(SEARCH("ZONA RIESGO BAJA",W21)))</formula>
    </cfRule>
    <cfRule type="containsText" dxfId="6442" priority="2610" operator="containsText" text="ZONA RIESGO MODERADO">
      <formula>NOT(ISERROR(SEARCH("ZONA RIESGO MODERADO",W21)))</formula>
    </cfRule>
    <cfRule type="containsText" dxfId="6441" priority="2611" operator="containsText" text="ZONA RIESGO ALTO">
      <formula>NOT(ISERROR(SEARCH("ZONA RIESGO ALTO",W21)))</formula>
    </cfRule>
    <cfRule type="containsText" dxfId="6440" priority="2612" operator="containsText" text="ZONA RIESGO EXTREMO">
      <formula>NOT(ISERROR(SEARCH("ZONA RIESGO EXTREMO",W21)))</formula>
    </cfRule>
  </conditionalFormatting>
  <conditionalFormatting sqref="V21">
    <cfRule type="containsText" dxfId="6439" priority="2605" operator="containsText" text="ZONA RIESGO BAJA">
      <formula>NOT(ISERROR(SEARCH("ZONA RIESGO BAJA",V21)))</formula>
    </cfRule>
    <cfRule type="containsText" dxfId="6438" priority="2606" operator="containsText" text="ZONA RIESGO MODERADO">
      <formula>NOT(ISERROR(SEARCH("ZONA RIESGO MODERADO",V21)))</formula>
    </cfRule>
    <cfRule type="containsText" dxfId="6437" priority="2607" operator="containsText" text="ZONA RIESGO ALTO">
      <formula>NOT(ISERROR(SEARCH("ZONA RIESGO ALTO",V21)))</formula>
    </cfRule>
    <cfRule type="containsText" dxfId="6436" priority="2608" operator="containsText" text="ZONA RIESGO EXTREMO">
      <formula>NOT(ISERROR(SEARCH("ZONA RIESGO EXTREMO",V21)))</formula>
    </cfRule>
  </conditionalFormatting>
  <conditionalFormatting sqref="M22">
    <cfRule type="containsText" dxfId="6435" priority="2601" operator="containsText" text="ZONA RIESGO BAJA">
      <formula>NOT(ISERROR(SEARCH("ZONA RIESGO BAJA",M22)))</formula>
    </cfRule>
    <cfRule type="containsText" dxfId="6434" priority="2602" operator="containsText" text="ZONA RIESGO MODERADO">
      <formula>NOT(ISERROR(SEARCH("ZONA RIESGO MODERADO",M22)))</formula>
    </cfRule>
    <cfRule type="containsText" dxfId="6433" priority="2603" operator="containsText" text="ZONA RIESGO ALTO">
      <formula>NOT(ISERROR(SEARCH("ZONA RIESGO ALTO",M22)))</formula>
    </cfRule>
    <cfRule type="containsText" dxfId="6432" priority="2604" operator="containsText" text="ZONA RIESGO EXTREMO">
      <formula>NOT(ISERROR(SEARCH("ZONA RIESGO EXTREMO",M22)))</formula>
    </cfRule>
  </conditionalFormatting>
  <conditionalFormatting sqref="U22">
    <cfRule type="containsText" dxfId="6431" priority="2597" operator="containsText" text="ZONA RIESGO BAJA">
      <formula>NOT(ISERROR(SEARCH("ZONA RIESGO BAJA",U22)))</formula>
    </cfRule>
    <cfRule type="containsText" dxfId="6430" priority="2598" operator="containsText" text="ZONA RIESGO MODERADO">
      <formula>NOT(ISERROR(SEARCH("ZONA RIESGO MODERADO",U22)))</formula>
    </cfRule>
    <cfRule type="containsText" dxfId="6429" priority="2599" operator="containsText" text="ZONA RIESGO ALTO">
      <formula>NOT(ISERROR(SEARCH("ZONA RIESGO ALTO",U22)))</formula>
    </cfRule>
    <cfRule type="containsText" dxfId="6428" priority="2600" operator="containsText" text="ZONA RIESGO EXTREMO">
      <formula>NOT(ISERROR(SEARCH("ZONA RIESGO EXTREMO",U22)))</formula>
    </cfRule>
  </conditionalFormatting>
  <conditionalFormatting sqref="W22">
    <cfRule type="containsText" dxfId="6427" priority="2593" operator="containsText" text="ZONA RIESGO BAJA">
      <formula>NOT(ISERROR(SEARCH("ZONA RIESGO BAJA",W22)))</formula>
    </cfRule>
    <cfRule type="containsText" dxfId="6426" priority="2594" operator="containsText" text="ZONA RIESGO MODERADO">
      <formula>NOT(ISERROR(SEARCH("ZONA RIESGO MODERADO",W22)))</formula>
    </cfRule>
    <cfRule type="containsText" dxfId="6425" priority="2595" operator="containsText" text="ZONA RIESGO ALTO">
      <formula>NOT(ISERROR(SEARCH("ZONA RIESGO ALTO",W22)))</formula>
    </cfRule>
    <cfRule type="containsText" dxfId="6424" priority="2596" operator="containsText" text="ZONA RIESGO EXTREMO">
      <formula>NOT(ISERROR(SEARCH("ZONA RIESGO EXTREMO",W22)))</formula>
    </cfRule>
  </conditionalFormatting>
  <conditionalFormatting sqref="V22">
    <cfRule type="containsText" dxfId="6423" priority="2589" operator="containsText" text="ZONA RIESGO BAJA">
      <formula>NOT(ISERROR(SEARCH("ZONA RIESGO BAJA",V22)))</formula>
    </cfRule>
    <cfRule type="containsText" dxfId="6422" priority="2590" operator="containsText" text="ZONA RIESGO MODERADO">
      <formula>NOT(ISERROR(SEARCH("ZONA RIESGO MODERADO",V22)))</formula>
    </cfRule>
    <cfRule type="containsText" dxfId="6421" priority="2591" operator="containsText" text="ZONA RIESGO ALTO">
      <formula>NOT(ISERROR(SEARCH("ZONA RIESGO ALTO",V22)))</formula>
    </cfRule>
    <cfRule type="containsText" dxfId="6420" priority="2592" operator="containsText" text="ZONA RIESGO EXTREMO">
      <formula>NOT(ISERROR(SEARCH("ZONA RIESGO EXTREMO",V22)))</formula>
    </cfRule>
  </conditionalFormatting>
  <conditionalFormatting sqref="O22">
    <cfRule type="containsText" dxfId="6419" priority="2585" operator="containsText" text="ZONA RIESGO BAJA">
      <formula>NOT(ISERROR(SEARCH("ZONA RIESGO BAJA",O22)))</formula>
    </cfRule>
    <cfRule type="containsText" dxfId="6418" priority="2586" operator="containsText" text="ZONA RIESGO MODERADO">
      <formula>NOT(ISERROR(SEARCH("ZONA RIESGO MODERADO",O22)))</formula>
    </cfRule>
    <cfRule type="containsText" dxfId="6417" priority="2587" operator="containsText" text="ZONA RIESGO ALTO">
      <formula>NOT(ISERROR(SEARCH("ZONA RIESGO ALTO",O22)))</formula>
    </cfRule>
    <cfRule type="containsText" dxfId="6416" priority="2588" operator="containsText" text="ZONA RIESGO EXTREMO">
      <formula>NOT(ISERROR(SEARCH("ZONA RIESGO EXTREMO",O22)))</formula>
    </cfRule>
  </conditionalFormatting>
  <conditionalFormatting sqref="P22:T22">
    <cfRule type="containsText" dxfId="6415" priority="2581" operator="containsText" text="ZONA RIESGO BAJA">
      <formula>NOT(ISERROR(SEARCH("ZONA RIESGO BAJA",P22)))</formula>
    </cfRule>
    <cfRule type="containsText" dxfId="6414" priority="2582" operator="containsText" text="ZONA RIESGO MODERADO">
      <formula>NOT(ISERROR(SEARCH("ZONA RIESGO MODERADO",P22)))</formula>
    </cfRule>
    <cfRule type="containsText" dxfId="6413" priority="2583" operator="containsText" text="ZONA RIESGO ALTO">
      <formula>NOT(ISERROR(SEARCH("ZONA RIESGO ALTO",P22)))</formula>
    </cfRule>
    <cfRule type="containsText" dxfId="6412" priority="2584" operator="containsText" text="ZONA RIESGO EXTREMO">
      <formula>NOT(ISERROR(SEARCH("ZONA RIESGO EXTREMO",P22)))</formula>
    </cfRule>
  </conditionalFormatting>
  <conditionalFormatting sqref="N22">
    <cfRule type="containsText" dxfId="6411" priority="2577" operator="containsText" text="ZONA RIESGO BAJA">
      <formula>NOT(ISERROR(SEARCH("ZONA RIESGO BAJA",N22)))</formula>
    </cfRule>
    <cfRule type="containsText" dxfId="6410" priority="2578" operator="containsText" text="ZONA RIESGO MODERADO">
      <formula>NOT(ISERROR(SEARCH("ZONA RIESGO MODERADO",N22)))</formula>
    </cfRule>
    <cfRule type="containsText" dxfId="6409" priority="2579" operator="containsText" text="ZONA RIESGO ALTO">
      <formula>NOT(ISERROR(SEARCH("ZONA RIESGO ALTO",N22)))</formula>
    </cfRule>
    <cfRule type="containsText" dxfId="6408" priority="2580" operator="containsText" text="ZONA RIESGO EXTREMO">
      <formula>NOT(ISERROR(SEARCH("ZONA RIESGO EXTREMO",N22)))</formula>
    </cfRule>
  </conditionalFormatting>
  <conditionalFormatting sqref="M23">
    <cfRule type="containsText" dxfId="6407" priority="2573" operator="containsText" text="ZONA RIESGO BAJA">
      <formula>NOT(ISERROR(SEARCH("ZONA RIESGO BAJA",M23)))</formula>
    </cfRule>
    <cfRule type="containsText" dxfId="6406" priority="2574" operator="containsText" text="ZONA RIESGO MODERADO">
      <formula>NOT(ISERROR(SEARCH("ZONA RIESGO MODERADO",M23)))</formula>
    </cfRule>
    <cfRule type="containsText" dxfId="6405" priority="2575" operator="containsText" text="ZONA RIESGO ALTO">
      <formula>NOT(ISERROR(SEARCH("ZONA RIESGO ALTO",M23)))</formula>
    </cfRule>
    <cfRule type="containsText" dxfId="6404" priority="2576" operator="containsText" text="ZONA RIESGO EXTREMO">
      <formula>NOT(ISERROR(SEARCH("ZONA RIESGO EXTREMO",M23)))</formula>
    </cfRule>
  </conditionalFormatting>
  <conditionalFormatting sqref="U23">
    <cfRule type="containsText" dxfId="6403" priority="2569" operator="containsText" text="ZONA RIESGO BAJA">
      <formula>NOT(ISERROR(SEARCH("ZONA RIESGO BAJA",U23)))</formula>
    </cfRule>
    <cfRule type="containsText" dxfId="6402" priority="2570" operator="containsText" text="ZONA RIESGO MODERADO">
      <formula>NOT(ISERROR(SEARCH("ZONA RIESGO MODERADO",U23)))</formula>
    </cfRule>
    <cfRule type="containsText" dxfId="6401" priority="2571" operator="containsText" text="ZONA RIESGO ALTO">
      <formula>NOT(ISERROR(SEARCH("ZONA RIESGO ALTO",U23)))</formula>
    </cfRule>
    <cfRule type="containsText" dxfId="6400" priority="2572" operator="containsText" text="ZONA RIESGO EXTREMO">
      <formula>NOT(ISERROR(SEARCH("ZONA RIESGO EXTREMO",U23)))</formula>
    </cfRule>
  </conditionalFormatting>
  <conditionalFormatting sqref="W23">
    <cfRule type="containsText" dxfId="6399" priority="2565" operator="containsText" text="ZONA RIESGO BAJA">
      <formula>NOT(ISERROR(SEARCH("ZONA RIESGO BAJA",W23)))</formula>
    </cfRule>
    <cfRule type="containsText" dxfId="6398" priority="2566" operator="containsText" text="ZONA RIESGO MODERADO">
      <formula>NOT(ISERROR(SEARCH("ZONA RIESGO MODERADO",W23)))</formula>
    </cfRule>
    <cfRule type="containsText" dxfId="6397" priority="2567" operator="containsText" text="ZONA RIESGO ALTO">
      <formula>NOT(ISERROR(SEARCH("ZONA RIESGO ALTO",W23)))</formula>
    </cfRule>
    <cfRule type="containsText" dxfId="6396" priority="2568" operator="containsText" text="ZONA RIESGO EXTREMO">
      <formula>NOT(ISERROR(SEARCH("ZONA RIESGO EXTREMO",W23)))</formula>
    </cfRule>
  </conditionalFormatting>
  <conditionalFormatting sqref="V23">
    <cfRule type="containsText" dxfId="6395" priority="2561" operator="containsText" text="ZONA RIESGO BAJA">
      <formula>NOT(ISERROR(SEARCH("ZONA RIESGO BAJA",V23)))</formula>
    </cfRule>
    <cfRule type="containsText" dxfId="6394" priority="2562" operator="containsText" text="ZONA RIESGO MODERADO">
      <formula>NOT(ISERROR(SEARCH("ZONA RIESGO MODERADO",V23)))</formula>
    </cfRule>
    <cfRule type="containsText" dxfId="6393" priority="2563" operator="containsText" text="ZONA RIESGO ALTO">
      <formula>NOT(ISERROR(SEARCH("ZONA RIESGO ALTO",V23)))</formula>
    </cfRule>
    <cfRule type="containsText" dxfId="6392" priority="2564" operator="containsText" text="ZONA RIESGO EXTREMO">
      <formula>NOT(ISERROR(SEARCH("ZONA RIESGO EXTREMO",V23)))</formula>
    </cfRule>
  </conditionalFormatting>
  <conditionalFormatting sqref="O23">
    <cfRule type="containsText" dxfId="6391" priority="2557" operator="containsText" text="ZONA RIESGO BAJA">
      <formula>NOT(ISERROR(SEARCH("ZONA RIESGO BAJA",O23)))</formula>
    </cfRule>
    <cfRule type="containsText" dxfId="6390" priority="2558" operator="containsText" text="ZONA RIESGO MODERADO">
      <formula>NOT(ISERROR(SEARCH("ZONA RIESGO MODERADO",O23)))</formula>
    </cfRule>
    <cfRule type="containsText" dxfId="6389" priority="2559" operator="containsText" text="ZONA RIESGO ALTO">
      <formula>NOT(ISERROR(SEARCH("ZONA RIESGO ALTO",O23)))</formula>
    </cfRule>
    <cfRule type="containsText" dxfId="6388" priority="2560" operator="containsText" text="ZONA RIESGO EXTREMO">
      <formula>NOT(ISERROR(SEARCH("ZONA RIESGO EXTREMO",O23)))</formula>
    </cfRule>
  </conditionalFormatting>
  <conditionalFormatting sqref="N23">
    <cfRule type="containsText" dxfId="6387" priority="2553" operator="containsText" text="ZONA RIESGO BAJA">
      <formula>NOT(ISERROR(SEARCH("ZONA RIESGO BAJA",N23)))</formula>
    </cfRule>
    <cfRule type="containsText" dxfId="6386" priority="2554" operator="containsText" text="ZONA RIESGO MODERADO">
      <formula>NOT(ISERROR(SEARCH("ZONA RIESGO MODERADO",N23)))</formula>
    </cfRule>
    <cfRule type="containsText" dxfId="6385" priority="2555" operator="containsText" text="ZONA RIESGO ALTO">
      <formula>NOT(ISERROR(SEARCH("ZONA RIESGO ALTO",N23)))</formula>
    </cfRule>
    <cfRule type="containsText" dxfId="6384" priority="2556" operator="containsText" text="ZONA RIESGO EXTREMO">
      <formula>NOT(ISERROR(SEARCH("ZONA RIESGO EXTREMO",N23)))</formula>
    </cfRule>
  </conditionalFormatting>
  <conditionalFormatting sqref="W24">
    <cfRule type="containsText" dxfId="6383" priority="2549" operator="containsText" text="ZONA RIESGO BAJA">
      <formula>NOT(ISERROR(SEARCH("ZONA RIESGO BAJA",W24)))</formula>
    </cfRule>
    <cfRule type="containsText" dxfId="6382" priority="2550" operator="containsText" text="ZONA RIESGO MODERADO">
      <formula>NOT(ISERROR(SEARCH("ZONA RIESGO MODERADO",W24)))</formula>
    </cfRule>
    <cfRule type="containsText" dxfId="6381" priority="2551" operator="containsText" text="ZONA RIESGO ALTO">
      <formula>NOT(ISERROR(SEARCH("ZONA RIESGO ALTO",W24)))</formula>
    </cfRule>
    <cfRule type="containsText" dxfId="6380" priority="2552" operator="containsText" text="ZONA RIESGO EXTREMO">
      <formula>NOT(ISERROR(SEARCH("ZONA RIESGO EXTREMO",W24)))</formula>
    </cfRule>
  </conditionalFormatting>
  <conditionalFormatting sqref="M24">
    <cfRule type="containsText" dxfId="6379" priority="2545" operator="containsText" text="ZONA RIESGO BAJA">
      <formula>NOT(ISERROR(SEARCH("ZONA RIESGO BAJA",M24)))</formula>
    </cfRule>
    <cfRule type="containsText" dxfId="6378" priority="2546" operator="containsText" text="ZONA RIESGO MODERADO">
      <formula>NOT(ISERROR(SEARCH("ZONA RIESGO MODERADO",M24)))</formula>
    </cfRule>
    <cfRule type="containsText" dxfId="6377" priority="2547" operator="containsText" text="ZONA RIESGO ALTO">
      <formula>NOT(ISERROR(SEARCH("ZONA RIESGO ALTO",M24)))</formula>
    </cfRule>
    <cfRule type="containsText" dxfId="6376" priority="2548" operator="containsText" text="ZONA RIESGO EXTREMO">
      <formula>NOT(ISERROR(SEARCH("ZONA RIESGO EXTREMO",M24)))</formula>
    </cfRule>
  </conditionalFormatting>
  <conditionalFormatting sqref="U24">
    <cfRule type="containsText" dxfId="6375" priority="2541" operator="containsText" text="ZONA RIESGO BAJA">
      <formula>NOT(ISERROR(SEARCH("ZONA RIESGO BAJA",U24)))</formula>
    </cfRule>
    <cfRule type="containsText" dxfId="6374" priority="2542" operator="containsText" text="ZONA RIESGO MODERADO">
      <formula>NOT(ISERROR(SEARCH("ZONA RIESGO MODERADO",U24)))</formula>
    </cfRule>
    <cfRule type="containsText" dxfId="6373" priority="2543" operator="containsText" text="ZONA RIESGO ALTO">
      <formula>NOT(ISERROR(SEARCH("ZONA RIESGO ALTO",U24)))</formula>
    </cfRule>
    <cfRule type="containsText" dxfId="6372" priority="2544" operator="containsText" text="ZONA RIESGO EXTREMO">
      <formula>NOT(ISERROR(SEARCH("ZONA RIESGO EXTREMO",U24)))</formula>
    </cfRule>
  </conditionalFormatting>
  <conditionalFormatting sqref="V24">
    <cfRule type="containsText" dxfId="6371" priority="2537" operator="containsText" text="ZONA RIESGO BAJA">
      <formula>NOT(ISERROR(SEARCH("ZONA RIESGO BAJA",V24)))</formula>
    </cfRule>
    <cfRule type="containsText" dxfId="6370" priority="2538" operator="containsText" text="ZONA RIESGO MODERADO">
      <formula>NOT(ISERROR(SEARCH("ZONA RIESGO MODERADO",V24)))</formula>
    </cfRule>
    <cfRule type="containsText" dxfId="6369" priority="2539" operator="containsText" text="ZONA RIESGO ALTO">
      <formula>NOT(ISERROR(SEARCH("ZONA RIESGO ALTO",V24)))</formula>
    </cfRule>
    <cfRule type="containsText" dxfId="6368" priority="2540" operator="containsText" text="ZONA RIESGO EXTREMO">
      <formula>NOT(ISERROR(SEARCH("ZONA RIESGO EXTREMO",V24)))</formula>
    </cfRule>
  </conditionalFormatting>
  <conditionalFormatting sqref="P24:T24">
    <cfRule type="containsText" dxfId="6367" priority="2529" operator="containsText" text="ZONA RIESGO BAJA">
      <formula>NOT(ISERROR(SEARCH("ZONA RIESGO BAJA",P24)))</formula>
    </cfRule>
    <cfRule type="containsText" dxfId="6366" priority="2530" operator="containsText" text="ZONA RIESGO MODERADO">
      <formula>NOT(ISERROR(SEARCH("ZONA RIESGO MODERADO",P24)))</formula>
    </cfRule>
    <cfRule type="containsText" dxfId="6365" priority="2531" operator="containsText" text="ZONA RIESGO ALTO">
      <formula>NOT(ISERROR(SEARCH("ZONA RIESGO ALTO",P24)))</formula>
    </cfRule>
    <cfRule type="containsText" dxfId="6364" priority="2532" operator="containsText" text="ZONA RIESGO EXTREMO">
      <formula>NOT(ISERROR(SEARCH("ZONA RIESGO EXTREMO",P24)))</formula>
    </cfRule>
  </conditionalFormatting>
  <conditionalFormatting sqref="N24">
    <cfRule type="containsText" dxfId="6363" priority="2525" operator="containsText" text="ZONA RIESGO BAJA">
      <formula>NOT(ISERROR(SEARCH("ZONA RIESGO BAJA",N24)))</formula>
    </cfRule>
    <cfRule type="containsText" dxfId="6362" priority="2526" operator="containsText" text="ZONA RIESGO MODERADO">
      <formula>NOT(ISERROR(SEARCH("ZONA RIESGO MODERADO",N24)))</formula>
    </cfRule>
    <cfRule type="containsText" dxfId="6361" priority="2527" operator="containsText" text="ZONA RIESGO ALTO">
      <formula>NOT(ISERROR(SEARCH("ZONA RIESGO ALTO",N24)))</formula>
    </cfRule>
    <cfRule type="containsText" dxfId="6360" priority="2528" operator="containsText" text="ZONA RIESGO EXTREMO">
      <formula>NOT(ISERROR(SEARCH("ZONA RIESGO EXTREMO",N24)))</formula>
    </cfRule>
  </conditionalFormatting>
  <conditionalFormatting sqref="P23:T23">
    <cfRule type="containsText" dxfId="6359" priority="2521" operator="containsText" text="ZONA RIESGO BAJA">
      <formula>NOT(ISERROR(SEARCH("ZONA RIESGO BAJA",P23)))</formula>
    </cfRule>
    <cfRule type="containsText" dxfId="6358" priority="2522" operator="containsText" text="ZONA RIESGO MODERADO">
      <formula>NOT(ISERROR(SEARCH("ZONA RIESGO MODERADO",P23)))</formula>
    </cfRule>
    <cfRule type="containsText" dxfId="6357" priority="2523" operator="containsText" text="ZONA RIESGO ALTO">
      <formula>NOT(ISERROR(SEARCH("ZONA RIESGO ALTO",P23)))</formula>
    </cfRule>
    <cfRule type="containsText" dxfId="6356" priority="2524" operator="containsText" text="ZONA RIESGO EXTREMO">
      <formula>NOT(ISERROR(SEARCH("ZONA RIESGO EXTREMO",P23)))</formula>
    </cfRule>
  </conditionalFormatting>
  <conditionalFormatting sqref="O24">
    <cfRule type="containsText" dxfId="6355" priority="2517" operator="containsText" text="ZONA RIESGO BAJA">
      <formula>NOT(ISERROR(SEARCH("ZONA RIESGO BAJA",O24)))</formula>
    </cfRule>
    <cfRule type="containsText" dxfId="6354" priority="2518" operator="containsText" text="ZONA RIESGO MODERADO">
      <formula>NOT(ISERROR(SEARCH("ZONA RIESGO MODERADO",O24)))</formula>
    </cfRule>
    <cfRule type="containsText" dxfId="6353" priority="2519" operator="containsText" text="ZONA RIESGO ALTO">
      <formula>NOT(ISERROR(SEARCH("ZONA RIESGO ALTO",O24)))</formula>
    </cfRule>
    <cfRule type="containsText" dxfId="6352" priority="2520" operator="containsText" text="ZONA RIESGO EXTREMO">
      <formula>NOT(ISERROR(SEARCH("ZONA RIESGO EXTREMO",O24)))</formula>
    </cfRule>
  </conditionalFormatting>
  <conditionalFormatting sqref="N25">
    <cfRule type="containsText" dxfId="6351" priority="2513" operator="containsText" text="ZONA RIESGO BAJA">
      <formula>NOT(ISERROR(SEARCH("ZONA RIESGO BAJA",N25)))</formula>
    </cfRule>
    <cfRule type="containsText" dxfId="6350" priority="2514" operator="containsText" text="ZONA RIESGO MODERADO">
      <formula>NOT(ISERROR(SEARCH("ZONA RIESGO MODERADO",N25)))</formula>
    </cfRule>
    <cfRule type="containsText" dxfId="6349" priority="2515" operator="containsText" text="ZONA RIESGO ALTO">
      <formula>NOT(ISERROR(SEARCH("ZONA RIESGO ALTO",N25)))</formula>
    </cfRule>
    <cfRule type="containsText" dxfId="6348" priority="2516" operator="containsText" text="ZONA RIESGO EXTREMO">
      <formula>NOT(ISERROR(SEARCH("ZONA RIESGO EXTREMO",N25)))</formula>
    </cfRule>
  </conditionalFormatting>
  <conditionalFormatting sqref="V25">
    <cfRule type="containsText" dxfId="6347" priority="2509" operator="containsText" text="ZONA RIESGO BAJA">
      <formula>NOT(ISERROR(SEARCH("ZONA RIESGO BAJA",V25)))</formula>
    </cfRule>
    <cfRule type="containsText" dxfId="6346" priority="2510" operator="containsText" text="ZONA RIESGO MODERADO">
      <formula>NOT(ISERROR(SEARCH("ZONA RIESGO MODERADO",V25)))</formula>
    </cfRule>
    <cfRule type="containsText" dxfId="6345" priority="2511" operator="containsText" text="ZONA RIESGO ALTO">
      <formula>NOT(ISERROR(SEARCH("ZONA RIESGO ALTO",V25)))</formula>
    </cfRule>
    <cfRule type="containsText" dxfId="6344" priority="2512" operator="containsText" text="ZONA RIESGO EXTREMO">
      <formula>NOT(ISERROR(SEARCH("ZONA RIESGO EXTREMO",V25)))</formula>
    </cfRule>
  </conditionalFormatting>
  <conditionalFormatting sqref="R25:T25">
    <cfRule type="containsText" dxfId="6343" priority="2505" operator="containsText" text="ZONA RIESGO BAJA">
      <formula>NOT(ISERROR(SEARCH("ZONA RIESGO BAJA",R25)))</formula>
    </cfRule>
    <cfRule type="containsText" dxfId="6342" priority="2506" operator="containsText" text="ZONA RIESGO MODERADO">
      <formula>NOT(ISERROR(SEARCH("ZONA RIESGO MODERADO",R25)))</formula>
    </cfRule>
    <cfRule type="containsText" dxfId="6341" priority="2507" operator="containsText" text="ZONA RIESGO ALTO">
      <formula>NOT(ISERROR(SEARCH("ZONA RIESGO ALTO",R25)))</formula>
    </cfRule>
    <cfRule type="containsText" dxfId="6340" priority="2508" operator="containsText" text="ZONA RIESGO EXTREMO">
      <formula>NOT(ISERROR(SEARCH("ZONA RIESGO EXTREMO",R25)))</formula>
    </cfRule>
  </conditionalFormatting>
  <conditionalFormatting sqref="U25">
    <cfRule type="containsText" dxfId="6339" priority="2501" operator="containsText" text="ZONA RIESGO BAJA">
      <formula>NOT(ISERROR(SEARCH("ZONA RIESGO BAJA",U25)))</formula>
    </cfRule>
    <cfRule type="containsText" dxfId="6338" priority="2502" operator="containsText" text="ZONA RIESGO MODERADO">
      <formula>NOT(ISERROR(SEARCH("ZONA RIESGO MODERADO",U25)))</formula>
    </cfRule>
    <cfRule type="containsText" dxfId="6337" priority="2503" operator="containsText" text="ZONA RIESGO ALTO">
      <formula>NOT(ISERROR(SEARCH("ZONA RIESGO ALTO",U25)))</formula>
    </cfRule>
    <cfRule type="containsText" dxfId="6336" priority="2504" operator="containsText" text="ZONA RIESGO EXTREMO">
      <formula>NOT(ISERROR(SEARCH("ZONA RIESGO EXTREMO",U25)))</formula>
    </cfRule>
  </conditionalFormatting>
  <conditionalFormatting sqref="M25">
    <cfRule type="containsText" dxfId="6335" priority="2497" operator="containsText" text="ZONA RIESGO BAJA">
      <formula>NOT(ISERROR(SEARCH("ZONA RIESGO BAJA",M25)))</formula>
    </cfRule>
    <cfRule type="containsText" dxfId="6334" priority="2498" operator="containsText" text="ZONA RIESGO MODERADO">
      <formula>NOT(ISERROR(SEARCH("ZONA RIESGO MODERADO",M25)))</formula>
    </cfRule>
    <cfRule type="containsText" dxfId="6333" priority="2499" operator="containsText" text="ZONA RIESGO ALTO">
      <formula>NOT(ISERROR(SEARCH("ZONA RIESGO ALTO",M25)))</formula>
    </cfRule>
    <cfRule type="containsText" dxfId="6332" priority="2500" operator="containsText" text="ZONA RIESGO EXTREMO">
      <formula>NOT(ISERROR(SEARCH("ZONA RIESGO EXTREMO",M25)))</formula>
    </cfRule>
  </conditionalFormatting>
  <conditionalFormatting sqref="O25">
    <cfRule type="containsText" dxfId="6331" priority="2493" operator="containsText" text="ZONA RIESGO BAJA">
      <formula>NOT(ISERROR(SEARCH("ZONA RIESGO BAJA",O25)))</formula>
    </cfRule>
    <cfRule type="containsText" dxfId="6330" priority="2494" operator="containsText" text="ZONA RIESGO MODERADO">
      <formula>NOT(ISERROR(SEARCH("ZONA RIESGO MODERADO",O25)))</formula>
    </cfRule>
    <cfRule type="containsText" dxfId="6329" priority="2495" operator="containsText" text="ZONA RIESGO ALTO">
      <formula>NOT(ISERROR(SEARCH("ZONA RIESGO ALTO",O25)))</formula>
    </cfRule>
    <cfRule type="containsText" dxfId="6328" priority="2496" operator="containsText" text="ZONA RIESGO EXTREMO">
      <formula>NOT(ISERROR(SEARCH("ZONA RIESGO EXTREMO",O25)))</formula>
    </cfRule>
  </conditionalFormatting>
  <conditionalFormatting sqref="P25:Q25">
    <cfRule type="containsText" dxfId="6327" priority="2489" operator="containsText" text="ZONA RIESGO BAJA">
      <formula>NOT(ISERROR(SEARCH("ZONA RIESGO BAJA",P25)))</formula>
    </cfRule>
    <cfRule type="containsText" dxfId="6326" priority="2490" operator="containsText" text="ZONA RIESGO MODERADO">
      <formula>NOT(ISERROR(SEARCH("ZONA RIESGO MODERADO",P25)))</formula>
    </cfRule>
    <cfRule type="containsText" dxfId="6325" priority="2491" operator="containsText" text="ZONA RIESGO ALTO">
      <formula>NOT(ISERROR(SEARCH("ZONA RIESGO ALTO",P25)))</formula>
    </cfRule>
    <cfRule type="containsText" dxfId="6324" priority="2492" operator="containsText" text="ZONA RIESGO EXTREMO">
      <formula>NOT(ISERROR(SEARCH("ZONA RIESGO EXTREMO",P25)))</formula>
    </cfRule>
  </conditionalFormatting>
  <conditionalFormatting sqref="W25">
    <cfRule type="containsText" dxfId="6323" priority="2485" operator="containsText" text="ZONA RIESGO BAJA">
      <formula>NOT(ISERROR(SEARCH("ZONA RIESGO BAJA",W25)))</formula>
    </cfRule>
    <cfRule type="containsText" dxfId="6322" priority="2486" operator="containsText" text="ZONA RIESGO MODERADO">
      <formula>NOT(ISERROR(SEARCH("ZONA RIESGO MODERADO",W25)))</formula>
    </cfRule>
    <cfRule type="containsText" dxfId="6321" priority="2487" operator="containsText" text="ZONA RIESGO ALTO">
      <formula>NOT(ISERROR(SEARCH("ZONA RIESGO ALTO",W25)))</formula>
    </cfRule>
    <cfRule type="containsText" dxfId="6320" priority="2488" operator="containsText" text="ZONA RIESGO EXTREMO">
      <formula>NOT(ISERROR(SEARCH("ZONA RIESGO EXTREMO",W25)))</formula>
    </cfRule>
  </conditionalFormatting>
  <conditionalFormatting sqref="N26">
    <cfRule type="containsText" dxfId="6319" priority="2481" operator="containsText" text="ZONA RIESGO BAJA">
      <formula>NOT(ISERROR(SEARCH("ZONA RIESGO BAJA",N26)))</formula>
    </cfRule>
    <cfRule type="containsText" dxfId="6318" priority="2482" operator="containsText" text="ZONA RIESGO MODERADO">
      <formula>NOT(ISERROR(SEARCH("ZONA RIESGO MODERADO",N26)))</formula>
    </cfRule>
    <cfRule type="containsText" dxfId="6317" priority="2483" operator="containsText" text="ZONA RIESGO ALTO">
      <formula>NOT(ISERROR(SEARCH("ZONA RIESGO ALTO",N26)))</formula>
    </cfRule>
    <cfRule type="containsText" dxfId="6316" priority="2484" operator="containsText" text="ZONA RIESGO EXTREMO">
      <formula>NOT(ISERROR(SEARCH("ZONA RIESGO EXTREMO",N26)))</formula>
    </cfRule>
  </conditionalFormatting>
  <conditionalFormatting sqref="V26">
    <cfRule type="containsText" dxfId="6315" priority="2477" operator="containsText" text="ZONA RIESGO BAJA">
      <formula>NOT(ISERROR(SEARCH("ZONA RIESGO BAJA",V26)))</formula>
    </cfRule>
    <cfRule type="containsText" dxfId="6314" priority="2478" operator="containsText" text="ZONA RIESGO MODERADO">
      <formula>NOT(ISERROR(SEARCH("ZONA RIESGO MODERADO",V26)))</formula>
    </cfRule>
    <cfRule type="containsText" dxfId="6313" priority="2479" operator="containsText" text="ZONA RIESGO ALTO">
      <formula>NOT(ISERROR(SEARCH("ZONA RIESGO ALTO",V26)))</formula>
    </cfRule>
    <cfRule type="containsText" dxfId="6312" priority="2480" operator="containsText" text="ZONA RIESGO EXTREMO">
      <formula>NOT(ISERROR(SEARCH("ZONA RIESGO EXTREMO",V26)))</formula>
    </cfRule>
  </conditionalFormatting>
  <conditionalFormatting sqref="R26:T26">
    <cfRule type="containsText" dxfId="6311" priority="2473" operator="containsText" text="ZONA RIESGO BAJA">
      <formula>NOT(ISERROR(SEARCH("ZONA RIESGO BAJA",R26)))</formula>
    </cfRule>
    <cfRule type="containsText" dxfId="6310" priority="2474" operator="containsText" text="ZONA RIESGO MODERADO">
      <formula>NOT(ISERROR(SEARCH("ZONA RIESGO MODERADO",R26)))</formula>
    </cfRule>
    <cfRule type="containsText" dxfId="6309" priority="2475" operator="containsText" text="ZONA RIESGO ALTO">
      <formula>NOT(ISERROR(SEARCH("ZONA RIESGO ALTO",R26)))</formula>
    </cfRule>
    <cfRule type="containsText" dxfId="6308" priority="2476" operator="containsText" text="ZONA RIESGO EXTREMO">
      <formula>NOT(ISERROR(SEARCH("ZONA RIESGO EXTREMO",R26)))</formula>
    </cfRule>
  </conditionalFormatting>
  <conditionalFormatting sqref="U26">
    <cfRule type="containsText" dxfId="6307" priority="2469" operator="containsText" text="ZONA RIESGO BAJA">
      <formula>NOT(ISERROR(SEARCH("ZONA RIESGO BAJA",U26)))</formula>
    </cfRule>
    <cfRule type="containsText" dxfId="6306" priority="2470" operator="containsText" text="ZONA RIESGO MODERADO">
      <formula>NOT(ISERROR(SEARCH("ZONA RIESGO MODERADO",U26)))</formula>
    </cfRule>
    <cfRule type="containsText" dxfId="6305" priority="2471" operator="containsText" text="ZONA RIESGO ALTO">
      <formula>NOT(ISERROR(SEARCH("ZONA RIESGO ALTO",U26)))</formula>
    </cfRule>
    <cfRule type="containsText" dxfId="6304" priority="2472" operator="containsText" text="ZONA RIESGO EXTREMO">
      <formula>NOT(ISERROR(SEARCH("ZONA RIESGO EXTREMO",U26)))</formula>
    </cfRule>
  </conditionalFormatting>
  <conditionalFormatting sqref="M26">
    <cfRule type="containsText" dxfId="6303" priority="2465" operator="containsText" text="ZONA RIESGO BAJA">
      <formula>NOT(ISERROR(SEARCH("ZONA RIESGO BAJA",M26)))</formula>
    </cfRule>
    <cfRule type="containsText" dxfId="6302" priority="2466" operator="containsText" text="ZONA RIESGO MODERADO">
      <formula>NOT(ISERROR(SEARCH("ZONA RIESGO MODERADO",M26)))</formula>
    </cfRule>
    <cfRule type="containsText" dxfId="6301" priority="2467" operator="containsText" text="ZONA RIESGO ALTO">
      <formula>NOT(ISERROR(SEARCH("ZONA RIESGO ALTO",M26)))</formula>
    </cfRule>
    <cfRule type="containsText" dxfId="6300" priority="2468" operator="containsText" text="ZONA RIESGO EXTREMO">
      <formula>NOT(ISERROR(SEARCH("ZONA RIESGO EXTREMO",M26)))</formula>
    </cfRule>
  </conditionalFormatting>
  <conditionalFormatting sqref="O26">
    <cfRule type="containsText" dxfId="6299" priority="2461" operator="containsText" text="ZONA RIESGO BAJA">
      <formula>NOT(ISERROR(SEARCH("ZONA RIESGO BAJA",O26)))</formula>
    </cfRule>
    <cfRule type="containsText" dxfId="6298" priority="2462" operator="containsText" text="ZONA RIESGO MODERADO">
      <formula>NOT(ISERROR(SEARCH("ZONA RIESGO MODERADO",O26)))</formula>
    </cfRule>
    <cfRule type="containsText" dxfId="6297" priority="2463" operator="containsText" text="ZONA RIESGO ALTO">
      <formula>NOT(ISERROR(SEARCH("ZONA RIESGO ALTO",O26)))</formula>
    </cfRule>
    <cfRule type="containsText" dxfId="6296" priority="2464" operator="containsText" text="ZONA RIESGO EXTREMO">
      <formula>NOT(ISERROR(SEARCH("ZONA RIESGO EXTREMO",O26)))</formula>
    </cfRule>
  </conditionalFormatting>
  <conditionalFormatting sqref="P26:Q26">
    <cfRule type="containsText" dxfId="6295" priority="2457" operator="containsText" text="ZONA RIESGO BAJA">
      <formula>NOT(ISERROR(SEARCH("ZONA RIESGO BAJA",P26)))</formula>
    </cfRule>
    <cfRule type="containsText" dxfId="6294" priority="2458" operator="containsText" text="ZONA RIESGO MODERADO">
      <formula>NOT(ISERROR(SEARCH("ZONA RIESGO MODERADO",P26)))</formula>
    </cfRule>
    <cfRule type="containsText" dxfId="6293" priority="2459" operator="containsText" text="ZONA RIESGO ALTO">
      <formula>NOT(ISERROR(SEARCH("ZONA RIESGO ALTO",P26)))</formula>
    </cfRule>
    <cfRule type="containsText" dxfId="6292" priority="2460" operator="containsText" text="ZONA RIESGO EXTREMO">
      <formula>NOT(ISERROR(SEARCH("ZONA RIESGO EXTREMO",P26)))</formula>
    </cfRule>
  </conditionalFormatting>
  <conditionalFormatting sqref="W26">
    <cfRule type="containsText" dxfId="6291" priority="2453" operator="containsText" text="ZONA RIESGO BAJA">
      <formula>NOT(ISERROR(SEARCH("ZONA RIESGO BAJA",W26)))</formula>
    </cfRule>
    <cfRule type="containsText" dxfId="6290" priority="2454" operator="containsText" text="ZONA RIESGO MODERADO">
      <formula>NOT(ISERROR(SEARCH("ZONA RIESGO MODERADO",W26)))</formula>
    </cfRule>
    <cfRule type="containsText" dxfId="6289" priority="2455" operator="containsText" text="ZONA RIESGO ALTO">
      <formula>NOT(ISERROR(SEARCH("ZONA RIESGO ALTO",W26)))</formula>
    </cfRule>
    <cfRule type="containsText" dxfId="6288" priority="2456" operator="containsText" text="ZONA RIESGO EXTREMO">
      <formula>NOT(ISERROR(SEARCH("ZONA RIESGO EXTREMO",W26)))</formula>
    </cfRule>
  </conditionalFormatting>
  <conditionalFormatting sqref="N27">
    <cfRule type="containsText" dxfId="6287" priority="2449" operator="containsText" text="ZONA RIESGO BAJA">
      <formula>NOT(ISERROR(SEARCH("ZONA RIESGO BAJA",N27)))</formula>
    </cfRule>
    <cfRule type="containsText" dxfId="6286" priority="2450" operator="containsText" text="ZONA RIESGO MODERADO">
      <formula>NOT(ISERROR(SEARCH("ZONA RIESGO MODERADO",N27)))</formula>
    </cfRule>
    <cfRule type="containsText" dxfId="6285" priority="2451" operator="containsText" text="ZONA RIESGO ALTO">
      <formula>NOT(ISERROR(SEARCH("ZONA RIESGO ALTO",N27)))</formula>
    </cfRule>
    <cfRule type="containsText" dxfId="6284" priority="2452" operator="containsText" text="ZONA RIESGO EXTREMO">
      <formula>NOT(ISERROR(SEARCH("ZONA RIESGO EXTREMO",N27)))</formula>
    </cfRule>
  </conditionalFormatting>
  <conditionalFormatting sqref="M27">
    <cfRule type="containsText" dxfId="6283" priority="2441" operator="containsText" text="ZONA RIESGO BAJA">
      <formula>NOT(ISERROR(SEARCH("ZONA RIESGO BAJA",M27)))</formula>
    </cfRule>
    <cfRule type="containsText" dxfId="6282" priority="2442" operator="containsText" text="ZONA RIESGO MODERADO">
      <formula>NOT(ISERROR(SEARCH("ZONA RIESGO MODERADO",M27)))</formula>
    </cfRule>
    <cfRule type="containsText" dxfId="6281" priority="2443" operator="containsText" text="ZONA RIESGO ALTO">
      <formula>NOT(ISERROR(SEARCH("ZONA RIESGO ALTO",M27)))</formula>
    </cfRule>
    <cfRule type="containsText" dxfId="6280" priority="2444" operator="containsText" text="ZONA RIESGO EXTREMO">
      <formula>NOT(ISERROR(SEARCH("ZONA RIESGO EXTREMO",M27)))</formula>
    </cfRule>
  </conditionalFormatting>
  <conditionalFormatting sqref="V27">
    <cfRule type="containsText" dxfId="6279" priority="2437" operator="containsText" text="ZONA RIESGO BAJA">
      <formula>NOT(ISERROR(SEARCH("ZONA RIESGO BAJA",V27)))</formula>
    </cfRule>
    <cfRule type="containsText" dxfId="6278" priority="2438" operator="containsText" text="ZONA RIESGO MODERADO">
      <formula>NOT(ISERROR(SEARCH("ZONA RIESGO MODERADO",V27)))</formula>
    </cfRule>
    <cfRule type="containsText" dxfId="6277" priority="2439" operator="containsText" text="ZONA RIESGO ALTO">
      <formula>NOT(ISERROR(SEARCH("ZONA RIESGO ALTO",V27)))</formula>
    </cfRule>
    <cfRule type="containsText" dxfId="6276" priority="2440" operator="containsText" text="ZONA RIESGO EXTREMO">
      <formula>NOT(ISERROR(SEARCH("ZONA RIESGO EXTREMO",V27)))</formula>
    </cfRule>
  </conditionalFormatting>
  <conditionalFormatting sqref="R27:T27">
    <cfRule type="containsText" dxfId="6275" priority="2433" operator="containsText" text="ZONA RIESGO BAJA">
      <formula>NOT(ISERROR(SEARCH("ZONA RIESGO BAJA",R27)))</formula>
    </cfRule>
    <cfRule type="containsText" dxfId="6274" priority="2434" operator="containsText" text="ZONA RIESGO MODERADO">
      <formula>NOT(ISERROR(SEARCH("ZONA RIESGO MODERADO",R27)))</formula>
    </cfRule>
    <cfRule type="containsText" dxfId="6273" priority="2435" operator="containsText" text="ZONA RIESGO ALTO">
      <formula>NOT(ISERROR(SEARCH("ZONA RIESGO ALTO",R27)))</formula>
    </cfRule>
    <cfRule type="containsText" dxfId="6272" priority="2436" operator="containsText" text="ZONA RIESGO EXTREMO">
      <formula>NOT(ISERROR(SEARCH("ZONA RIESGO EXTREMO",R27)))</formula>
    </cfRule>
  </conditionalFormatting>
  <conditionalFormatting sqref="U27">
    <cfRule type="containsText" dxfId="6271" priority="2429" operator="containsText" text="ZONA RIESGO BAJA">
      <formula>NOT(ISERROR(SEARCH("ZONA RIESGO BAJA",U27)))</formula>
    </cfRule>
    <cfRule type="containsText" dxfId="6270" priority="2430" operator="containsText" text="ZONA RIESGO MODERADO">
      <formula>NOT(ISERROR(SEARCH("ZONA RIESGO MODERADO",U27)))</formula>
    </cfRule>
    <cfRule type="containsText" dxfId="6269" priority="2431" operator="containsText" text="ZONA RIESGO ALTO">
      <formula>NOT(ISERROR(SEARCH("ZONA RIESGO ALTO",U27)))</formula>
    </cfRule>
    <cfRule type="containsText" dxfId="6268" priority="2432" operator="containsText" text="ZONA RIESGO EXTREMO">
      <formula>NOT(ISERROR(SEARCH("ZONA RIESGO EXTREMO",U27)))</formula>
    </cfRule>
  </conditionalFormatting>
  <conditionalFormatting sqref="O27">
    <cfRule type="containsText" dxfId="6267" priority="2425" operator="containsText" text="ZONA RIESGO BAJA">
      <formula>NOT(ISERROR(SEARCH("ZONA RIESGO BAJA",O27)))</formula>
    </cfRule>
    <cfRule type="containsText" dxfId="6266" priority="2426" operator="containsText" text="ZONA RIESGO MODERADO">
      <formula>NOT(ISERROR(SEARCH("ZONA RIESGO MODERADO",O27)))</formula>
    </cfRule>
    <cfRule type="containsText" dxfId="6265" priority="2427" operator="containsText" text="ZONA RIESGO ALTO">
      <formula>NOT(ISERROR(SEARCH("ZONA RIESGO ALTO",O27)))</formula>
    </cfRule>
    <cfRule type="containsText" dxfId="6264" priority="2428" operator="containsText" text="ZONA RIESGO EXTREMO">
      <formula>NOT(ISERROR(SEARCH("ZONA RIESGO EXTREMO",O27)))</formula>
    </cfRule>
  </conditionalFormatting>
  <conditionalFormatting sqref="P27:Q27">
    <cfRule type="containsText" dxfId="6263" priority="2421" operator="containsText" text="ZONA RIESGO BAJA">
      <formula>NOT(ISERROR(SEARCH("ZONA RIESGO BAJA",P27)))</formula>
    </cfRule>
    <cfRule type="containsText" dxfId="6262" priority="2422" operator="containsText" text="ZONA RIESGO MODERADO">
      <formula>NOT(ISERROR(SEARCH("ZONA RIESGO MODERADO",P27)))</formula>
    </cfRule>
    <cfRule type="containsText" dxfId="6261" priority="2423" operator="containsText" text="ZONA RIESGO ALTO">
      <formula>NOT(ISERROR(SEARCH("ZONA RIESGO ALTO",P27)))</formula>
    </cfRule>
    <cfRule type="containsText" dxfId="6260" priority="2424" operator="containsText" text="ZONA RIESGO EXTREMO">
      <formula>NOT(ISERROR(SEARCH("ZONA RIESGO EXTREMO",P27)))</formula>
    </cfRule>
  </conditionalFormatting>
  <conditionalFormatting sqref="W27:W28">
    <cfRule type="containsText" dxfId="6259" priority="2417" operator="containsText" text="ZONA RIESGO BAJA">
      <formula>NOT(ISERROR(SEARCH("ZONA RIESGO BAJA",W27)))</formula>
    </cfRule>
    <cfRule type="containsText" dxfId="6258" priority="2418" operator="containsText" text="ZONA RIESGO MODERADO">
      <formula>NOT(ISERROR(SEARCH("ZONA RIESGO MODERADO",W27)))</formula>
    </cfRule>
    <cfRule type="containsText" dxfId="6257" priority="2419" operator="containsText" text="ZONA RIESGO ALTO">
      <formula>NOT(ISERROR(SEARCH("ZONA RIESGO ALTO",W27)))</formula>
    </cfRule>
    <cfRule type="containsText" dxfId="6256" priority="2420" operator="containsText" text="ZONA RIESGO EXTREMO">
      <formula>NOT(ISERROR(SEARCH("ZONA RIESGO EXTREMO",W27)))</formula>
    </cfRule>
  </conditionalFormatting>
  <conditionalFormatting sqref="M28">
    <cfRule type="containsText" dxfId="6255" priority="2413" operator="containsText" text="ZONA RIESGO BAJA">
      <formula>NOT(ISERROR(SEARCH("ZONA RIESGO BAJA",M28)))</formula>
    </cfRule>
    <cfRule type="containsText" dxfId="6254" priority="2414" operator="containsText" text="ZONA RIESGO MODERADO">
      <formula>NOT(ISERROR(SEARCH("ZONA RIESGO MODERADO",M28)))</formula>
    </cfRule>
    <cfRule type="containsText" dxfId="6253" priority="2415" operator="containsText" text="ZONA RIESGO ALTO">
      <formula>NOT(ISERROR(SEARCH("ZONA RIESGO ALTO",M28)))</formula>
    </cfRule>
    <cfRule type="containsText" dxfId="6252" priority="2416" operator="containsText" text="ZONA RIESGO EXTREMO">
      <formula>NOT(ISERROR(SEARCH("ZONA RIESGO EXTREMO",M28)))</formula>
    </cfRule>
  </conditionalFormatting>
  <conditionalFormatting sqref="V28">
    <cfRule type="containsText" dxfId="6251" priority="2409" operator="containsText" text="ZONA RIESGO BAJA">
      <formula>NOT(ISERROR(SEARCH("ZONA RIESGO BAJA",V28)))</formula>
    </cfRule>
    <cfRule type="containsText" dxfId="6250" priority="2410" operator="containsText" text="ZONA RIESGO MODERADO">
      <formula>NOT(ISERROR(SEARCH("ZONA RIESGO MODERADO",V28)))</formula>
    </cfRule>
    <cfRule type="containsText" dxfId="6249" priority="2411" operator="containsText" text="ZONA RIESGO ALTO">
      <formula>NOT(ISERROR(SEARCH("ZONA RIESGO ALTO",V28)))</formula>
    </cfRule>
    <cfRule type="containsText" dxfId="6248" priority="2412" operator="containsText" text="ZONA RIESGO EXTREMO">
      <formula>NOT(ISERROR(SEARCH("ZONA RIESGO EXTREMO",V28)))</formula>
    </cfRule>
  </conditionalFormatting>
  <conditionalFormatting sqref="R28:T28">
    <cfRule type="containsText" dxfId="6247" priority="2405" operator="containsText" text="ZONA RIESGO BAJA">
      <formula>NOT(ISERROR(SEARCH("ZONA RIESGO BAJA",R28)))</formula>
    </cfRule>
    <cfRule type="containsText" dxfId="6246" priority="2406" operator="containsText" text="ZONA RIESGO MODERADO">
      <formula>NOT(ISERROR(SEARCH("ZONA RIESGO MODERADO",R28)))</formula>
    </cfRule>
    <cfRule type="containsText" dxfId="6245" priority="2407" operator="containsText" text="ZONA RIESGO ALTO">
      <formula>NOT(ISERROR(SEARCH("ZONA RIESGO ALTO",R28)))</formula>
    </cfRule>
    <cfRule type="containsText" dxfId="6244" priority="2408" operator="containsText" text="ZONA RIESGO EXTREMO">
      <formula>NOT(ISERROR(SEARCH("ZONA RIESGO EXTREMO",R28)))</formula>
    </cfRule>
  </conditionalFormatting>
  <conditionalFormatting sqref="U28">
    <cfRule type="containsText" dxfId="6243" priority="2401" operator="containsText" text="ZONA RIESGO BAJA">
      <formula>NOT(ISERROR(SEARCH("ZONA RIESGO BAJA",U28)))</formula>
    </cfRule>
    <cfRule type="containsText" dxfId="6242" priority="2402" operator="containsText" text="ZONA RIESGO MODERADO">
      <formula>NOT(ISERROR(SEARCH("ZONA RIESGO MODERADO",U28)))</formula>
    </cfRule>
    <cfRule type="containsText" dxfId="6241" priority="2403" operator="containsText" text="ZONA RIESGO ALTO">
      <formula>NOT(ISERROR(SEARCH("ZONA RIESGO ALTO",U28)))</formula>
    </cfRule>
    <cfRule type="containsText" dxfId="6240" priority="2404" operator="containsText" text="ZONA RIESGO EXTREMO">
      <formula>NOT(ISERROR(SEARCH("ZONA RIESGO EXTREMO",U28)))</formula>
    </cfRule>
  </conditionalFormatting>
  <conditionalFormatting sqref="P28:Q28">
    <cfRule type="containsText" dxfId="6239" priority="2397" operator="containsText" text="ZONA RIESGO BAJA">
      <formula>NOT(ISERROR(SEARCH("ZONA RIESGO BAJA",P28)))</formula>
    </cfRule>
    <cfRule type="containsText" dxfId="6238" priority="2398" operator="containsText" text="ZONA RIESGO MODERADO">
      <formula>NOT(ISERROR(SEARCH("ZONA RIESGO MODERADO",P28)))</formula>
    </cfRule>
    <cfRule type="containsText" dxfId="6237" priority="2399" operator="containsText" text="ZONA RIESGO ALTO">
      <formula>NOT(ISERROR(SEARCH("ZONA RIESGO ALTO",P28)))</formula>
    </cfRule>
    <cfRule type="containsText" dxfId="6236" priority="2400" operator="containsText" text="ZONA RIESGO EXTREMO">
      <formula>NOT(ISERROR(SEARCH("ZONA RIESGO EXTREMO",P28)))</formula>
    </cfRule>
  </conditionalFormatting>
  <conditionalFormatting sqref="N28">
    <cfRule type="containsText" dxfId="6235" priority="2393" operator="containsText" text="ZONA RIESGO BAJA">
      <formula>NOT(ISERROR(SEARCH("ZONA RIESGO BAJA",N28)))</formula>
    </cfRule>
    <cfRule type="containsText" dxfId="6234" priority="2394" operator="containsText" text="ZONA RIESGO MODERADO">
      <formula>NOT(ISERROR(SEARCH("ZONA RIESGO MODERADO",N28)))</formula>
    </cfRule>
    <cfRule type="containsText" dxfId="6233" priority="2395" operator="containsText" text="ZONA RIESGO ALTO">
      <formula>NOT(ISERROR(SEARCH("ZONA RIESGO ALTO",N28)))</formula>
    </cfRule>
    <cfRule type="containsText" dxfId="6232" priority="2396" operator="containsText" text="ZONA RIESGO EXTREMO">
      <formula>NOT(ISERROR(SEARCH("ZONA RIESGO EXTREMO",N28)))</formula>
    </cfRule>
  </conditionalFormatting>
  <conditionalFormatting sqref="O28">
    <cfRule type="containsText" dxfId="6231" priority="2389" operator="containsText" text="ZONA RIESGO BAJA">
      <formula>NOT(ISERROR(SEARCH("ZONA RIESGO BAJA",O28)))</formula>
    </cfRule>
    <cfRule type="containsText" dxfId="6230" priority="2390" operator="containsText" text="ZONA RIESGO MODERADO">
      <formula>NOT(ISERROR(SEARCH("ZONA RIESGO MODERADO",O28)))</formula>
    </cfRule>
    <cfRule type="containsText" dxfId="6229" priority="2391" operator="containsText" text="ZONA RIESGO ALTO">
      <formula>NOT(ISERROR(SEARCH("ZONA RIESGO ALTO",O28)))</formula>
    </cfRule>
    <cfRule type="containsText" dxfId="6228" priority="2392" operator="containsText" text="ZONA RIESGO EXTREMO">
      <formula>NOT(ISERROR(SEARCH("ZONA RIESGO EXTREMO",O28)))</formula>
    </cfRule>
  </conditionalFormatting>
  <conditionalFormatting sqref="M29">
    <cfRule type="containsText" dxfId="6227" priority="2385" operator="containsText" text="ZONA RIESGO BAJA">
      <formula>NOT(ISERROR(SEARCH("ZONA RIESGO BAJA",M29)))</formula>
    </cfRule>
    <cfRule type="containsText" dxfId="6226" priority="2386" operator="containsText" text="ZONA RIESGO MODERADO">
      <formula>NOT(ISERROR(SEARCH("ZONA RIESGO MODERADO",M29)))</formula>
    </cfRule>
    <cfRule type="containsText" dxfId="6225" priority="2387" operator="containsText" text="ZONA RIESGO ALTO">
      <formula>NOT(ISERROR(SEARCH("ZONA RIESGO ALTO",M29)))</formula>
    </cfRule>
    <cfRule type="containsText" dxfId="6224" priority="2388" operator="containsText" text="ZONA RIESGO EXTREMO">
      <formula>NOT(ISERROR(SEARCH("ZONA RIESGO EXTREMO",M29)))</formula>
    </cfRule>
  </conditionalFormatting>
  <conditionalFormatting sqref="O29">
    <cfRule type="containsText" dxfId="6223" priority="2381" operator="containsText" text="ZONA RIESGO BAJA">
      <formula>NOT(ISERROR(SEARCH("ZONA RIESGO BAJA",O29)))</formula>
    </cfRule>
    <cfRule type="containsText" dxfId="6222" priority="2382" operator="containsText" text="ZONA RIESGO MODERADO">
      <formula>NOT(ISERROR(SEARCH("ZONA RIESGO MODERADO",O29)))</formula>
    </cfRule>
    <cfRule type="containsText" dxfId="6221" priority="2383" operator="containsText" text="ZONA RIESGO ALTO">
      <formula>NOT(ISERROR(SEARCH("ZONA RIESGO ALTO",O29)))</formula>
    </cfRule>
    <cfRule type="containsText" dxfId="6220" priority="2384" operator="containsText" text="ZONA RIESGO EXTREMO">
      <formula>NOT(ISERROR(SEARCH("ZONA RIESGO EXTREMO",O29)))</formula>
    </cfRule>
  </conditionalFormatting>
  <conditionalFormatting sqref="W29">
    <cfRule type="containsText" dxfId="6219" priority="2377" operator="containsText" text="ZONA RIESGO BAJA">
      <formula>NOT(ISERROR(SEARCH("ZONA RIESGO BAJA",W29)))</formula>
    </cfRule>
    <cfRule type="containsText" dxfId="6218" priority="2378" operator="containsText" text="ZONA RIESGO MODERADO">
      <formula>NOT(ISERROR(SEARCH("ZONA RIESGO MODERADO",W29)))</formula>
    </cfRule>
    <cfRule type="containsText" dxfId="6217" priority="2379" operator="containsText" text="ZONA RIESGO ALTO">
      <formula>NOT(ISERROR(SEARCH("ZONA RIESGO ALTO",W29)))</formula>
    </cfRule>
    <cfRule type="containsText" dxfId="6216" priority="2380" operator="containsText" text="ZONA RIESGO EXTREMO">
      <formula>NOT(ISERROR(SEARCH("ZONA RIESGO EXTREMO",W29)))</formula>
    </cfRule>
  </conditionalFormatting>
  <conditionalFormatting sqref="R29:T29">
    <cfRule type="containsText" dxfId="6215" priority="2373" operator="containsText" text="ZONA RIESGO BAJA">
      <formula>NOT(ISERROR(SEARCH("ZONA RIESGO BAJA",R29)))</formula>
    </cfRule>
    <cfRule type="containsText" dxfId="6214" priority="2374" operator="containsText" text="ZONA RIESGO MODERADO">
      <formula>NOT(ISERROR(SEARCH("ZONA RIESGO MODERADO",R29)))</formula>
    </cfRule>
    <cfRule type="containsText" dxfId="6213" priority="2375" operator="containsText" text="ZONA RIESGO ALTO">
      <formula>NOT(ISERROR(SEARCH("ZONA RIESGO ALTO",R29)))</formula>
    </cfRule>
    <cfRule type="containsText" dxfId="6212" priority="2376" operator="containsText" text="ZONA RIESGO EXTREMO">
      <formula>NOT(ISERROR(SEARCH("ZONA RIESGO EXTREMO",R29)))</formula>
    </cfRule>
  </conditionalFormatting>
  <conditionalFormatting sqref="U29">
    <cfRule type="containsText" dxfId="6211" priority="2369" operator="containsText" text="ZONA RIESGO BAJA">
      <formula>NOT(ISERROR(SEARCH("ZONA RIESGO BAJA",U29)))</formula>
    </cfRule>
    <cfRule type="containsText" dxfId="6210" priority="2370" operator="containsText" text="ZONA RIESGO MODERADO">
      <formula>NOT(ISERROR(SEARCH("ZONA RIESGO MODERADO",U29)))</formula>
    </cfRule>
    <cfRule type="containsText" dxfId="6209" priority="2371" operator="containsText" text="ZONA RIESGO ALTO">
      <formula>NOT(ISERROR(SEARCH("ZONA RIESGO ALTO",U29)))</formula>
    </cfRule>
    <cfRule type="containsText" dxfId="6208" priority="2372" operator="containsText" text="ZONA RIESGO EXTREMO">
      <formula>NOT(ISERROR(SEARCH("ZONA RIESGO EXTREMO",U29)))</formula>
    </cfRule>
  </conditionalFormatting>
  <conditionalFormatting sqref="P29:Q29">
    <cfRule type="containsText" dxfId="6207" priority="2365" operator="containsText" text="ZONA RIESGO BAJA">
      <formula>NOT(ISERROR(SEARCH("ZONA RIESGO BAJA",P29)))</formula>
    </cfRule>
    <cfRule type="containsText" dxfId="6206" priority="2366" operator="containsText" text="ZONA RIESGO MODERADO">
      <formula>NOT(ISERROR(SEARCH("ZONA RIESGO MODERADO",P29)))</formula>
    </cfRule>
    <cfRule type="containsText" dxfId="6205" priority="2367" operator="containsText" text="ZONA RIESGO ALTO">
      <formula>NOT(ISERROR(SEARCH("ZONA RIESGO ALTO",P29)))</formula>
    </cfRule>
    <cfRule type="containsText" dxfId="6204" priority="2368" operator="containsText" text="ZONA RIESGO EXTREMO">
      <formula>NOT(ISERROR(SEARCH("ZONA RIESGO EXTREMO",P29)))</formula>
    </cfRule>
  </conditionalFormatting>
  <conditionalFormatting sqref="V29">
    <cfRule type="containsText" dxfId="6203" priority="2361" operator="containsText" text="ZONA RIESGO BAJA">
      <formula>NOT(ISERROR(SEARCH("ZONA RIESGO BAJA",V29)))</formula>
    </cfRule>
    <cfRule type="containsText" dxfId="6202" priority="2362" operator="containsText" text="ZONA RIESGO MODERADO">
      <formula>NOT(ISERROR(SEARCH("ZONA RIESGO MODERADO",V29)))</formula>
    </cfRule>
    <cfRule type="containsText" dxfId="6201" priority="2363" operator="containsText" text="ZONA RIESGO ALTO">
      <formula>NOT(ISERROR(SEARCH("ZONA RIESGO ALTO",V29)))</formula>
    </cfRule>
    <cfRule type="containsText" dxfId="6200" priority="2364" operator="containsText" text="ZONA RIESGO EXTREMO">
      <formula>NOT(ISERROR(SEARCH("ZONA RIESGO EXTREMO",V29)))</formula>
    </cfRule>
  </conditionalFormatting>
  <conditionalFormatting sqref="N29">
    <cfRule type="containsText" dxfId="6199" priority="2357" operator="containsText" text="ZONA RIESGO BAJA">
      <formula>NOT(ISERROR(SEARCH("ZONA RIESGO BAJA",N29)))</formula>
    </cfRule>
    <cfRule type="containsText" dxfId="6198" priority="2358" operator="containsText" text="ZONA RIESGO MODERADO">
      <formula>NOT(ISERROR(SEARCH("ZONA RIESGO MODERADO",N29)))</formula>
    </cfRule>
    <cfRule type="containsText" dxfId="6197" priority="2359" operator="containsText" text="ZONA RIESGO ALTO">
      <formula>NOT(ISERROR(SEARCH("ZONA RIESGO ALTO",N29)))</formula>
    </cfRule>
    <cfRule type="containsText" dxfId="6196" priority="2360" operator="containsText" text="ZONA RIESGO EXTREMO">
      <formula>NOT(ISERROR(SEARCH("ZONA RIESGO EXTREMO",N29)))</formula>
    </cfRule>
  </conditionalFormatting>
  <conditionalFormatting sqref="N30:N31">
    <cfRule type="containsText" dxfId="6195" priority="2353" operator="containsText" text="ZONA RIESGO BAJA">
      <formula>NOT(ISERROR(SEARCH("ZONA RIESGO BAJA",N30)))</formula>
    </cfRule>
    <cfRule type="containsText" dxfId="6194" priority="2354" operator="containsText" text="ZONA RIESGO MODERADO">
      <formula>NOT(ISERROR(SEARCH("ZONA RIESGO MODERADO",N30)))</formula>
    </cfRule>
    <cfRule type="containsText" dxfId="6193" priority="2355" operator="containsText" text="ZONA RIESGO ALTO">
      <formula>NOT(ISERROR(SEARCH("ZONA RIESGO ALTO",N30)))</formula>
    </cfRule>
    <cfRule type="containsText" dxfId="6192" priority="2356" operator="containsText" text="ZONA RIESGO EXTREMO">
      <formula>NOT(ISERROR(SEARCH("ZONA RIESGO EXTREMO",N30)))</formula>
    </cfRule>
  </conditionalFormatting>
  <conditionalFormatting sqref="W30:W31">
    <cfRule type="containsText" dxfId="6191" priority="2349" operator="containsText" text="ZONA RIESGO BAJA">
      <formula>NOT(ISERROR(SEARCH("ZONA RIESGO BAJA",W30)))</formula>
    </cfRule>
    <cfRule type="containsText" dxfId="6190" priority="2350" operator="containsText" text="ZONA RIESGO MODERADO">
      <formula>NOT(ISERROR(SEARCH("ZONA RIESGO MODERADO",W30)))</formula>
    </cfRule>
    <cfRule type="containsText" dxfId="6189" priority="2351" operator="containsText" text="ZONA RIESGO ALTO">
      <formula>NOT(ISERROR(SEARCH("ZONA RIESGO ALTO",W30)))</formula>
    </cfRule>
    <cfRule type="containsText" dxfId="6188" priority="2352" operator="containsText" text="ZONA RIESGO EXTREMO">
      <formula>NOT(ISERROR(SEARCH("ZONA RIESGO EXTREMO",W30)))</formula>
    </cfRule>
  </conditionalFormatting>
  <conditionalFormatting sqref="M30">
    <cfRule type="containsText" dxfId="6187" priority="2345" operator="containsText" text="ZONA RIESGO BAJA">
      <formula>NOT(ISERROR(SEARCH("ZONA RIESGO BAJA",M30)))</formula>
    </cfRule>
    <cfRule type="containsText" dxfId="6186" priority="2346" operator="containsText" text="ZONA RIESGO MODERADO">
      <formula>NOT(ISERROR(SEARCH("ZONA RIESGO MODERADO",M30)))</formula>
    </cfRule>
    <cfRule type="containsText" dxfId="6185" priority="2347" operator="containsText" text="ZONA RIESGO ALTO">
      <formula>NOT(ISERROR(SEARCH("ZONA RIESGO ALTO",M30)))</formula>
    </cfRule>
    <cfRule type="containsText" dxfId="6184" priority="2348" operator="containsText" text="ZONA RIESGO EXTREMO">
      <formula>NOT(ISERROR(SEARCH("ZONA RIESGO EXTREMO",M30)))</formula>
    </cfRule>
  </conditionalFormatting>
  <conditionalFormatting sqref="V30:V32">
    <cfRule type="containsText" dxfId="6183" priority="2341" operator="containsText" text="ZONA RIESGO BAJA">
      <formula>NOT(ISERROR(SEARCH("ZONA RIESGO BAJA",V30)))</formula>
    </cfRule>
    <cfRule type="containsText" dxfId="6182" priority="2342" operator="containsText" text="ZONA RIESGO MODERADO">
      <formula>NOT(ISERROR(SEARCH("ZONA RIESGO MODERADO",V30)))</formula>
    </cfRule>
    <cfRule type="containsText" dxfId="6181" priority="2343" operator="containsText" text="ZONA RIESGO ALTO">
      <formula>NOT(ISERROR(SEARCH("ZONA RIESGO ALTO",V30)))</formula>
    </cfRule>
    <cfRule type="containsText" dxfId="6180" priority="2344" operator="containsText" text="ZONA RIESGO EXTREMO">
      <formula>NOT(ISERROR(SEARCH("ZONA RIESGO EXTREMO",V30)))</formula>
    </cfRule>
  </conditionalFormatting>
  <conditionalFormatting sqref="R30:T30">
    <cfRule type="containsText" dxfId="6179" priority="2337" operator="containsText" text="ZONA RIESGO BAJA">
      <formula>NOT(ISERROR(SEARCH("ZONA RIESGO BAJA",R30)))</formula>
    </cfRule>
    <cfRule type="containsText" dxfId="6178" priority="2338" operator="containsText" text="ZONA RIESGO MODERADO">
      <formula>NOT(ISERROR(SEARCH("ZONA RIESGO MODERADO",R30)))</formula>
    </cfRule>
    <cfRule type="containsText" dxfId="6177" priority="2339" operator="containsText" text="ZONA RIESGO ALTO">
      <formula>NOT(ISERROR(SEARCH("ZONA RIESGO ALTO",R30)))</formula>
    </cfRule>
    <cfRule type="containsText" dxfId="6176" priority="2340" operator="containsText" text="ZONA RIESGO EXTREMO">
      <formula>NOT(ISERROR(SEARCH("ZONA RIESGO EXTREMO",R30)))</formula>
    </cfRule>
  </conditionalFormatting>
  <conditionalFormatting sqref="U30">
    <cfRule type="containsText" dxfId="6175" priority="2333" operator="containsText" text="ZONA RIESGO BAJA">
      <formula>NOT(ISERROR(SEARCH("ZONA RIESGO BAJA",U30)))</formula>
    </cfRule>
    <cfRule type="containsText" dxfId="6174" priority="2334" operator="containsText" text="ZONA RIESGO MODERADO">
      <formula>NOT(ISERROR(SEARCH("ZONA RIESGO MODERADO",U30)))</formula>
    </cfRule>
    <cfRule type="containsText" dxfId="6173" priority="2335" operator="containsText" text="ZONA RIESGO ALTO">
      <formula>NOT(ISERROR(SEARCH("ZONA RIESGO ALTO",U30)))</formula>
    </cfRule>
    <cfRule type="containsText" dxfId="6172" priority="2336" operator="containsText" text="ZONA RIESGO EXTREMO">
      <formula>NOT(ISERROR(SEARCH("ZONA RIESGO EXTREMO",U30)))</formula>
    </cfRule>
  </conditionalFormatting>
  <conditionalFormatting sqref="P30:Q30">
    <cfRule type="containsText" dxfId="6171" priority="2329" operator="containsText" text="ZONA RIESGO BAJA">
      <formula>NOT(ISERROR(SEARCH("ZONA RIESGO BAJA",P30)))</formula>
    </cfRule>
    <cfRule type="containsText" dxfId="6170" priority="2330" operator="containsText" text="ZONA RIESGO MODERADO">
      <formula>NOT(ISERROR(SEARCH("ZONA RIESGO MODERADO",P30)))</formula>
    </cfRule>
    <cfRule type="containsText" dxfId="6169" priority="2331" operator="containsText" text="ZONA RIESGO ALTO">
      <formula>NOT(ISERROR(SEARCH("ZONA RIESGO ALTO",P30)))</formula>
    </cfRule>
    <cfRule type="containsText" dxfId="6168" priority="2332" operator="containsText" text="ZONA RIESGO EXTREMO">
      <formula>NOT(ISERROR(SEARCH("ZONA RIESGO EXTREMO",P30)))</formula>
    </cfRule>
  </conditionalFormatting>
  <conditionalFormatting sqref="O30">
    <cfRule type="containsText" dxfId="6167" priority="2325" operator="containsText" text="ZONA RIESGO BAJA">
      <formula>NOT(ISERROR(SEARCH("ZONA RIESGO BAJA",O30)))</formula>
    </cfRule>
    <cfRule type="containsText" dxfId="6166" priority="2326" operator="containsText" text="ZONA RIESGO MODERADO">
      <formula>NOT(ISERROR(SEARCH("ZONA RIESGO MODERADO",O30)))</formula>
    </cfRule>
    <cfRule type="containsText" dxfId="6165" priority="2327" operator="containsText" text="ZONA RIESGO ALTO">
      <formula>NOT(ISERROR(SEARCH("ZONA RIESGO ALTO",O30)))</formula>
    </cfRule>
    <cfRule type="containsText" dxfId="6164" priority="2328" operator="containsText" text="ZONA RIESGO EXTREMO">
      <formula>NOT(ISERROR(SEARCH("ZONA RIESGO EXTREMO",O30)))</formula>
    </cfRule>
  </conditionalFormatting>
  <conditionalFormatting sqref="M31">
    <cfRule type="containsText" dxfId="6163" priority="2321" operator="containsText" text="ZONA RIESGO BAJA">
      <formula>NOT(ISERROR(SEARCH("ZONA RIESGO BAJA",M31)))</formula>
    </cfRule>
    <cfRule type="containsText" dxfId="6162" priority="2322" operator="containsText" text="ZONA RIESGO MODERADO">
      <formula>NOT(ISERROR(SEARCH("ZONA RIESGO MODERADO",M31)))</formula>
    </cfRule>
    <cfRule type="containsText" dxfId="6161" priority="2323" operator="containsText" text="ZONA RIESGO ALTO">
      <formula>NOT(ISERROR(SEARCH("ZONA RIESGO ALTO",M31)))</formula>
    </cfRule>
    <cfRule type="containsText" dxfId="6160" priority="2324" operator="containsText" text="ZONA RIESGO EXTREMO">
      <formula>NOT(ISERROR(SEARCH("ZONA RIESGO EXTREMO",M31)))</formula>
    </cfRule>
  </conditionalFormatting>
  <conditionalFormatting sqref="R31:T31">
    <cfRule type="containsText" dxfId="6159" priority="2317" operator="containsText" text="ZONA RIESGO BAJA">
      <formula>NOT(ISERROR(SEARCH("ZONA RIESGO BAJA",R31)))</formula>
    </cfRule>
    <cfRule type="containsText" dxfId="6158" priority="2318" operator="containsText" text="ZONA RIESGO MODERADO">
      <formula>NOT(ISERROR(SEARCH("ZONA RIESGO MODERADO",R31)))</formula>
    </cfRule>
    <cfRule type="containsText" dxfId="6157" priority="2319" operator="containsText" text="ZONA RIESGO ALTO">
      <formula>NOT(ISERROR(SEARCH("ZONA RIESGO ALTO",R31)))</formula>
    </cfRule>
    <cfRule type="containsText" dxfId="6156" priority="2320" operator="containsText" text="ZONA RIESGO EXTREMO">
      <formula>NOT(ISERROR(SEARCH("ZONA RIESGO EXTREMO",R31)))</formula>
    </cfRule>
  </conditionalFormatting>
  <conditionalFormatting sqref="U31">
    <cfRule type="containsText" dxfId="6155" priority="2313" operator="containsText" text="ZONA RIESGO BAJA">
      <formula>NOT(ISERROR(SEARCH("ZONA RIESGO BAJA",U31)))</formula>
    </cfRule>
    <cfRule type="containsText" dxfId="6154" priority="2314" operator="containsText" text="ZONA RIESGO MODERADO">
      <formula>NOT(ISERROR(SEARCH("ZONA RIESGO MODERADO",U31)))</formula>
    </cfRule>
    <cfRule type="containsText" dxfId="6153" priority="2315" operator="containsText" text="ZONA RIESGO ALTO">
      <formula>NOT(ISERROR(SEARCH("ZONA RIESGO ALTO",U31)))</formula>
    </cfRule>
    <cfRule type="containsText" dxfId="6152" priority="2316" operator="containsText" text="ZONA RIESGO EXTREMO">
      <formula>NOT(ISERROR(SEARCH("ZONA RIESGO EXTREMO",U31)))</formula>
    </cfRule>
  </conditionalFormatting>
  <conditionalFormatting sqref="P31:Q31">
    <cfRule type="containsText" dxfId="6151" priority="2309" operator="containsText" text="ZONA RIESGO BAJA">
      <formula>NOT(ISERROR(SEARCH("ZONA RIESGO BAJA",P31)))</formula>
    </cfRule>
    <cfRule type="containsText" dxfId="6150" priority="2310" operator="containsText" text="ZONA RIESGO MODERADO">
      <formula>NOT(ISERROR(SEARCH("ZONA RIESGO MODERADO",P31)))</formula>
    </cfRule>
    <cfRule type="containsText" dxfId="6149" priority="2311" operator="containsText" text="ZONA RIESGO ALTO">
      <formula>NOT(ISERROR(SEARCH("ZONA RIESGO ALTO",P31)))</formula>
    </cfRule>
    <cfRule type="containsText" dxfId="6148" priority="2312" operator="containsText" text="ZONA RIESGO EXTREMO">
      <formula>NOT(ISERROR(SEARCH("ZONA RIESGO EXTREMO",P31)))</formula>
    </cfRule>
  </conditionalFormatting>
  <conditionalFormatting sqref="O31">
    <cfRule type="containsText" dxfId="6147" priority="2305" operator="containsText" text="ZONA RIESGO BAJA">
      <formula>NOT(ISERROR(SEARCH("ZONA RIESGO BAJA",O31)))</formula>
    </cfRule>
    <cfRule type="containsText" dxfId="6146" priority="2306" operator="containsText" text="ZONA RIESGO MODERADO">
      <formula>NOT(ISERROR(SEARCH("ZONA RIESGO MODERADO",O31)))</formula>
    </cfRule>
    <cfRule type="containsText" dxfId="6145" priority="2307" operator="containsText" text="ZONA RIESGO ALTO">
      <formula>NOT(ISERROR(SEARCH("ZONA RIESGO ALTO",O31)))</formula>
    </cfRule>
    <cfRule type="containsText" dxfId="6144" priority="2308" operator="containsText" text="ZONA RIESGO EXTREMO">
      <formula>NOT(ISERROR(SEARCH("ZONA RIESGO EXTREMO",O31)))</formula>
    </cfRule>
  </conditionalFormatting>
  <conditionalFormatting sqref="N32:N35">
    <cfRule type="containsText" dxfId="6143" priority="2301" operator="containsText" text="ZONA RIESGO BAJA">
      <formula>NOT(ISERROR(SEARCH("ZONA RIESGO BAJA",N32)))</formula>
    </cfRule>
    <cfRule type="containsText" dxfId="6142" priority="2302" operator="containsText" text="ZONA RIESGO MODERADO">
      <formula>NOT(ISERROR(SEARCH("ZONA RIESGO MODERADO",N32)))</formula>
    </cfRule>
    <cfRule type="containsText" dxfId="6141" priority="2303" operator="containsText" text="ZONA RIESGO ALTO">
      <formula>NOT(ISERROR(SEARCH("ZONA RIESGO ALTO",N32)))</formula>
    </cfRule>
    <cfRule type="containsText" dxfId="6140" priority="2304" operator="containsText" text="ZONA RIESGO EXTREMO">
      <formula>NOT(ISERROR(SEARCH("ZONA RIESGO EXTREMO",N32)))</formula>
    </cfRule>
  </conditionalFormatting>
  <conditionalFormatting sqref="M32">
    <cfRule type="containsText" dxfId="6139" priority="2297" operator="containsText" text="ZONA RIESGO BAJA">
      <formula>NOT(ISERROR(SEARCH("ZONA RIESGO BAJA",M32)))</formula>
    </cfRule>
    <cfRule type="containsText" dxfId="6138" priority="2298" operator="containsText" text="ZONA RIESGO MODERADO">
      <formula>NOT(ISERROR(SEARCH("ZONA RIESGO MODERADO",M32)))</formula>
    </cfRule>
    <cfRule type="containsText" dxfId="6137" priority="2299" operator="containsText" text="ZONA RIESGO ALTO">
      <formula>NOT(ISERROR(SEARCH("ZONA RIESGO ALTO",M32)))</formula>
    </cfRule>
    <cfRule type="containsText" dxfId="6136" priority="2300" operator="containsText" text="ZONA RIESGO EXTREMO">
      <formula>NOT(ISERROR(SEARCH("ZONA RIESGO EXTREMO",M32)))</formula>
    </cfRule>
  </conditionalFormatting>
  <conditionalFormatting sqref="R32:T32">
    <cfRule type="containsText" dxfId="6135" priority="2293" operator="containsText" text="ZONA RIESGO BAJA">
      <formula>NOT(ISERROR(SEARCH("ZONA RIESGO BAJA",R32)))</formula>
    </cfRule>
    <cfRule type="containsText" dxfId="6134" priority="2294" operator="containsText" text="ZONA RIESGO MODERADO">
      <formula>NOT(ISERROR(SEARCH("ZONA RIESGO MODERADO",R32)))</formula>
    </cfRule>
    <cfRule type="containsText" dxfId="6133" priority="2295" operator="containsText" text="ZONA RIESGO ALTO">
      <formula>NOT(ISERROR(SEARCH("ZONA RIESGO ALTO",R32)))</formula>
    </cfRule>
    <cfRule type="containsText" dxfId="6132" priority="2296" operator="containsText" text="ZONA RIESGO EXTREMO">
      <formula>NOT(ISERROR(SEARCH("ZONA RIESGO EXTREMO",R32)))</formula>
    </cfRule>
  </conditionalFormatting>
  <conditionalFormatting sqref="U32">
    <cfRule type="containsText" dxfId="6131" priority="2289" operator="containsText" text="ZONA RIESGO BAJA">
      <formula>NOT(ISERROR(SEARCH("ZONA RIESGO BAJA",U32)))</formula>
    </cfRule>
    <cfRule type="containsText" dxfId="6130" priority="2290" operator="containsText" text="ZONA RIESGO MODERADO">
      <formula>NOT(ISERROR(SEARCH("ZONA RIESGO MODERADO",U32)))</formula>
    </cfRule>
    <cfRule type="containsText" dxfId="6129" priority="2291" operator="containsText" text="ZONA RIESGO ALTO">
      <formula>NOT(ISERROR(SEARCH("ZONA RIESGO ALTO",U32)))</formula>
    </cfRule>
    <cfRule type="containsText" dxfId="6128" priority="2292" operator="containsText" text="ZONA RIESGO EXTREMO">
      <formula>NOT(ISERROR(SEARCH("ZONA RIESGO EXTREMO",U32)))</formula>
    </cfRule>
  </conditionalFormatting>
  <conditionalFormatting sqref="P32:Q32">
    <cfRule type="containsText" dxfId="6127" priority="2285" operator="containsText" text="ZONA RIESGO BAJA">
      <formula>NOT(ISERROR(SEARCH("ZONA RIESGO BAJA",P32)))</formula>
    </cfRule>
    <cfRule type="containsText" dxfId="6126" priority="2286" operator="containsText" text="ZONA RIESGO MODERADO">
      <formula>NOT(ISERROR(SEARCH("ZONA RIESGO MODERADO",P32)))</formula>
    </cfRule>
    <cfRule type="containsText" dxfId="6125" priority="2287" operator="containsText" text="ZONA RIESGO ALTO">
      <formula>NOT(ISERROR(SEARCH("ZONA RIESGO ALTO",P32)))</formula>
    </cfRule>
    <cfRule type="containsText" dxfId="6124" priority="2288" operator="containsText" text="ZONA RIESGO EXTREMO">
      <formula>NOT(ISERROR(SEARCH("ZONA RIESGO EXTREMO",P32)))</formula>
    </cfRule>
  </conditionalFormatting>
  <conditionalFormatting sqref="O32">
    <cfRule type="containsText" dxfId="6123" priority="2281" operator="containsText" text="ZONA RIESGO BAJA">
      <formula>NOT(ISERROR(SEARCH("ZONA RIESGO BAJA",O32)))</formula>
    </cfRule>
    <cfRule type="containsText" dxfId="6122" priority="2282" operator="containsText" text="ZONA RIESGO MODERADO">
      <formula>NOT(ISERROR(SEARCH("ZONA RIESGO MODERADO",O32)))</formula>
    </cfRule>
    <cfRule type="containsText" dxfId="6121" priority="2283" operator="containsText" text="ZONA RIESGO ALTO">
      <formula>NOT(ISERROR(SEARCH("ZONA RIESGO ALTO",O32)))</formula>
    </cfRule>
    <cfRule type="containsText" dxfId="6120" priority="2284" operator="containsText" text="ZONA RIESGO EXTREMO">
      <formula>NOT(ISERROR(SEARCH("ZONA RIESGO EXTREMO",O32)))</formula>
    </cfRule>
  </conditionalFormatting>
  <conditionalFormatting sqref="W34">
    <cfRule type="containsText" dxfId="6119" priority="2277" operator="containsText" text="ZONA RIESGO BAJA">
      <formula>NOT(ISERROR(SEARCH("ZONA RIESGO BAJA",W34)))</formula>
    </cfRule>
    <cfRule type="containsText" dxfId="6118" priority="2278" operator="containsText" text="ZONA RIESGO MODERADO">
      <formula>NOT(ISERROR(SEARCH("ZONA RIESGO MODERADO",W34)))</formula>
    </cfRule>
    <cfRule type="containsText" dxfId="6117" priority="2279" operator="containsText" text="ZONA RIESGO ALTO">
      <formula>NOT(ISERROR(SEARCH("ZONA RIESGO ALTO",W34)))</formula>
    </cfRule>
    <cfRule type="containsText" dxfId="6116" priority="2280" operator="containsText" text="ZONA RIESGO EXTREMO">
      <formula>NOT(ISERROR(SEARCH("ZONA RIESGO EXTREMO",W34)))</formula>
    </cfRule>
  </conditionalFormatting>
  <conditionalFormatting sqref="V34">
    <cfRule type="containsText" dxfId="6115" priority="2273" operator="containsText" text="ZONA RIESGO BAJA">
      <formula>NOT(ISERROR(SEARCH("ZONA RIESGO BAJA",V34)))</formula>
    </cfRule>
    <cfRule type="containsText" dxfId="6114" priority="2274" operator="containsText" text="ZONA RIESGO MODERADO">
      <formula>NOT(ISERROR(SEARCH("ZONA RIESGO MODERADO",V34)))</formula>
    </cfRule>
    <cfRule type="containsText" dxfId="6113" priority="2275" operator="containsText" text="ZONA RIESGO ALTO">
      <formula>NOT(ISERROR(SEARCH("ZONA RIESGO ALTO",V34)))</formula>
    </cfRule>
    <cfRule type="containsText" dxfId="6112" priority="2276" operator="containsText" text="ZONA RIESGO EXTREMO">
      <formula>NOT(ISERROR(SEARCH("ZONA RIESGO EXTREMO",V34)))</formula>
    </cfRule>
  </conditionalFormatting>
  <conditionalFormatting sqref="M33">
    <cfRule type="containsText" dxfId="6111" priority="2269" operator="containsText" text="ZONA RIESGO BAJA">
      <formula>NOT(ISERROR(SEARCH("ZONA RIESGO BAJA",M33)))</formula>
    </cfRule>
    <cfRule type="containsText" dxfId="6110" priority="2270" operator="containsText" text="ZONA RIESGO MODERADO">
      <formula>NOT(ISERROR(SEARCH("ZONA RIESGO MODERADO",M33)))</formula>
    </cfRule>
    <cfRule type="containsText" dxfId="6109" priority="2271" operator="containsText" text="ZONA RIESGO ALTO">
      <formula>NOT(ISERROR(SEARCH("ZONA RIESGO ALTO",M33)))</formula>
    </cfRule>
    <cfRule type="containsText" dxfId="6108" priority="2272" operator="containsText" text="ZONA RIESGO EXTREMO">
      <formula>NOT(ISERROR(SEARCH("ZONA RIESGO EXTREMO",M33)))</formula>
    </cfRule>
  </conditionalFormatting>
  <conditionalFormatting sqref="V33">
    <cfRule type="containsText" dxfId="6107" priority="2265" operator="containsText" text="ZONA RIESGO BAJA">
      <formula>NOT(ISERROR(SEARCH("ZONA RIESGO BAJA",V33)))</formula>
    </cfRule>
    <cfRule type="containsText" dxfId="6106" priority="2266" operator="containsText" text="ZONA RIESGO MODERADO">
      <formula>NOT(ISERROR(SEARCH("ZONA RIESGO MODERADO",V33)))</formula>
    </cfRule>
    <cfRule type="containsText" dxfId="6105" priority="2267" operator="containsText" text="ZONA RIESGO ALTO">
      <formula>NOT(ISERROR(SEARCH("ZONA RIESGO ALTO",V33)))</formula>
    </cfRule>
    <cfRule type="containsText" dxfId="6104" priority="2268" operator="containsText" text="ZONA RIESGO EXTREMO">
      <formula>NOT(ISERROR(SEARCH("ZONA RIESGO EXTREMO",V33)))</formula>
    </cfRule>
  </conditionalFormatting>
  <conditionalFormatting sqref="R33:T33">
    <cfRule type="containsText" dxfId="6103" priority="2261" operator="containsText" text="ZONA RIESGO BAJA">
      <formula>NOT(ISERROR(SEARCH("ZONA RIESGO BAJA",R33)))</formula>
    </cfRule>
    <cfRule type="containsText" dxfId="6102" priority="2262" operator="containsText" text="ZONA RIESGO MODERADO">
      <formula>NOT(ISERROR(SEARCH("ZONA RIESGO MODERADO",R33)))</formula>
    </cfRule>
    <cfRule type="containsText" dxfId="6101" priority="2263" operator="containsText" text="ZONA RIESGO ALTO">
      <formula>NOT(ISERROR(SEARCH("ZONA RIESGO ALTO",R33)))</formula>
    </cfRule>
    <cfRule type="containsText" dxfId="6100" priority="2264" operator="containsText" text="ZONA RIESGO EXTREMO">
      <formula>NOT(ISERROR(SEARCH("ZONA RIESGO EXTREMO",R33)))</formula>
    </cfRule>
  </conditionalFormatting>
  <conditionalFormatting sqref="U33">
    <cfRule type="containsText" dxfId="6099" priority="2257" operator="containsText" text="ZONA RIESGO BAJA">
      <formula>NOT(ISERROR(SEARCH("ZONA RIESGO BAJA",U33)))</formula>
    </cfRule>
    <cfRule type="containsText" dxfId="6098" priority="2258" operator="containsText" text="ZONA RIESGO MODERADO">
      <formula>NOT(ISERROR(SEARCH("ZONA RIESGO MODERADO",U33)))</formula>
    </cfRule>
    <cfRule type="containsText" dxfId="6097" priority="2259" operator="containsText" text="ZONA RIESGO ALTO">
      <formula>NOT(ISERROR(SEARCH("ZONA RIESGO ALTO",U33)))</formula>
    </cfRule>
    <cfRule type="containsText" dxfId="6096" priority="2260" operator="containsText" text="ZONA RIESGO EXTREMO">
      <formula>NOT(ISERROR(SEARCH("ZONA RIESGO EXTREMO",U33)))</formula>
    </cfRule>
  </conditionalFormatting>
  <conditionalFormatting sqref="P33:Q33">
    <cfRule type="containsText" dxfId="6095" priority="2253" operator="containsText" text="ZONA RIESGO BAJA">
      <formula>NOT(ISERROR(SEARCH("ZONA RIESGO BAJA",P33)))</formula>
    </cfRule>
    <cfRule type="containsText" dxfId="6094" priority="2254" operator="containsText" text="ZONA RIESGO MODERADO">
      <formula>NOT(ISERROR(SEARCH("ZONA RIESGO MODERADO",P33)))</formula>
    </cfRule>
    <cfRule type="containsText" dxfId="6093" priority="2255" operator="containsText" text="ZONA RIESGO ALTO">
      <formula>NOT(ISERROR(SEARCH("ZONA RIESGO ALTO",P33)))</formula>
    </cfRule>
    <cfRule type="containsText" dxfId="6092" priority="2256" operator="containsText" text="ZONA RIESGO EXTREMO">
      <formula>NOT(ISERROR(SEARCH("ZONA RIESGO EXTREMO",P33)))</formula>
    </cfRule>
  </conditionalFormatting>
  <conditionalFormatting sqref="O33">
    <cfRule type="containsText" dxfId="6091" priority="2249" operator="containsText" text="ZONA RIESGO BAJA">
      <formula>NOT(ISERROR(SEARCH("ZONA RIESGO BAJA",O33)))</formula>
    </cfRule>
    <cfRule type="containsText" dxfId="6090" priority="2250" operator="containsText" text="ZONA RIESGO MODERADO">
      <formula>NOT(ISERROR(SEARCH("ZONA RIESGO MODERADO",O33)))</formula>
    </cfRule>
    <cfRule type="containsText" dxfId="6089" priority="2251" operator="containsText" text="ZONA RIESGO ALTO">
      <formula>NOT(ISERROR(SEARCH("ZONA RIESGO ALTO",O33)))</formula>
    </cfRule>
    <cfRule type="containsText" dxfId="6088" priority="2252" operator="containsText" text="ZONA RIESGO EXTREMO">
      <formula>NOT(ISERROR(SEARCH("ZONA RIESGO EXTREMO",O33)))</formula>
    </cfRule>
  </conditionalFormatting>
  <conditionalFormatting sqref="M34">
    <cfRule type="containsText" dxfId="6087" priority="2241" operator="containsText" text="ZONA RIESGO BAJA">
      <formula>NOT(ISERROR(SEARCH("ZONA RIESGO BAJA",M34)))</formula>
    </cfRule>
    <cfRule type="containsText" dxfId="6086" priority="2242" operator="containsText" text="ZONA RIESGO MODERADO">
      <formula>NOT(ISERROR(SEARCH("ZONA RIESGO MODERADO",M34)))</formula>
    </cfRule>
    <cfRule type="containsText" dxfId="6085" priority="2243" operator="containsText" text="ZONA RIESGO ALTO">
      <formula>NOT(ISERROR(SEARCH("ZONA RIESGO ALTO",M34)))</formula>
    </cfRule>
    <cfRule type="containsText" dxfId="6084" priority="2244" operator="containsText" text="ZONA RIESGO EXTREMO">
      <formula>NOT(ISERROR(SEARCH("ZONA RIESGO EXTREMO",M34)))</formula>
    </cfRule>
  </conditionalFormatting>
  <conditionalFormatting sqref="R34:T34">
    <cfRule type="containsText" dxfId="6083" priority="2237" operator="containsText" text="ZONA RIESGO BAJA">
      <formula>NOT(ISERROR(SEARCH("ZONA RIESGO BAJA",R34)))</formula>
    </cfRule>
    <cfRule type="containsText" dxfId="6082" priority="2238" operator="containsText" text="ZONA RIESGO MODERADO">
      <formula>NOT(ISERROR(SEARCH("ZONA RIESGO MODERADO",R34)))</formula>
    </cfRule>
    <cfRule type="containsText" dxfId="6081" priority="2239" operator="containsText" text="ZONA RIESGO ALTO">
      <formula>NOT(ISERROR(SEARCH("ZONA RIESGO ALTO",R34)))</formula>
    </cfRule>
    <cfRule type="containsText" dxfId="6080" priority="2240" operator="containsText" text="ZONA RIESGO EXTREMO">
      <formula>NOT(ISERROR(SEARCH("ZONA RIESGO EXTREMO",R34)))</formula>
    </cfRule>
  </conditionalFormatting>
  <conditionalFormatting sqref="P34:Q34">
    <cfRule type="containsText" dxfId="6079" priority="2233" operator="containsText" text="ZONA RIESGO BAJA">
      <formula>NOT(ISERROR(SEARCH("ZONA RIESGO BAJA",P34)))</formula>
    </cfRule>
    <cfRule type="containsText" dxfId="6078" priority="2234" operator="containsText" text="ZONA RIESGO MODERADO">
      <formula>NOT(ISERROR(SEARCH("ZONA RIESGO MODERADO",P34)))</formula>
    </cfRule>
    <cfRule type="containsText" dxfId="6077" priority="2235" operator="containsText" text="ZONA RIESGO ALTO">
      <formula>NOT(ISERROR(SEARCH("ZONA RIESGO ALTO",P34)))</formula>
    </cfRule>
    <cfRule type="containsText" dxfId="6076" priority="2236" operator="containsText" text="ZONA RIESGO EXTREMO">
      <formula>NOT(ISERROR(SEARCH("ZONA RIESGO EXTREMO",P34)))</formula>
    </cfRule>
  </conditionalFormatting>
  <conditionalFormatting sqref="O34">
    <cfRule type="containsText" dxfId="6075" priority="2229" operator="containsText" text="ZONA RIESGO BAJA">
      <formula>NOT(ISERROR(SEARCH("ZONA RIESGO BAJA",O34)))</formula>
    </cfRule>
    <cfRule type="containsText" dxfId="6074" priority="2230" operator="containsText" text="ZONA RIESGO MODERADO">
      <formula>NOT(ISERROR(SEARCH("ZONA RIESGO MODERADO",O34)))</formula>
    </cfRule>
    <cfRule type="containsText" dxfId="6073" priority="2231" operator="containsText" text="ZONA RIESGO ALTO">
      <formula>NOT(ISERROR(SEARCH("ZONA RIESGO ALTO",O34)))</formula>
    </cfRule>
    <cfRule type="containsText" dxfId="6072" priority="2232" operator="containsText" text="ZONA RIESGO EXTREMO">
      <formula>NOT(ISERROR(SEARCH("ZONA RIESGO EXTREMO",O34)))</formula>
    </cfRule>
  </conditionalFormatting>
  <conditionalFormatting sqref="U34">
    <cfRule type="containsText" dxfId="6071" priority="2221" operator="containsText" text="ZONA RIESGO BAJA">
      <formula>NOT(ISERROR(SEARCH("ZONA RIESGO BAJA",U34)))</formula>
    </cfRule>
    <cfRule type="containsText" dxfId="6070" priority="2222" operator="containsText" text="ZONA RIESGO MODERADO">
      <formula>NOT(ISERROR(SEARCH("ZONA RIESGO MODERADO",U34)))</formula>
    </cfRule>
    <cfRule type="containsText" dxfId="6069" priority="2223" operator="containsText" text="ZONA RIESGO ALTO">
      <formula>NOT(ISERROR(SEARCH("ZONA RIESGO ALTO",U34)))</formula>
    </cfRule>
    <cfRule type="containsText" dxfId="6068" priority="2224" operator="containsText" text="ZONA RIESGO EXTREMO">
      <formula>NOT(ISERROR(SEARCH("ZONA RIESGO EXTREMO",U34)))</formula>
    </cfRule>
  </conditionalFormatting>
  <conditionalFormatting sqref="W35">
    <cfRule type="containsText" dxfId="6067" priority="2217" operator="containsText" text="ZONA RIESGO BAJA">
      <formula>NOT(ISERROR(SEARCH("ZONA RIESGO BAJA",W35)))</formula>
    </cfRule>
    <cfRule type="containsText" dxfId="6066" priority="2218" operator="containsText" text="ZONA RIESGO MODERADO">
      <formula>NOT(ISERROR(SEARCH("ZONA RIESGO MODERADO",W35)))</formula>
    </cfRule>
    <cfRule type="containsText" dxfId="6065" priority="2219" operator="containsText" text="ZONA RIESGO ALTO">
      <formula>NOT(ISERROR(SEARCH("ZONA RIESGO ALTO",W35)))</formula>
    </cfRule>
    <cfRule type="containsText" dxfId="6064" priority="2220" operator="containsText" text="ZONA RIESGO EXTREMO">
      <formula>NOT(ISERROR(SEARCH("ZONA RIESGO EXTREMO",W35)))</formula>
    </cfRule>
  </conditionalFormatting>
  <conditionalFormatting sqref="M35">
    <cfRule type="containsText" dxfId="6063" priority="2213" operator="containsText" text="ZONA RIESGO BAJA">
      <formula>NOT(ISERROR(SEARCH("ZONA RIESGO BAJA",M35)))</formula>
    </cfRule>
    <cfRule type="containsText" dxfId="6062" priority="2214" operator="containsText" text="ZONA RIESGO MODERADO">
      <formula>NOT(ISERROR(SEARCH("ZONA RIESGO MODERADO",M35)))</formula>
    </cfRule>
    <cfRule type="containsText" dxfId="6061" priority="2215" operator="containsText" text="ZONA RIESGO ALTO">
      <formula>NOT(ISERROR(SEARCH("ZONA RIESGO ALTO",M35)))</formula>
    </cfRule>
    <cfRule type="containsText" dxfId="6060" priority="2216" operator="containsText" text="ZONA RIESGO EXTREMO">
      <formula>NOT(ISERROR(SEARCH("ZONA RIESGO EXTREMO",M35)))</formula>
    </cfRule>
  </conditionalFormatting>
  <conditionalFormatting sqref="R35:T35">
    <cfRule type="containsText" dxfId="6059" priority="2209" operator="containsText" text="ZONA RIESGO BAJA">
      <formula>NOT(ISERROR(SEARCH("ZONA RIESGO BAJA",R35)))</formula>
    </cfRule>
    <cfRule type="containsText" dxfId="6058" priority="2210" operator="containsText" text="ZONA RIESGO MODERADO">
      <formula>NOT(ISERROR(SEARCH("ZONA RIESGO MODERADO",R35)))</formula>
    </cfRule>
    <cfRule type="containsText" dxfId="6057" priority="2211" operator="containsText" text="ZONA RIESGO ALTO">
      <formula>NOT(ISERROR(SEARCH("ZONA RIESGO ALTO",R35)))</formula>
    </cfRule>
    <cfRule type="containsText" dxfId="6056" priority="2212" operator="containsText" text="ZONA RIESGO EXTREMO">
      <formula>NOT(ISERROR(SEARCH("ZONA RIESGO EXTREMO",R35)))</formula>
    </cfRule>
  </conditionalFormatting>
  <conditionalFormatting sqref="P35:Q35">
    <cfRule type="containsText" dxfId="6055" priority="2205" operator="containsText" text="ZONA RIESGO BAJA">
      <formula>NOT(ISERROR(SEARCH("ZONA RIESGO BAJA",P35)))</formula>
    </cfRule>
    <cfRule type="containsText" dxfId="6054" priority="2206" operator="containsText" text="ZONA RIESGO MODERADO">
      <formula>NOT(ISERROR(SEARCH("ZONA RIESGO MODERADO",P35)))</formula>
    </cfRule>
    <cfRule type="containsText" dxfId="6053" priority="2207" operator="containsText" text="ZONA RIESGO ALTO">
      <formula>NOT(ISERROR(SEARCH("ZONA RIESGO ALTO",P35)))</formula>
    </cfRule>
    <cfRule type="containsText" dxfId="6052" priority="2208" operator="containsText" text="ZONA RIESGO EXTREMO">
      <formula>NOT(ISERROR(SEARCH("ZONA RIESGO EXTREMO",P35)))</formula>
    </cfRule>
  </conditionalFormatting>
  <conditionalFormatting sqref="O35">
    <cfRule type="containsText" dxfId="6051" priority="2201" operator="containsText" text="ZONA RIESGO BAJA">
      <formula>NOT(ISERROR(SEARCH("ZONA RIESGO BAJA",O35)))</formula>
    </cfRule>
    <cfRule type="containsText" dxfId="6050" priority="2202" operator="containsText" text="ZONA RIESGO MODERADO">
      <formula>NOT(ISERROR(SEARCH("ZONA RIESGO MODERADO",O35)))</formula>
    </cfRule>
    <cfRule type="containsText" dxfId="6049" priority="2203" operator="containsText" text="ZONA RIESGO ALTO">
      <formula>NOT(ISERROR(SEARCH("ZONA RIESGO ALTO",O35)))</formula>
    </cfRule>
    <cfRule type="containsText" dxfId="6048" priority="2204" operator="containsText" text="ZONA RIESGO EXTREMO">
      <formula>NOT(ISERROR(SEARCH("ZONA RIESGO EXTREMO",O35)))</formula>
    </cfRule>
  </conditionalFormatting>
  <conditionalFormatting sqref="V35">
    <cfRule type="containsText" dxfId="6047" priority="2197" operator="containsText" text="ZONA RIESGO BAJA">
      <formula>NOT(ISERROR(SEARCH("ZONA RIESGO BAJA",V35)))</formula>
    </cfRule>
    <cfRule type="containsText" dxfId="6046" priority="2198" operator="containsText" text="ZONA RIESGO MODERADO">
      <formula>NOT(ISERROR(SEARCH("ZONA RIESGO MODERADO",V35)))</formula>
    </cfRule>
    <cfRule type="containsText" dxfId="6045" priority="2199" operator="containsText" text="ZONA RIESGO ALTO">
      <formula>NOT(ISERROR(SEARCH("ZONA RIESGO ALTO",V35)))</formula>
    </cfRule>
    <cfRule type="containsText" dxfId="6044" priority="2200" operator="containsText" text="ZONA RIESGO EXTREMO">
      <formula>NOT(ISERROR(SEARCH("ZONA RIESGO EXTREMO",V35)))</formula>
    </cfRule>
  </conditionalFormatting>
  <conditionalFormatting sqref="U35">
    <cfRule type="containsText" dxfId="6043" priority="2193" operator="containsText" text="ZONA RIESGO BAJA">
      <formula>NOT(ISERROR(SEARCH("ZONA RIESGO BAJA",U35)))</formula>
    </cfRule>
    <cfRule type="containsText" dxfId="6042" priority="2194" operator="containsText" text="ZONA RIESGO MODERADO">
      <formula>NOT(ISERROR(SEARCH("ZONA RIESGO MODERADO",U35)))</formula>
    </cfRule>
    <cfRule type="containsText" dxfId="6041" priority="2195" operator="containsText" text="ZONA RIESGO ALTO">
      <formula>NOT(ISERROR(SEARCH("ZONA RIESGO ALTO",U35)))</formula>
    </cfRule>
    <cfRule type="containsText" dxfId="6040" priority="2196" operator="containsText" text="ZONA RIESGO EXTREMO">
      <formula>NOT(ISERROR(SEARCH("ZONA RIESGO EXTREMO",U35)))</formula>
    </cfRule>
  </conditionalFormatting>
  <conditionalFormatting sqref="N36:N37">
    <cfRule type="containsText" dxfId="6039" priority="2189" operator="containsText" text="ZONA RIESGO BAJA">
      <formula>NOT(ISERROR(SEARCH("ZONA RIESGO BAJA",N36)))</formula>
    </cfRule>
    <cfRule type="containsText" dxfId="6038" priority="2190" operator="containsText" text="ZONA RIESGO MODERADO">
      <formula>NOT(ISERROR(SEARCH("ZONA RIESGO MODERADO",N36)))</formula>
    </cfRule>
    <cfRule type="containsText" dxfId="6037" priority="2191" operator="containsText" text="ZONA RIESGO ALTO">
      <formula>NOT(ISERROR(SEARCH("ZONA RIESGO ALTO",N36)))</formula>
    </cfRule>
    <cfRule type="containsText" dxfId="6036" priority="2192" operator="containsText" text="ZONA RIESGO EXTREMO">
      <formula>NOT(ISERROR(SEARCH("ZONA RIESGO EXTREMO",N36)))</formula>
    </cfRule>
  </conditionalFormatting>
  <conditionalFormatting sqref="V36">
    <cfRule type="containsText" dxfId="6035" priority="2185" operator="containsText" text="ZONA RIESGO BAJA">
      <formula>NOT(ISERROR(SEARCH("ZONA RIESGO BAJA",V36)))</formula>
    </cfRule>
    <cfRule type="containsText" dxfId="6034" priority="2186" operator="containsText" text="ZONA RIESGO MODERADO">
      <formula>NOT(ISERROR(SEARCH("ZONA RIESGO MODERADO",V36)))</formula>
    </cfRule>
    <cfRule type="containsText" dxfId="6033" priority="2187" operator="containsText" text="ZONA RIESGO ALTO">
      <formula>NOT(ISERROR(SEARCH("ZONA RIESGO ALTO",V36)))</formula>
    </cfRule>
    <cfRule type="containsText" dxfId="6032" priority="2188" operator="containsText" text="ZONA RIESGO EXTREMO">
      <formula>NOT(ISERROR(SEARCH("ZONA RIESGO EXTREMO",V36)))</formula>
    </cfRule>
  </conditionalFormatting>
  <conditionalFormatting sqref="W36:W37">
    <cfRule type="containsText" dxfId="6031" priority="2181" operator="containsText" text="ZONA RIESGO BAJA">
      <formula>NOT(ISERROR(SEARCH("ZONA RIESGO BAJA",W36)))</formula>
    </cfRule>
    <cfRule type="containsText" dxfId="6030" priority="2182" operator="containsText" text="ZONA RIESGO MODERADO">
      <formula>NOT(ISERROR(SEARCH("ZONA RIESGO MODERADO",W36)))</formula>
    </cfRule>
    <cfRule type="containsText" dxfId="6029" priority="2183" operator="containsText" text="ZONA RIESGO ALTO">
      <formula>NOT(ISERROR(SEARCH("ZONA RIESGO ALTO",W36)))</formula>
    </cfRule>
    <cfRule type="containsText" dxfId="6028" priority="2184" operator="containsText" text="ZONA RIESGO EXTREMO">
      <formula>NOT(ISERROR(SEARCH("ZONA RIESGO EXTREMO",W36)))</formula>
    </cfRule>
  </conditionalFormatting>
  <conditionalFormatting sqref="M36">
    <cfRule type="containsText" dxfId="6027" priority="2177" operator="containsText" text="ZONA RIESGO BAJA">
      <formula>NOT(ISERROR(SEARCH("ZONA RIESGO BAJA",M36)))</formula>
    </cfRule>
    <cfRule type="containsText" dxfId="6026" priority="2178" operator="containsText" text="ZONA RIESGO MODERADO">
      <formula>NOT(ISERROR(SEARCH("ZONA RIESGO MODERADO",M36)))</formula>
    </cfRule>
    <cfRule type="containsText" dxfId="6025" priority="2179" operator="containsText" text="ZONA RIESGO ALTO">
      <formula>NOT(ISERROR(SEARCH("ZONA RIESGO ALTO",M36)))</formula>
    </cfRule>
    <cfRule type="containsText" dxfId="6024" priority="2180" operator="containsText" text="ZONA RIESGO EXTREMO">
      <formula>NOT(ISERROR(SEARCH("ZONA RIESGO EXTREMO",M36)))</formula>
    </cfRule>
  </conditionalFormatting>
  <conditionalFormatting sqref="R36:T36">
    <cfRule type="containsText" dxfId="6023" priority="2173" operator="containsText" text="ZONA RIESGO BAJA">
      <formula>NOT(ISERROR(SEARCH("ZONA RIESGO BAJA",R36)))</formula>
    </cfRule>
    <cfRule type="containsText" dxfId="6022" priority="2174" operator="containsText" text="ZONA RIESGO MODERADO">
      <formula>NOT(ISERROR(SEARCH("ZONA RIESGO MODERADO",R36)))</formula>
    </cfRule>
    <cfRule type="containsText" dxfId="6021" priority="2175" operator="containsText" text="ZONA RIESGO ALTO">
      <formula>NOT(ISERROR(SEARCH("ZONA RIESGO ALTO",R36)))</formula>
    </cfRule>
    <cfRule type="containsText" dxfId="6020" priority="2176" operator="containsText" text="ZONA RIESGO EXTREMO">
      <formula>NOT(ISERROR(SEARCH("ZONA RIESGO EXTREMO",R36)))</formula>
    </cfRule>
  </conditionalFormatting>
  <conditionalFormatting sqref="P36:Q36">
    <cfRule type="containsText" dxfId="6019" priority="2169" operator="containsText" text="ZONA RIESGO BAJA">
      <formula>NOT(ISERROR(SEARCH("ZONA RIESGO BAJA",P36)))</formula>
    </cfRule>
    <cfRule type="containsText" dxfId="6018" priority="2170" operator="containsText" text="ZONA RIESGO MODERADO">
      <formula>NOT(ISERROR(SEARCH("ZONA RIESGO MODERADO",P36)))</formula>
    </cfRule>
    <cfRule type="containsText" dxfId="6017" priority="2171" operator="containsText" text="ZONA RIESGO ALTO">
      <formula>NOT(ISERROR(SEARCH("ZONA RIESGO ALTO",P36)))</formula>
    </cfRule>
    <cfRule type="containsText" dxfId="6016" priority="2172" operator="containsText" text="ZONA RIESGO EXTREMO">
      <formula>NOT(ISERROR(SEARCH("ZONA RIESGO EXTREMO",P36)))</formula>
    </cfRule>
  </conditionalFormatting>
  <conditionalFormatting sqref="O36">
    <cfRule type="containsText" dxfId="6015" priority="2165" operator="containsText" text="ZONA RIESGO BAJA">
      <formula>NOT(ISERROR(SEARCH("ZONA RIESGO BAJA",O36)))</formula>
    </cfRule>
    <cfRule type="containsText" dxfId="6014" priority="2166" operator="containsText" text="ZONA RIESGO MODERADO">
      <formula>NOT(ISERROR(SEARCH("ZONA RIESGO MODERADO",O36)))</formula>
    </cfRule>
    <cfRule type="containsText" dxfId="6013" priority="2167" operator="containsText" text="ZONA RIESGO ALTO">
      <formula>NOT(ISERROR(SEARCH("ZONA RIESGO ALTO",O36)))</formula>
    </cfRule>
    <cfRule type="containsText" dxfId="6012" priority="2168" operator="containsText" text="ZONA RIESGO EXTREMO">
      <formula>NOT(ISERROR(SEARCH("ZONA RIESGO EXTREMO",O36)))</formula>
    </cfRule>
  </conditionalFormatting>
  <conditionalFormatting sqref="U36">
    <cfRule type="containsText" dxfId="6011" priority="2161" operator="containsText" text="ZONA RIESGO BAJA">
      <formula>NOT(ISERROR(SEARCH("ZONA RIESGO BAJA",U36)))</formula>
    </cfRule>
    <cfRule type="containsText" dxfId="6010" priority="2162" operator="containsText" text="ZONA RIESGO MODERADO">
      <formula>NOT(ISERROR(SEARCH("ZONA RIESGO MODERADO",U36)))</formula>
    </cfRule>
    <cfRule type="containsText" dxfId="6009" priority="2163" operator="containsText" text="ZONA RIESGO ALTO">
      <formula>NOT(ISERROR(SEARCH("ZONA RIESGO ALTO",U36)))</formula>
    </cfRule>
    <cfRule type="containsText" dxfId="6008" priority="2164" operator="containsText" text="ZONA RIESGO EXTREMO">
      <formula>NOT(ISERROR(SEARCH("ZONA RIESGO EXTREMO",U36)))</formula>
    </cfRule>
  </conditionalFormatting>
  <conditionalFormatting sqref="V37">
    <cfRule type="containsText" dxfId="6007" priority="2157" operator="containsText" text="ZONA RIESGO BAJA">
      <formula>NOT(ISERROR(SEARCH("ZONA RIESGO BAJA",V37)))</formula>
    </cfRule>
    <cfRule type="containsText" dxfId="6006" priority="2158" operator="containsText" text="ZONA RIESGO MODERADO">
      <formula>NOT(ISERROR(SEARCH("ZONA RIESGO MODERADO",V37)))</formula>
    </cfRule>
    <cfRule type="containsText" dxfId="6005" priority="2159" operator="containsText" text="ZONA RIESGO ALTO">
      <formula>NOT(ISERROR(SEARCH("ZONA RIESGO ALTO",V37)))</formula>
    </cfRule>
    <cfRule type="containsText" dxfId="6004" priority="2160" operator="containsText" text="ZONA RIESGO EXTREMO">
      <formula>NOT(ISERROR(SEARCH("ZONA RIESGO EXTREMO",V37)))</formula>
    </cfRule>
  </conditionalFormatting>
  <conditionalFormatting sqref="M37">
    <cfRule type="containsText" dxfId="6003" priority="2153" operator="containsText" text="ZONA RIESGO BAJA">
      <formula>NOT(ISERROR(SEARCH("ZONA RIESGO BAJA",M37)))</formula>
    </cfRule>
    <cfRule type="containsText" dxfId="6002" priority="2154" operator="containsText" text="ZONA RIESGO MODERADO">
      <formula>NOT(ISERROR(SEARCH("ZONA RIESGO MODERADO",M37)))</formula>
    </cfRule>
    <cfRule type="containsText" dxfId="6001" priority="2155" operator="containsText" text="ZONA RIESGO ALTO">
      <formula>NOT(ISERROR(SEARCH("ZONA RIESGO ALTO",M37)))</formula>
    </cfRule>
    <cfRule type="containsText" dxfId="6000" priority="2156" operator="containsText" text="ZONA RIESGO EXTREMO">
      <formula>NOT(ISERROR(SEARCH("ZONA RIESGO EXTREMO",M37)))</formula>
    </cfRule>
  </conditionalFormatting>
  <conditionalFormatting sqref="R37:T37">
    <cfRule type="containsText" dxfId="5999" priority="2149" operator="containsText" text="ZONA RIESGO BAJA">
      <formula>NOT(ISERROR(SEARCH("ZONA RIESGO BAJA",R37)))</formula>
    </cfRule>
    <cfRule type="containsText" dxfId="5998" priority="2150" operator="containsText" text="ZONA RIESGO MODERADO">
      <formula>NOT(ISERROR(SEARCH("ZONA RIESGO MODERADO",R37)))</formula>
    </cfRule>
    <cfRule type="containsText" dxfId="5997" priority="2151" operator="containsText" text="ZONA RIESGO ALTO">
      <formula>NOT(ISERROR(SEARCH("ZONA RIESGO ALTO",R37)))</formula>
    </cfRule>
    <cfRule type="containsText" dxfId="5996" priority="2152" operator="containsText" text="ZONA RIESGO EXTREMO">
      <formula>NOT(ISERROR(SEARCH("ZONA RIESGO EXTREMO",R37)))</formula>
    </cfRule>
  </conditionalFormatting>
  <conditionalFormatting sqref="P37:Q37">
    <cfRule type="containsText" dxfId="5995" priority="2145" operator="containsText" text="ZONA RIESGO BAJA">
      <formula>NOT(ISERROR(SEARCH("ZONA RIESGO BAJA",P37)))</formula>
    </cfRule>
    <cfRule type="containsText" dxfId="5994" priority="2146" operator="containsText" text="ZONA RIESGO MODERADO">
      <formula>NOT(ISERROR(SEARCH("ZONA RIESGO MODERADO",P37)))</formula>
    </cfRule>
    <cfRule type="containsText" dxfId="5993" priority="2147" operator="containsText" text="ZONA RIESGO ALTO">
      <formula>NOT(ISERROR(SEARCH("ZONA RIESGO ALTO",P37)))</formula>
    </cfRule>
    <cfRule type="containsText" dxfId="5992" priority="2148" operator="containsText" text="ZONA RIESGO EXTREMO">
      <formula>NOT(ISERROR(SEARCH("ZONA RIESGO EXTREMO",P37)))</formula>
    </cfRule>
  </conditionalFormatting>
  <conditionalFormatting sqref="O37">
    <cfRule type="containsText" dxfId="5991" priority="2141" operator="containsText" text="ZONA RIESGO BAJA">
      <formula>NOT(ISERROR(SEARCH("ZONA RIESGO BAJA",O37)))</formula>
    </cfRule>
    <cfRule type="containsText" dxfId="5990" priority="2142" operator="containsText" text="ZONA RIESGO MODERADO">
      <formula>NOT(ISERROR(SEARCH("ZONA RIESGO MODERADO",O37)))</formula>
    </cfRule>
    <cfRule type="containsText" dxfId="5989" priority="2143" operator="containsText" text="ZONA RIESGO ALTO">
      <formula>NOT(ISERROR(SEARCH("ZONA RIESGO ALTO",O37)))</formula>
    </cfRule>
    <cfRule type="containsText" dxfId="5988" priority="2144" operator="containsText" text="ZONA RIESGO EXTREMO">
      <formula>NOT(ISERROR(SEARCH("ZONA RIESGO EXTREMO",O37)))</formula>
    </cfRule>
  </conditionalFormatting>
  <conditionalFormatting sqref="U37">
    <cfRule type="containsText" dxfId="5987" priority="2137" operator="containsText" text="ZONA RIESGO BAJA">
      <formula>NOT(ISERROR(SEARCH("ZONA RIESGO BAJA",U37)))</formula>
    </cfRule>
    <cfRule type="containsText" dxfId="5986" priority="2138" operator="containsText" text="ZONA RIESGO MODERADO">
      <formula>NOT(ISERROR(SEARCH("ZONA RIESGO MODERADO",U37)))</formula>
    </cfRule>
    <cfRule type="containsText" dxfId="5985" priority="2139" operator="containsText" text="ZONA RIESGO ALTO">
      <formula>NOT(ISERROR(SEARCH("ZONA RIESGO ALTO",U37)))</formula>
    </cfRule>
    <cfRule type="containsText" dxfId="5984" priority="2140" operator="containsText" text="ZONA RIESGO EXTREMO">
      <formula>NOT(ISERROR(SEARCH("ZONA RIESGO EXTREMO",U37)))</formula>
    </cfRule>
  </conditionalFormatting>
  <conditionalFormatting sqref="N38:N42">
    <cfRule type="containsText" dxfId="5983" priority="2133" operator="containsText" text="ZONA RIESGO BAJA">
      <formula>NOT(ISERROR(SEARCH("ZONA RIESGO BAJA",N38)))</formula>
    </cfRule>
    <cfRule type="containsText" dxfId="5982" priority="2134" operator="containsText" text="ZONA RIESGO MODERADO">
      <formula>NOT(ISERROR(SEARCH("ZONA RIESGO MODERADO",N38)))</formula>
    </cfRule>
    <cfRule type="containsText" dxfId="5981" priority="2135" operator="containsText" text="ZONA RIESGO ALTO">
      <formula>NOT(ISERROR(SEARCH("ZONA RIESGO ALTO",N38)))</formula>
    </cfRule>
    <cfRule type="containsText" dxfId="5980" priority="2136" operator="containsText" text="ZONA RIESGO EXTREMO">
      <formula>NOT(ISERROR(SEARCH("ZONA RIESGO EXTREMO",N38)))</formula>
    </cfRule>
  </conditionalFormatting>
  <conditionalFormatting sqref="V41">
    <cfRule type="containsText" dxfId="5979" priority="2129" operator="containsText" text="ZONA RIESGO BAJA">
      <formula>NOT(ISERROR(SEARCH("ZONA RIESGO BAJA",V41)))</formula>
    </cfRule>
    <cfRule type="containsText" dxfId="5978" priority="2130" operator="containsText" text="ZONA RIESGO MODERADO">
      <formula>NOT(ISERROR(SEARCH("ZONA RIESGO MODERADO",V41)))</formula>
    </cfRule>
    <cfRule type="containsText" dxfId="5977" priority="2131" operator="containsText" text="ZONA RIESGO ALTO">
      <formula>NOT(ISERROR(SEARCH("ZONA RIESGO ALTO",V41)))</formula>
    </cfRule>
    <cfRule type="containsText" dxfId="5976" priority="2132" operator="containsText" text="ZONA RIESGO EXTREMO">
      <formula>NOT(ISERROR(SEARCH("ZONA RIESGO EXTREMO",V41)))</formula>
    </cfRule>
  </conditionalFormatting>
  <conditionalFormatting sqref="W38">
    <cfRule type="containsText" dxfId="5975" priority="2125" operator="containsText" text="ZONA RIESGO BAJA">
      <formula>NOT(ISERROR(SEARCH("ZONA RIESGO BAJA",W38)))</formula>
    </cfRule>
    <cfRule type="containsText" dxfId="5974" priority="2126" operator="containsText" text="ZONA RIESGO MODERADO">
      <formula>NOT(ISERROR(SEARCH("ZONA RIESGO MODERADO",W38)))</formula>
    </cfRule>
    <cfRule type="containsText" dxfId="5973" priority="2127" operator="containsText" text="ZONA RIESGO ALTO">
      <formula>NOT(ISERROR(SEARCH("ZONA RIESGO ALTO",W38)))</formula>
    </cfRule>
    <cfRule type="containsText" dxfId="5972" priority="2128" operator="containsText" text="ZONA RIESGO EXTREMO">
      <formula>NOT(ISERROR(SEARCH("ZONA RIESGO EXTREMO",W38)))</formula>
    </cfRule>
  </conditionalFormatting>
  <conditionalFormatting sqref="V38">
    <cfRule type="containsText" dxfId="5971" priority="2121" operator="containsText" text="ZONA RIESGO BAJA">
      <formula>NOT(ISERROR(SEARCH("ZONA RIESGO BAJA",V38)))</formula>
    </cfRule>
    <cfRule type="containsText" dxfId="5970" priority="2122" operator="containsText" text="ZONA RIESGO MODERADO">
      <formula>NOT(ISERROR(SEARCH("ZONA RIESGO MODERADO",V38)))</formula>
    </cfRule>
    <cfRule type="containsText" dxfId="5969" priority="2123" operator="containsText" text="ZONA RIESGO ALTO">
      <formula>NOT(ISERROR(SEARCH("ZONA RIESGO ALTO",V38)))</formula>
    </cfRule>
    <cfRule type="containsText" dxfId="5968" priority="2124" operator="containsText" text="ZONA RIESGO EXTREMO">
      <formula>NOT(ISERROR(SEARCH("ZONA RIESGO EXTREMO",V38)))</formula>
    </cfRule>
  </conditionalFormatting>
  <conditionalFormatting sqref="M38">
    <cfRule type="containsText" dxfId="5967" priority="2117" operator="containsText" text="ZONA RIESGO BAJA">
      <formula>NOT(ISERROR(SEARCH("ZONA RIESGO BAJA",M38)))</formula>
    </cfRule>
    <cfRule type="containsText" dxfId="5966" priority="2118" operator="containsText" text="ZONA RIESGO MODERADO">
      <formula>NOT(ISERROR(SEARCH("ZONA RIESGO MODERADO",M38)))</formula>
    </cfRule>
    <cfRule type="containsText" dxfId="5965" priority="2119" operator="containsText" text="ZONA RIESGO ALTO">
      <formula>NOT(ISERROR(SEARCH("ZONA RIESGO ALTO",M38)))</formula>
    </cfRule>
    <cfRule type="containsText" dxfId="5964" priority="2120" operator="containsText" text="ZONA RIESGO EXTREMO">
      <formula>NOT(ISERROR(SEARCH("ZONA RIESGO EXTREMO",M38)))</formula>
    </cfRule>
  </conditionalFormatting>
  <conditionalFormatting sqref="R38:T38">
    <cfRule type="containsText" dxfId="5963" priority="2113" operator="containsText" text="ZONA RIESGO BAJA">
      <formula>NOT(ISERROR(SEARCH("ZONA RIESGO BAJA",R38)))</formula>
    </cfRule>
    <cfRule type="containsText" dxfId="5962" priority="2114" operator="containsText" text="ZONA RIESGO MODERADO">
      <formula>NOT(ISERROR(SEARCH("ZONA RIESGO MODERADO",R38)))</formula>
    </cfRule>
    <cfRule type="containsText" dxfId="5961" priority="2115" operator="containsText" text="ZONA RIESGO ALTO">
      <formula>NOT(ISERROR(SEARCH("ZONA RIESGO ALTO",R38)))</formula>
    </cfRule>
    <cfRule type="containsText" dxfId="5960" priority="2116" operator="containsText" text="ZONA RIESGO EXTREMO">
      <formula>NOT(ISERROR(SEARCH("ZONA RIESGO EXTREMO",R38)))</formula>
    </cfRule>
  </conditionalFormatting>
  <conditionalFormatting sqref="P38:Q38">
    <cfRule type="containsText" dxfId="5959" priority="2109" operator="containsText" text="ZONA RIESGO BAJA">
      <formula>NOT(ISERROR(SEARCH("ZONA RIESGO BAJA",P38)))</formula>
    </cfRule>
    <cfRule type="containsText" dxfId="5958" priority="2110" operator="containsText" text="ZONA RIESGO MODERADO">
      <formula>NOT(ISERROR(SEARCH("ZONA RIESGO MODERADO",P38)))</formula>
    </cfRule>
    <cfRule type="containsText" dxfId="5957" priority="2111" operator="containsText" text="ZONA RIESGO ALTO">
      <formula>NOT(ISERROR(SEARCH("ZONA RIESGO ALTO",P38)))</formula>
    </cfRule>
    <cfRule type="containsText" dxfId="5956" priority="2112" operator="containsText" text="ZONA RIESGO EXTREMO">
      <formula>NOT(ISERROR(SEARCH("ZONA RIESGO EXTREMO",P38)))</formula>
    </cfRule>
  </conditionalFormatting>
  <conditionalFormatting sqref="O38">
    <cfRule type="containsText" dxfId="5955" priority="2105" operator="containsText" text="ZONA RIESGO BAJA">
      <formula>NOT(ISERROR(SEARCH("ZONA RIESGO BAJA",O38)))</formula>
    </cfRule>
    <cfRule type="containsText" dxfId="5954" priority="2106" operator="containsText" text="ZONA RIESGO MODERADO">
      <formula>NOT(ISERROR(SEARCH("ZONA RIESGO MODERADO",O38)))</formula>
    </cfRule>
    <cfRule type="containsText" dxfId="5953" priority="2107" operator="containsText" text="ZONA RIESGO ALTO">
      <formula>NOT(ISERROR(SEARCH("ZONA RIESGO ALTO",O38)))</formula>
    </cfRule>
    <cfRule type="containsText" dxfId="5952" priority="2108" operator="containsText" text="ZONA RIESGO EXTREMO">
      <formula>NOT(ISERROR(SEARCH("ZONA RIESGO EXTREMO",O38)))</formula>
    </cfRule>
  </conditionalFormatting>
  <conditionalFormatting sqref="U38">
    <cfRule type="containsText" dxfId="5951" priority="2101" operator="containsText" text="ZONA RIESGO BAJA">
      <formula>NOT(ISERROR(SEARCH("ZONA RIESGO BAJA",U38)))</formula>
    </cfRule>
    <cfRule type="containsText" dxfId="5950" priority="2102" operator="containsText" text="ZONA RIESGO MODERADO">
      <formula>NOT(ISERROR(SEARCH("ZONA RIESGO MODERADO",U38)))</formula>
    </cfRule>
    <cfRule type="containsText" dxfId="5949" priority="2103" operator="containsText" text="ZONA RIESGO ALTO">
      <formula>NOT(ISERROR(SEARCH("ZONA RIESGO ALTO",U38)))</formula>
    </cfRule>
    <cfRule type="containsText" dxfId="5948" priority="2104" operator="containsText" text="ZONA RIESGO EXTREMO">
      <formula>NOT(ISERROR(SEARCH("ZONA RIESGO EXTREMO",U38)))</formula>
    </cfRule>
  </conditionalFormatting>
  <conditionalFormatting sqref="V39">
    <cfRule type="containsText" dxfId="5947" priority="2097" operator="containsText" text="ZONA RIESGO BAJA">
      <formula>NOT(ISERROR(SEARCH("ZONA RIESGO BAJA",V39)))</formula>
    </cfRule>
    <cfRule type="containsText" dxfId="5946" priority="2098" operator="containsText" text="ZONA RIESGO MODERADO">
      <formula>NOT(ISERROR(SEARCH("ZONA RIESGO MODERADO",V39)))</formula>
    </cfRule>
    <cfRule type="containsText" dxfId="5945" priority="2099" operator="containsText" text="ZONA RIESGO ALTO">
      <formula>NOT(ISERROR(SEARCH("ZONA RIESGO ALTO",V39)))</formula>
    </cfRule>
    <cfRule type="containsText" dxfId="5944" priority="2100" operator="containsText" text="ZONA RIESGO EXTREMO">
      <formula>NOT(ISERROR(SEARCH("ZONA RIESGO EXTREMO",V39)))</formula>
    </cfRule>
  </conditionalFormatting>
  <conditionalFormatting sqref="M39">
    <cfRule type="containsText" dxfId="5943" priority="2093" operator="containsText" text="ZONA RIESGO BAJA">
      <formula>NOT(ISERROR(SEARCH("ZONA RIESGO BAJA",M39)))</formula>
    </cfRule>
    <cfRule type="containsText" dxfId="5942" priority="2094" operator="containsText" text="ZONA RIESGO MODERADO">
      <formula>NOT(ISERROR(SEARCH("ZONA RIESGO MODERADO",M39)))</formula>
    </cfRule>
    <cfRule type="containsText" dxfId="5941" priority="2095" operator="containsText" text="ZONA RIESGO ALTO">
      <formula>NOT(ISERROR(SEARCH("ZONA RIESGO ALTO",M39)))</formula>
    </cfRule>
    <cfRule type="containsText" dxfId="5940" priority="2096" operator="containsText" text="ZONA RIESGO EXTREMO">
      <formula>NOT(ISERROR(SEARCH("ZONA RIESGO EXTREMO",M39)))</formula>
    </cfRule>
  </conditionalFormatting>
  <conditionalFormatting sqref="R39:T39">
    <cfRule type="containsText" dxfId="5939" priority="2089" operator="containsText" text="ZONA RIESGO BAJA">
      <formula>NOT(ISERROR(SEARCH("ZONA RIESGO BAJA",R39)))</formula>
    </cfRule>
    <cfRule type="containsText" dxfId="5938" priority="2090" operator="containsText" text="ZONA RIESGO MODERADO">
      <formula>NOT(ISERROR(SEARCH("ZONA RIESGO MODERADO",R39)))</formula>
    </cfRule>
    <cfRule type="containsText" dxfId="5937" priority="2091" operator="containsText" text="ZONA RIESGO ALTO">
      <formula>NOT(ISERROR(SEARCH("ZONA RIESGO ALTO",R39)))</formula>
    </cfRule>
    <cfRule type="containsText" dxfId="5936" priority="2092" operator="containsText" text="ZONA RIESGO EXTREMO">
      <formula>NOT(ISERROR(SEARCH("ZONA RIESGO EXTREMO",R39)))</formula>
    </cfRule>
  </conditionalFormatting>
  <conditionalFormatting sqref="Q39">
    <cfRule type="containsText" dxfId="5935" priority="2085" operator="containsText" text="ZONA RIESGO BAJA">
      <formula>NOT(ISERROR(SEARCH("ZONA RIESGO BAJA",Q39)))</formula>
    </cfRule>
    <cfRule type="containsText" dxfId="5934" priority="2086" operator="containsText" text="ZONA RIESGO MODERADO">
      <formula>NOT(ISERROR(SEARCH("ZONA RIESGO MODERADO",Q39)))</formula>
    </cfRule>
    <cfRule type="containsText" dxfId="5933" priority="2087" operator="containsText" text="ZONA RIESGO ALTO">
      <formula>NOT(ISERROR(SEARCH("ZONA RIESGO ALTO",Q39)))</formula>
    </cfRule>
    <cfRule type="containsText" dxfId="5932" priority="2088" operator="containsText" text="ZONA RIESGO EXTREMO">
      <formula>NOT(ISERROR(SEARCH("ZONA RIESGO EXTREMO",Q39)))</formula>
    </cfRule>
  </conditionalFormatting>
  <conditionalFormatting sqref="U39">
    <cfRule type="containsText" dxfId="5931" priority="2081" operator="containsText" text="ZONA RIESGO BAJA">
      <formula>NOT(ISERROR(SEARCH("ZONA RIESGO BAJA",U39)))</formula>
    </cfRule>
    <cfRule type="containsText" dxfId="5930" priority="2082" operator="containsText" text="ZONA RIESGO MODERADO">
      <formula>NOT(ISERROR(SEARCH("ZONA RIESGO MODERADO",U39)))</formula>
    </cfRule>
    <cfRule type="containsText" dxfId="5929" priority="2083" operator="containsText" text="ZONA RIESGO ALTO">
      <formula>NOT(ISERROR(SEARCH("ZONA RIESGO ALTO",U39)))</formula>
    </cfRule>
    <cfRule type="containsText" dxfId="5928" priority="2084" operator="containsText" text="ZONA RIESGO EXTREMO">
      <formula>NOT(ISERROR(SEARCH("ZONA RIESGO EXTREMO",U39)))</formula>
    </cfRule>
  </conditionalFormatting>
  <conditionalFormatting sqref="W40:W41">
    <cfRule type="containsText" dxfId="5927" priority="2077" operator="containsText" text="ZONA RIESGO BAJA">
      <formula>NOT(ISERROR(SEARCH("ZONA RIESGO BAJA",W40)))</formula>
    </cfRule>
    <cfRule type="containsText" dxfId="5926" priority="2078" operator="containsText" text="ZONA RIESGO MODERADO">
      <formula>NOT(ISERROR(SEARCH("ZONA RIESGO MODERADO",W40)))</formula>
    </cfRule>
    <cfRule type="containsText" dxfId="5925" priority="2079" operator="containsText" text="ZONA RIESGO ALTO">
      <formula>NOT(ISERROR(SEARCH("ZONA RIESGO ALTO",W40)))</formula>
    </cfRule>
    <cfRule type="containsText" dxfId="5924" priority="2080" operator="containsText" text="ZONA RIESGO EXTREMO">
      <formula>NOT(ISERROR(SEARCH("ZONA RIESGO EXTREMO",W40)))</formula>
    </cfRule>
  </conditionalFormatting>
  <conditionalFormatting sqref="V40">
    <cfRule type="containsText" dxfId="5923" priority="2073" operator="containsText" text="ZONA RIESGO BAJA">
      <formula>NOT(ISERROR(SEARCH("ZONA RIESGO BAJA",V40)))</formula>
    </cfRule>
    <cfRule type="containsText" dxfId="5922" priority="2074" operator="containsText" text="ZONA RIESGO MODERADO">
      <formula>NOT(ISERROR(SEARCH("ZONA RIESGO MODERADO",V40)))</formula>
    </cfRule>
    <cfRule type="containsText" dxfId="5921" priority="2075" operator="containsText" text="ZONA RIESGO ALTO">
      <formula>NOT(ISERROR(SEARCH("ZONA RIESGO ALTO",V40)))</formula>
    </cfRule>
    <cfRule type="containsText" dxfId="5920" priority="2076" operator="containsText" text="ZONA RIESGO EXTREMO">
      <formula>NOT(ISERROR(SEARCH("ZONA RIESGO EXTREMO",V40)))</formula>
    </cfRule>
  </conditionalFormatting>
  <conditionalFormatting sqref="M40">
    <cfRule type="containsText" dxfId="5919" priority="2069" operator="containsText" text="ZONA RIESGO BAJA">
      <formula>NOT(ISERROR(SEARCH("ZONA RIESGO BAJA",M40)))</formula>
    </cfRule>
    <cfRule type="containsText" dxfId="5918" priority="2070" operator="containsText" text="ZONA RIESGO MODERADO">
      <formula>NOT(ISERROR(SEARCH("ZONA RIESGO MODERADO",M40)))</formula>
    </cfRule>
    <cfRule type="containsText" dxfId="5917" priority="2071" operator="containsText" text="ZONA RIESGO ALTO">
      <formula>NOT(ISERROR(SEARCH("ZONA RIESGO ALTO",M40)))</formula>
    </cfRule>
    <cfRule type="containsText" dxfId="5916" priority="2072" operator="containsText" text="ZONA RIESGO EXTREMO">
      <formula>NOT(ISERROR(SEARCH("ZONA RIESGO EXTREMO",M40)))</formula>
    </cfRule>
  </conditionalFormatting>
  <conditionalFormatting sqref="R40:T40">
    <cfRule type="containsText" dxfId="5915" priority="2065" operator="containsText" text="ZONA RIESGO BAJA">
      <formula>NOT(ISERROR(SEARCH("ZONA RIESGO BAJA",R40)))</formula>
    </cfRule>
    <cfRule type="containsText" dxfId="5914" priority="2066" operator="containsText" text="ZONA RIESGO MODERADO">
      <formula>NOT(ISERROR(SEARCH("ZONA RIESGO MODERADO",R40)))</formula>
    </cfRule>
    <cfRule type="containsText" dxfId="5913" priority="2067" operator="containsText" text="ZONA RIESGO ALTO">
      <formula>NOT(ISERROR(SEARCH("ZONA RIESGO ALTO",R40)))</formula>
    </cfRule>
    <cfRule type="containsText" dxfId="5912" priority="2068" operator="containsText" text="ZONA RIESGO EXTREMO">
      <formula>NOT(ISERROR(SEARCH("ZONA RIESGO EXTREMO",R40)))</formula>
    </cfRule>
  </conditionalFormatting>
  <conditionalFormatting sqref="Q40">
    <cfRule type="containsText" dxfId="5911" priority="2061" operator="containsText" text="ZONA RIESGO BAJA">
      <formula>NOT(ISERROR(SEARCH("ZONA RIESGO BAJA",Q40)))</formula>
    </cfRule>
    <cfRule type="containsText" dxfId="5910" priority="2062" operator="containsText" text="ZONA RIESGO MODERADO">
      <formula>NOT(ISERROR(SEARCH("ZONA RIESGO MODERADO",Q40)))</formula>
    </cfRule>
    <cfRule type="containsText" dxfId="5909" priority="2063" operator="containsText" text="ZONA RIESGO ALTO">
      <formula>NOT(ISERROR(SEARCH("ZONA RIESGO ALTO",Q40)))</formula>
    </cfRule>
    <cfRule type="containsText" dxfId="5908" priority="2064" operator="containsText" text="ZONA RIESGO EXTREMO">
      <formula>NOT(ISERROR(SEARCH("ZONA RIESGO EXTREMO",Q40)))</formula>
    </cfRule>
  </conditionalFormatting>
  <conditionalFormatting sqref="U40">
    <cfRule type="containsText" dxfId="5907" priority="2057" operator="containsText" text="ZONA RIESGO BAJA">
      <formula>NOT(ISERROR(SEARCH("ZONA RIESGO BAJA",U40)))</formula>
    </cfRule>
    <cfRule type="containsText" dxfId="5906" priority="2058" operator="containsText" text="ZONA RIESGO MODERADO">
      <formula>NOT(ISERROR(SEARCH("ZONA RIESGO MODERADO",U40)))</formula>
    </cfRule>
    <cfRule type="containsText" dxfId="5905" priority="2059" operator="containsText" text="ZONA RIESGO ALTO">
      <formula>NOT(ISERROR(SEARCH("ZONA RIESGO ALTO",U40)))</formula>
    </cfRule>
    <cfRule type="containsText" dxfId="5904" priority="2060" operator="containsText" text="ZONA RIESGO EXTREMO">
      <formula>NOT(ISERROR(SEARCH("ZONA RIESGO EXTREMO",U40)))</formula>
    </cfRule>
  </conditionalFormatting>
  <conditionalFormatting sqref="M41">
    <cfRule type="containsText" dxfId="5903" priority="2053" operator="containsText" text="ZONA RIESGO BAJA">
      <formula>NOT(ISERROR(SEARCH("ZONA RIESGO BAJA",M41)))</formula>
    </cfRule>
    <cfRule type="containsText" dxfId="5902" priority="2054" operator="containsText" text="ZONA RIESGO MODERADO">
      <formula>NOT(ISERROR(SEARCH("ZONA RIESGO MODERADO",M41)))</formula>
    </cfRule>
    <cfRule type="containsText" dxfId="5901" priority="2055" operator="containsText" text="ZONA RIESGO ALTO">
      <formula>NOT(ISERROR(SEARCH("ZONA RIESGO ALTO",M41)))</formula>
    </cfRule>
    <cfRule type="containsText" dxfId="5900" priority="2056" operator="containsText" text="ZONA RIESGO EXTREMO">
      <formula>NOT(ISERROR(SEARCH("ZONA RIESGO EXTREMO",M41)))</formula>
    </cfRule>
  </conditionalFormatting>
  <conditionalFormatting sqref="R41:T41">
    <cfRule type="containsText" dxfId="5899" priority="2049" operator="containsText" text="ZONA RIESGO BAJA">
      <formula>NOT(ISERROR(SEARCH("ZONA RIESGO BAJA",R41)))</formula>
    </cfRule>
    <cfRule type="containsText" dxfId="5898" priority="2050" operator="containsText" text="ZONA RIESGO MODERADO">
      <formula>NOT(ISERROR(SEARCH("ZONA RIESGO MODERADO",R41)))</formula>
    </cfRule>
    <cfRule type="containsText" dxfId="5897" priority="2051" operator="containsText" text="ZONA RIESGO ALTO">
      <formula>NOT(ISERROR(SEARCH("ZONA RIESGO ALTO",R41)))</formula>
    </cfRule>
    <cfRule type="containsText" dxfId="5896" priority="2052" operator="containsText" text="ZONA RIESGO EXTREMO">
      <formula>NOT(ISERROR(SEARCH("ZONA RIESGO EXTREMO",R41)))</formula>
    </cfRule>
  </conditionalFormatting>
  <conditionalFormatting sqref="Q41">
    <cfRule type="containsText" dxfId="5895" priority="2045" operator="containsText" text="ZONA RIESGO BAJA">
      <formula>NOT(ISERROR(SEARCH("ZONA RIESGO BAJA",Q41)))</formula>
    </cfRule>
    <cfRule type="containsText" dxfId="5894" priority="2046" operator="containsText" text="ZONA RIESGO MODERADO">
      <formula>NOT(ISERROR(SEARCH("ZONA RIESGO MODERADO",Q41)))</formula>
    </cfRule>
    <cfRule type="containsText" dxfId="5893" priority="2047" operator="containsText" text="ZONA RIESGO ALTO">
      <formula>NOT(ISERROR(SEARCH("ZONA RIESGO ALTO",Q41)))</formula>
    </cfRule>
    <cfRule type="containsText" dxfId="5892" priority="2048" operator="containsText" text="ZONA RIESGO EXTREMO">
      <formula>NOT(ISERROR(SEARCH("ZONA RIESGO EXTREMO",Q41)))</formula>
    </cfRule>
  </conditionalFormatting>
  <conditionalFormatting sqref="U41">
    <cfRule type="containsText" dxfId="5891" priority="2041" operator="containsText" text="ZONA RIESGO BAJA">
      <formula>NOT(ISERROR(SEARCH("ZONA RIESGO BAJA",U41)))</formula>
    </cfRule>
    <cfRule type="containsText" dxfId="5890" priority="2042" operator="containsText" text="ZONA RIESGO MODERADO">
      <formula>NOT(ISERROR(SEARCH("ZONA RIESGO MODERADO",U41)))</formula>
    </cfRule>
    <cfRule type="containsText" dxfId="5889" priority="2043" operator="containsText" text="ZONA RIESGO ALTO">
      <formula>NOT(ISERROR(SEARCH("ZONA RIESGO ALTO",U41)))</formula>
    </cfRule>
    <cfRule type="containsText" dxfId="5888" priority="2044" operator="containsText" text="ZONA RIESGO EXTREMO">
      <formula>NOT(ISERROR(SEARCH("ZONA RIESGO EXTREMO",U41)))</formula>
    </cfRule>
  </conditionalFormatting>
  <conditionalFormatting sqref="P39">
    <cfRule type="containsText" dxfId="5887" priority="2037" operator="containsText" text="ZONA RIESGO BAJA">
      <formula>NOT(ISERROR(SEARCH("ZONA RIESGO BAJA",P39)))</formula>
    </cfRule>
    <cfRule type="containsText" dxfId="5886" priority="2038" operator="containsText" text="ZONA RIESGO MODERADO">
      <formula>NOT(ISERROR(SEARCH("ZONA RIESGO MODERADO",P39)))</formula>
    </cfRule>
    <cfRule type="containsText" dxfId="5885" priority="2039" operator="containsText" text="ZONA RIESGO ALTO">
      <formula>NOT(ISERROR(SEARCH("ZONA RIESGO ALTO",P39)))</formula>
    </cfRule>
    <cfRule type="containsText" dxfId="5884" priority="2040" operator="containsText" text="ZONA RIESGO EXTREMO">
      <formula>NOT(ISERROR(SEARCH("ZONA RIESGO EXTREMO",P39)))</formula>
    </cfRule>
  </conditionalFormatting>
  <conditionalFormatting sqref="O39">
    <cfRule type="containsText" dxfId="5883" priority="2033" operator="containsText" text="ZONA RIESGO BAJA">
      <formula>NOT(ISERROR(SEARCH("ZONA RIESGO BAJA",O39)))</formula>
    </cfRule>
    <cfRule type="containsText" dxfId="5882" priority="2034" operator="containsText" text="ZONA RIESGO MODERADO">
      <formula>NOT(ISERROR(SEARCH("ZONA RIESGO MODERADO",O39)))</formula>
    </cfRule>
    <cfRule type="containsText" dxfId="5881" priority="2035" operator="containsText" text="ZONA RIESGO ALTO">
      <formula>NOT(ISERROR(SEARCH("ZONA RIESGO ALTO",O39)))</formula>
    </cfRule>
    <cfRule type="containsText" dxfId="5880" priority="2036" operator="containsText" text="ZONA RIESGO EXTREMO">
      <formula>NOT(ISERROR(SEARCH("ZONA RIESGO EXTREMO",O39)))</formula>
    </cfRule>
  </conditionalFormatting>
  <conditionalFormatting sqref="P40">
    <cfRule type="containsText" dxfId="5879" priority="2029" operator="containsText" text="ZONA RIESGO BAJA">
      <formula>NOT(ISERROR(SEARCH("ZONA RIESGO BAJA",P40)))</formula>
    </cfRule>
    <cfRule type="containsText" dxfId="5878" priority="2030" operator="containsText" text="ZONA RIESGO MODERADO">
      <formula>NOT(ISERROR(SEARCH("ZONA RIESGO MODERADO",P40)))</formula>
    </cfRule>
    <cfRule type="containsText" dxfId="5877" priority="2031" operator="containsText" text="ZONA RIESGO ALTO">
      <formula>NOT(ISERROR(SEARCH("ZONA RIESGO ALTO",P40)))</formula>
    </cfRule>
    <cfRule type="containsText" dxfId="5876" priority="2032" operator="containsText" text="ZONA RIESGO EXTREMO">
      <formula>NOT(ISERROR(SEARCH("ZONA RIESGO EXTREMO",P40)))</formula>
    </cfRule>
  </conditionalFormatting>
  <conditionalFormatting sqref="O40">
    <cfRule type="containsText" dxfId="5875" priority="2025" operator="containsText" text="ZONA RIESGO BAJA">
      <formula>NOT(ISERROR(SEARCH("ZONA RIESGO BAJA",O40)))</formula>
    </cfRule>
    <cfRule type="containsText" dxfId="5874" priority="2026" operator="containsText" text="ZONA RIESGO MODERADO">
      <formula>NOT(ISERROR(SEARCH("ZONA RIESGO MODERADO",O40)))</formula>
    </cfRule>
    <cfRule type="containsText" dxfId="5873" priority="2027" operator="containsText" text="ZONA RIESGO ALTO">
      <formula>NOT(ISERROR(SEARCH("ZONA RIESGO ALTO",O40)))</formula>
    </cfRule>
    <cfRule type="containsText" dxfId="5872" priority="2028" operator="containsText" text="ZONA RIESGO EXTREMO">
      <formula>NOT(ISERROR(SEARCH("ZONA RIESGO EXTREMO",O40)))</formula>
    </cfRule>
  </conditionalFormatting>
  <conditionalFormatting sqref="P41">
    <cfRule type="containsText" dxfId="5871" priority="2021" operator="containsText" text="ZONA RIESGO BAJA">
      <formula>NOT(ISERROR(SEARCH("ZONA RIESGO BAJA",P41)))</formula>
    </cfRule>
    <cfRule type="containsText" dxfId="5870" priority="2022" operator="containsText" text="ZONA RIESGO MODERADO">
      <formula>NOT(ISERROR(SEARCH("ZONA RIESGO MODERADO",P41)))</formula>
    </cfRule>
    <cfRule type="containsText" dxfId="5869" priority="2023" operator="containsText" text="ZONA RIESGO ALTO">
      <formula>NOT(ISERROR(SEARCH("ZONA RIESGO ALTO",P41)))</formula>
    </cfRule>
    <cfRule type="containsText" dxfId="5868" priority="2024" operator="containsText" text="ZONA RIESGO EXTREMO">
      <formula>NOT(ISERROR(SEARCH("ZONA RIESGO EXTREMO",P41)))</formula>
    </cfRule>
  </conditionalFormatting>
  <conditionalFormatting sqref="O41">
    <cfRule type="containsText" dxfId="5867" priority="2017" operator="containsText" text="ZONA RIESGO BAJA">
      <formula>NOT(ISERROR(SEARCH("ZONA RIESGO BAJA",O41)))</formula>
    </cfRule>
    <cfRule type="containsText" dxfId="5866" priority="2018" operator="containsText" text="ZONA RIESGO MODERADO">
      <formula>NOT(ISERROR(SEARCH("ZONA RIESGO MODERADO",O41)))</formula>
    </cfRule>
    <cfRule type="containsText" dxfId="5865" priority="2019" operator="containsText" text="ZONA RIESGO ALTO">
      <formula>NOT(ISERROR(SEARCH("ZONA RIESGO ALTO",O41)))</formula>
    </cfRule>
    <cfRule type="containsText" dxfId="5864" priority="2020" operator="containsText" text="ZONA RIESGO EXTREMO">
      <formula>NOT(ISERROR(SEARCH("ZONA RIESGO EXTREMO",O41)))</formula>
    </cfRule>
  </conditionalFormatting>
  <conditionalFormatting sqref="M42">
    <cfRule type="containsText" dxfId="5863" priority="2013" operator="containsText" text="ZONA RIESGO BAJA">
      <formula>NOT(ISERROR(SEARCH("ZONA RIESGO BAJA",M42)))</formula>
    </cfRule>
    <cfRule type="containsText" dxfId="5862" priority="2014" operator="containsText" text="ZONA RIESGO MODERADO">
      <formula>NOT(ISERROR(SEARCH("ZONA RIESGO MODERADO",M42)))</formula>
    </cfRule>
    <cfRule type="containsText" dxfId="5861" priority="2015" operator="containsText" text="ZONA RIESGO ALTO">
      <formula>NOT(ISERROR(SEARCH("ZONA RIESGO ALTO",M42)))</formula>
    </cfRule>
    <cfRule type="containsText" dxfId="5860" priority="2016" operator="containsText" text="ZONA RIESGO EXTREMO">
      <formula>NOT(ISERROR(SEARCH("ZONA RIESGO EXTREMO",M42)))</formula>
    </cfRule>
  </conditionalFormatting>
  <conditionalFormatting sqref="R42:T42">
    <cfRule type="containsText" dxfId="5859" priority="2009" operator="containsText" text="ZONA RIESGO BAJA">
      <formula>NOT(ISERROR(SEARCH("ZONA RIESGO BAJA",R42)))</formula>
    </cfRule>
    <cfRule type="containsText" dxfId="5858" priority="2010" operator="containsText" text="ZONA RIESGO MODERADO">
      <formula>NOT(ISERROR(SEARCH("ZONA RIESGO MODERADO",R42)))</formula>
    </cfRule>
    <cfRule type="containsText" dxfId="5857" priority="2011" operator="containsText" text="ZONA RIESGO ALTO">
      <formula>NOT(ISERROR(SEARCH("ZONA RIESGO ALTO",R42)))</formula>
    </cfRule>
    <cfRule type="containsText" dxfId="5856" priority="2012" operator="containsText" text="ZONA RIESGO EXTREMO">
      <formula>NOT(ISERROR(SEARCH("ZONA RIESGO EXTREMO",R42)))</formula>
    </cfRule>
  </conditionalFormatting>
  <conditionalFormatting sqref="Q42">
    <cfRule type="containsText" dxfId="5855" priority="2005" operator="containsText" text="ZONA RIESGO BAJA">
      <formula>NOT(ISERROR(SEARCH("ZONA RIESGO BAJA",Q42)))</formula>
    </cfRule>
    <cfRule type="containsText" dxfId="5854" priority="2006" operator="containsText" text="ZONA RIESGO MODERADO">
      <formula>NOT(ISERROR(SEARCH("ZONA RIESGO MODERADO",Q42)))</formula>
    </cfRule>
    <cfRule type="containsText" dxfId="5853" priority="2007" operator="containsText" text="ZONA RIESGO ALTO">
      <formula>NOT(ISERROR(SEARCH("ZONA RIESGO ALTO",Q42)))</formula>
    </cfRule>
    <cfRule type="containsText" dxfId="5852" priority="2008" operator="containsText" text="ZONA RIESGO EXTREMO">
      <formula>NOT(ISERROR(SEARCH("ZONA RIESGO EXTREMO",Q42)))</formula>
    </cfRule>
  </conditionalFormatting>
  <conditionalFormatting sqref="U42">
    <cfRule type="containsText" dxfId="5851" priority="2001" operator="containsText" text="ZONA RIESGO BAJA">
      <formula>NOT(ISERROR(SEARCH("ZONA RIESGO BAJA",U42)))</formula>
    </cfRule>
    <cfRule type="containsText" dxfId="5850" priority="2002" operator="containsText" text="ZONA RIESGO MODERADO">
      <formula>NOT(ISERROR(SEARCH("ZONA RIESGO MODERADO",U42)))</formula>
    </cfRule>
    <cfRule type="containsText" dxfId="5849" priority="2003" operator="containsText" text="ZONA RIESGO ALTO">
      <formula>NOT(ISERROR(SEARCH("ZONA RIESGO ALTO",U42)))</formula>
    </cfRule>
    <cfRule type="containsText" dxfId="5848" priority="2004" operator="containsText" text="ZONA RIESGO EXTREMO">
      <formula>NOT(ISERROR(SEARCH("ZONA RIESGO EXTREMO",U42)))</formula>
    </cfRule>
  </conditionalFormatting>
  <conditionalFormatting sqref="P42">
    <cfRule type="containsText" dxfId="5847" priority="1997" operator="containsText" text="ZONA RIESGO BAJA">
      <formula>NOT(ISERROR(SEARCH("ZONA RIESGO BAJA",P42)))</formula>
    </cfRule>
    <cfRule type="containsText" dxfId="5846" priority="1998" operator="containsText" text="ZONA RIESGO MODERADO">
      <formula>NOT(ISERROR(SEARCH("ZONA RIESGO MODERADO",P42)))</formula>
    </cfRule>
    <cfRule type="containsText" dxfId="5845" priority="1999" operator="containsText" text="ZONA RIESGO ALTO">
      <formula>NOT(ISERROR(SEARCH("ZONA RIESGO ALTO",P42)))</formula>
    </cfRule>
    <cfRule type="containsText" dxfId="5844" priority="2000" operator="containsText" text="ZONA RIESGO EXTREMO">
      <formula>NOT(ISERROR(SEARCH("ZONA RIESGO EXTREMO",P42)))</formula>
    </cfRule>
  </conditionalFormatting>
  <conditionalFormatting sqref="O42">
    <cfRule type="containsText" dxfId="5843" priority="1993" operator="containsText" text="ZONA RIESGO BAJA">
      <formula>NOT(ISERROR(SEARCH("ZONA RIESGO BAJA",O42)))</formula>
    </cfRule>
    <cfRule type="containsText" dxfId="5842" priority="1994" operator="containsText" text="ZONA RIESGO MODERADO">
      <formula>NOT(ISERROR(SEARCH("ZONA RIESGO MODERADO",O42)))</formula>
    </cfRule>
    <cfRule type="containsText" dxfId="5841" priority="1995" operator="containsText" text="ZONA RIESGO ALTO">
      <formula>NOT(ISERROR(SEARCH("ZONA RIESGO ALTO",O42)))</formula>
    </cfRule>
    <cfRule type="containsText" dxfId="5840" priority="1996" operator="containsText" text="ZONA RIESGO EXTREMO">
      <formula>NOT(ISERROR(SEARCH("ZONA RIESGO EXTREMO",O42)))</formula>
    </cfRule>
  </conditionalFormatting>
  <conditionalFormatting sqref="V42">
    <cfRule type="containsText" dxfId="5839" priority="1985" operator="containsText" text="ZONA RIESGO BAJA">
      <formula>NOT(ISERROR(SEARCH("ZONA RIESGO BAJA",V42)))</formula>
    </cfRule>
    <cfRule type="containsText" dxfId="5838" priority="1986" operator="containsText" text="ZONA RIESGO MODERADO">
      <formula>NOT(ISERROR(SEARCH("ZONA RIESGO MODERADO",V42)))</formula>
    </cfRule>
    <cfRule type="containsText" dxfId="5837" priority="1987" operator="containsText" text="ZONA RIESGO ALTO">
      <formula>NOT(ISERROR(SEARCH("ZONA RIESGO ALTO",V42)))</formula>
    </cfRule>
    <cfRule type="containsText" dxfId="5836" priority="1988" operator="containsText" text="ZONA RIESGO EXTREMO">
      <formula>NOT(ISERROR(SEARCH("ZONA RIESGO EXTREMO",V42)))</formula>
    </cfRule>
  </conditionalFormatting>
  <conditionalFormatting sqref="W42:W43">
    <cfRule type="containsText" dxfId="5835" priority="1977" operator="containsText" text="ZONA RIESGO BAJA">
      <formula>NOT(ISERROR(SEARCH("ZONA RIESGO BAJA",W42)))</formula>
    </cfRule>
    <cfRule type="containsText" dxfId="5834" priority="1978" operator="containsText" text="ZONA RIESGO MODERADO">
      <formula>NOT(ISERROR(SEARCH("ZONA RIESGO MODERADO",W42)))</formula>
    </cfRule>
    <cfRule type="containsText" dxfId="5833" priority="1979" operator="containsText" text="ZONA RIESGO ALTO">
      <formula>NOT(ISERROR(SEARCH("ZONA RIESGO ALTO",W42)))</formula>
    </cfRule>
    <cfRule type="containsText" dxfId="5832" priority="1980" operator="containsText" text="ZONA RIESGO EXTREMO">
      <formula>NOT(ISERROR(SEARCH("ZONA RIESGO EXTREMO",W42)))</formula>
    </cfRule>
  </conditionalFormatting>
  <conditionalFormatting sqref="N43">
    <cfRule type="containsText" dxfId="5831" priority="1973" operator="containsText" text="ZONA RIESGO BAJA">
      <formula>NOT(ISERROR(SEARCH("ZONA RIESGO BAJA",N43)))</formula>
    </cfRule>
    <cfRule type="containsText" dxfId="5830" priority="1974" operator="containsText" text="ZONA RIESGO MODERADO">
      <formula>NOT(ISERROR(SEARCH("ZONA RIESGO MODERADO",N43)))</formula>
    </cfRule>
    <cfRule type="containsText" dxfId="5829" priority="1975" operator="containsText" text="ZONA RIESGO ALTO">
      <formula>NOT(ISERROR(SEARCH("ZONA RIESGO ALTO",N43)))</formula>
    </cfRule>
    <cfRule type="containsText" dxfId="5828" priority="1976" operator="containsText" text="ZONA RIESGO EXTREMO">
      <formula>NOT(ISERROR(SEARCH("ZONA RIESGO EXTREMO",N43)))</formula>
    </cfRule>
  </conditionalFormatting>
  <conditionalFormatting sqref="M43">
    <cfRule type="containsText" dxfId="5827" priority="1969" operator="containsText" text="ZONA RIESGO BAJA">
      <formula>NOT(ISERROR(SEARCH("ZONA RIESGO BAJA",M43)))</formula>
    </cfRule>
    <cfRule type="containsText" dxfId="5826" priority="1970" operator="containsText" text="ZONA RIESGO MODERADO">
      <formula>NOT(ISERROR(SEARCH("ZONA RIESGO MODERADO",M43)))</formula>
    </cfRule>
    <cfRule type="containsText" dxfId="5825" priority="1971" operator="containsText" text="ZONA RIESGO ALTO">
      <formula>NOT(ISERROR(SEARCH("ZONA RIESGO ALTO",M43)))</formula>
    </cfRule>
    <cfRule type="containsText" dxfId="5824" priority="1972" operator="containsText" text="ZONA RIESGO EXTREMO">
      <formula>NOT(ISERROR(SEARCH("ZONA RIESGO EXTREMO",M43)))</formula>
    </cfRule>
  </conditionalFormatting>
  <conditionalFormatting sqref="Q43">
    <cfRule type="containsText" dxfId="5823" priority="1965" operator="containsText" text="ZONA RIESGO BAJA">
      <formula>NOT(ISERROR(SEARCH("ZONA RIESGO BAJA",Q43)))</formula>
    </cfRule>
    <cfRule type="containsText" dxfId="5822" priority="1966" operator="containsText" text="ZONA RIESGO MODERADO">
      <formula>NOT(ISERROR(SEARCH("ZONA RIESGO MODERADO",Q43)))</formula>
    </cfRule>
    <cfRule type="containsText" dxfId="5821" priority="1967" operator="containsText" text="ZONA RIESGO ALTO">
      <formula>NOT(ISERROR(SEARCH("ZONA RIESGO ALTO",Q43)))</formula>
    </cfRule>
    <cfRule type="containsText" dxfId="5820" priority="1968" operator="containsText" text="ZONA RIESGO EXTREMO">
      <formula>NOT(ISERROR(SEARCH("ZONA RIESGO EXTREMO",Q43)))</formula>
    </cfRule>
  </conditionalFormatting>
  <conditionalFormatting sqref="U43">
    <cfRule type="containsText" dxfId="5819" priority="1961" operator="containsText" text="ZONA RIESGO BAJA">
      <formula>NOT(ISERROR(SEARCH("ZONA RIESGO BAJA",U43)))</formula>
    </cfRule>
    <cfRule type="containsText" dxfId="5818" priority="1962" operator="containsText" text="ZONA RIESGO MODERADO">
      <formula>NOT(ISERROR(SEARCH("ZONA RIESGO MODERADO",U43)))</formula>
    </cfRule>
    <cfRule type="containsText" dxfId="5817" priority="1963" operator="containsText" text="ZONA RIESGO ALTO">
      <formula>NOT(ISERROR(SEARCH("ZONA RIESGO ALTO",U43)))</formula>
    </cfRule>
    <cfRule type="containsText" dxfId="5816" priority="1964" operator="containsText" text="ZONA RIESGO EXTREMO">
      <formula>NOT(ISERROR(SEARCH("ZONA RIESGO EXTREMO",U43)))</formula>
    </cfRule>
  </conditionalFormatting>
  <conditionalFormatting sqref="P43">
    <cfRule type="containsText" dxfId="5815" priority="1957" operator="containsText" text="ZONA RIESGO BAJA">
      <formula>NOT(ISERROR(SEARCH("ZONA RIESGO BAJA",P43)))</formula>
    </cfRule>
    <cfRule type="containsText" dxfId="5814" priority="1958" operator="containsText" text="ZONA RIESGO MODERADO">
      <formula>NOT(ISERROR(SEARCH("ZONA RIESGO MODERADO",P43)))</formula>
    </cfRule>
    <cfRule type="containsText" dxfId="5813" priority="1959" operator="containsText" text="ZONA RIESGO ALTO">
      <formula>NOT(ISERROR(SEARCH("ZONA RIESGO ALTO",P43)))</formula>
    </cfRule>
    <cfRule type="containsText" dxfId="5812" priority="1960" operator="containsText" text="ZONA RIESGO EXTREMO">
      <formula>NOT(ISERROR(SEARCH("ZONA RIESGO EXTREMO",P43)))</formula>
    </cfRule>
  </conditionalFormatting>
  <conditionalFormatting sqref="O43">
    <cfRule type="containsText" dxfId="5811" priority="1953" operator="containsText" text="ZONA RIESGO BAJA">
      <formula>NOT(ISERROR(SEARCH("ZONA RIESGO BAJA",O43)))</formula>
    </cfRule>
    <cfRule type="containsText" dxfId="5810" priority="1954" operator="containsText" text="ZONA RIESGO MODERADO">
      <formula>NOT(ISERROR(SEARCH("ZONA RIESGO MODERADO",O43)))</formula>
    </cfRule>
    <cfRule type="containsText" dxfId="5809" priority="1955" operator="containsText" text="ZONA RIESGO ALTO">
      <formula>NOT(ISERROR(SEARCH("ZONA RIESGO ALTO",O43)))</formula>
    </cfRule>
    <cfRule type="containsText" dxfId="5808" priority="1956" operator="containsText" text="ZONA RIESGO EXTREMO">
      <formula>NOT(ISERROR(SEARCH("ZONA RIESGO EXTREMO",O43)))</formula>
    </cfRule>
  </conditionalFormatting>
  <conditionalFormatting sqref="V43">
    <cfRule type="containsText" dxfId="5807" priority="1949" operator="containsText" text="ZONA RIESGO BAJA">
      <formula>NOT(ISERROR(SEARCH("ZONA RIESGO BAJA",V43)))</formula>
    </cfRule>
    <cfRule type="containsText" dxfId="5806" priority="1950" operator="containsText" text="ZONA RIESGO MODERADO">
      <formula>NOT(ISERROR(SEARCH("ZONA RIESGO MODERADO",V43)))</formula>
    </cfRule>
    <cfRule type="containsText" dxfId="5805" priority="1951" operator="containsText" text="ZONA RIESGO ALTO">
      <formula>NOT(ISERROR(SEARCH("ZONA RIESGO ALTO",V43)))</formula>
    </cfRule>
    <cfRule type="containsText" dxfId="5804" priority="1952" operator="containsText" text="ZONA RIESGO EXTREMO">
      <formula>NOT(ISERROR(SEARCH("ZONA RIESGO EXTREMO",V43)))</formula>
    </cfRule>
  </conditionalFormatting>
  <conditionalFormatting sqref="R43:T43">
    <cfRule type="containsText" dxfId="5803" priority="1945" operator="containsText" text="ZONA RIESGO BAJA">
      <formula>NOT(ISERROR(SEARCH("ZONA RIESGO BAJA",R43)))</formula>
    </cfRule>
    <cfRule type="containsText" dxfId="5802" priority="1946" operator="containsText" text="ZONA RIESGO MODERADO">
      <formula>NOT(ISERROR(SEARCH("ZONA RIESGO MODERADO",R43)))</formula>
    </cfRule>
    <cfRule type="containsText" dxfId="5801" priority="1947" operator="containsText" text="ZONA RIESGO ALTO">
      <formula>NOT(ISERROR(SEARCH("ZONA RIESGO ALTO",R43)))</formula>
    </cfRule>
    <cfRule type="containsText" dxfId="5800" priority="1948" operator="containsText" text="ZONA RIESGO EXTREMO">
      <formula>NOT(ISERROR(SEARCH("ZONA RIESGO EXTREMO",R43)))</formula>
    </cfRule>
  </conditionalFormatting>
  <conditionalFormatting sqref="W39">
    <cfRule type="containsText" dxfId="5799" priority="1937" operator="containsText" text="ZONA RIESGO BAJA">
      <formula>NOT(ISERROR(SEARCH("ZONA RIESGO BAJA",W39)))</formula>
    </cfRule>
    <cfRule type="containsText" dxfId="5798" priority="1938" operator="containsText" text="ZONA RIESGO MODERADO">
      <formula>NOT(ISERROR(SEARCH("ZONA RIESGO MODERADO",W39)))</formula>
    </cfRule>
    <cfRule type="containsText" dxfId="5797" priority="1939" operator="containsText" text="ZONA RIESGO ALTO">
      <formula>NOT(ISERROR(SEARCH("ZONA RIESGO ALTO",W39)))</formula>
    </cfRule>
    <cfRule type="containsText" dxfId="5796" priority="1940" operator="containsText" text="ZONA RIESGO EXTREMO">
      <formula>NOT(ISERROR(SEARCH("ZONA RIESGO EXTREMO",W39)))</formula>
    </cfRule>
  </conditionalFormatting>
  <conditionalFormatting sqref="N44:N46">
    <cfRule type="containsText" dxfId="5795" priority="1933" operator="containsText" text="ZONA RIESGO BAJA">
      <formula>NOT(ISERROR(SEARCH("ZONA RIESGO BAJA",N44)))</formula>
    </cfRule>
    <cfRule type="containsText" dxfId="5794" priority="1934" operator="containsText" text="ZONA RIESGO MODERADO">
      <formula>NOT(ISERROR(SEARCH("ZONA RIESGO MODERADO",N44)))</formula>
    </cfRule>
    <cfRule type="containsText" dxfId="5793" priority="1935" operator="containsText" text="ZONA RIESGO ALTO">
      <formula>NOT(ISERROR(SEARCH("ZONA RIESGO ALTO",N44)))</formula>
    </cfRule>
    <cfRule type="containsText" dxfId="5792" priority="1936" operator="containsText" text="ZONA RIESGO EXTREMO">
      <formula>NOT(ISERROR(SEARCH("ZONA RIESGO EXTREMO",N44)))</formula>
    </cfRule>
  </conditionalFormatting>
  <conditionalFormatting sqref="V44:W45">
    <cfRule type="containsText" dxfId="5791" priority="1929" operator="containsText" text="ZONA RIESGO BAJA">
      <formula>NOT(ISERROR(SEARCH("ZONA RIESGO BAJA",V44)))</formula>
    </cfRule>
    <cfRule type="containsText" dxfId="5790" priority="1930" operator="containsText" text="ZONA RIESGO MODERADO">
      <formula>NOT(ISERROR(SEARCH("ZONA RIESGO MODERADO",V44)))</formula>
    </cfRule>
    <cfRule type="containsText" dxfId="5789" priority="1931" operator="containsText" text="ZONA RIESGO ALTO">
      <formula>NOT(ISERROR(SEARCH("ZONA RIESGO ALTO",V44)))</formula>
    </cfRule>
    <cfRule type="containsText" dxfId="5788" priority="1932" operator="containsText" text="ZONA RIESGO EXTREMO">
      <formula>NOT(ISERROR(SEARCH("ZONA RIESGO EXTREMO",V44)))</formula>
    </cfRule>
  </conditionalFormatting>
  <conditionalFormatting sqref="R44:T44">
    <cfRule type="containsText" dxfId="5787" priority="1921" operator="containsText" text="ZONA RIESGO BAJA">
      <formula>NOT(ISERROR(SEARCH("ZONA RIESGO BAJA",R44)))</formula>
    </cfRule>
    <cfRule type="containsText" dxfId="5786" priority="1922" operator="containsText" text="ZONA RIESGO MODERADO">
      <formula>NOT(ISERROR(SEARCH("ZONA RIESGO MODERADO",R44)))</formula>
    </cfRule>
    <cfRule type="containsText" dxfId="5785" priority="1923" operator="containsText" text="ZONA RIESGO ALTO">
      <formula>NOT(ISERROR(SEARCH("ZONA RIESGO ALTO",R44)))</formula>
    </cfRule>
    <cfRule type="containsText" dxfId="5784" priority="1924" operator="containsText" text="ZONA RIESGO EXTREMO">
      <formula>NOT(ISERROR(SEARCH("ZONA RIESGO EXTREMO",R44)))</formula>
    </cfRule>
  </conditionalFormatting>
  <conditionalFormatting sqref="M44">
    <cfRule type="containsText" dxfId="5783" priority="1925" operator="containsText" text="ZONA RIESGO BAJA">
      <formula>NOT(ISERROR(SEARCH("ZONA RIESGO BAJA",M44)))</formula>
    </cfRule>
    <cfRule type="containsText" dxfId="5782" priority="1926" operator="containsText" text="ZONA RIESGO MODERADO">
      <formula>NOT(ISERROR(SEARCH("ZONA RIESGO MODERADO",M44)))</formula>
    </cfRule>
    <cfRule type="containsText" dxfId="5781" priority="1927" operator="containsText" text="ZONA RIESGO ALTO">
      <formula>NOT(ISERROR(SEARCH("ZONA RIESGO ALTO",M44)))</formula>
    </cfRule>
    <cfRule type="containsText" dxfId="5780" priority="1928" operator="containsText" text="ZONA RIESGO EXTREMO">
      <formula>NOT(ISERROR(SEARCH("ZONA RIESGO EXTREMO",M44)))</formula>
    </cfRule>
  </conditionalFormatting>
  <conditionalFormatting sqref="Q44">
    <cfRule type="containsText" dxfId="5779" priority="1917" operator="containsText" text="ZONA RIESGO BAJA">
      <formula>NOT(ISERROR(SEARCH("ZONA RIESGO BAJA",Q44)))</formula>
    </cfRule>
    <cfRule type="containsText" dxfId="5778" priority="1918" operator="containsText" text="ZONA RIESGO MODERADO">
      <formula>NOT(ISERROR(SEARCH("ZONA RIESGO MODERADO",Q44)))</formula>
    </cfRule>
    <cfRule type="containsText" dxfId="5777" priority="1919" operator="containsText" text="ZONA RIESGO ALTO">
      <formula>NOT(ISERROR(SEARCH("ZONA RIESGO ALTO",Q44)))</formula>
    </cfRule>
    <cfRule type="containsText" dxfId="5776" priority="1920" operator="containsText" text="ZONA RIESGO EXTREMO">
      <formula>NOT(ISERROR(SEARCH("ZONA RIESGO EXTREMO",Q44)))</formula>
    </cfRule>
  </conditionalFormatting>
  <conditionalFormatting sqref="U44">
    <cfRule type="containsText" dxfId="5775" priority="1913" operator="containsText" text="ZONA RIESGO BAJA">
      <formula>NOT(ISERROR(SEARCH("ZONA RIESGO BAJA",U44)))</formula>
    </cfRule>
    <cfRule type="containsText" dxfId="5774" priority="1914" operator="containsText" text="ZONA RIESGO MODERADO">
      <formula>NOT(ISERROR(SEARCH("ZONA RIESGO MODERADO",U44)))</formula>
    </cfRule>
    <cfRule type="containsText" dxfId="5773" priority="1915" operator="containsText" text="ZONA RIESGO ALTO">
      <formula>NOT(ISERROR(SEARCH("ZONA RIESGO ALTO",U44)))</formula>
    </cfRule>
    <cfRule type="containsText" dxfId="5772" priority="1916" operator="containsText" text="ZONA RIESGO EXTREMO">
      <formula>NOT(ISERROR(SEARCH("ZONA RIESGO EXTREMO",U44)))</formula>
    </cfRule>
  </conditionalFormatting>
  <conditionalFormatting sqref="P44">
    <cfRule type="containsText" dxfId="5771" priority="1909" operator="containsText" text="ZONA RIESGO BAJA">
      <formula>NOT(ISERROR(SEARCH("ZONA RIESGO BAJA",P44)))</formula>
    </cfRule>
    <cfRule type="containsText" dxfId="5770" priority="1910" operator="containsText" text="ZONA RIESGO MODERADO">
      <formula>NOT(ISERROR(SEARCH("ZONA RIESGO MODERADO",P44)))</formula>
    </cfRule>
    <cfRule type="containsText" dxfId="5769" priority="1911" operator="containsText" text="ZONA RIESGO ALTO">
      <formula>NOT(ISERROR(SEARCH("ZONA RIESGO ALTO",P44)))</formula>
    </cfRule>
    <cfRule type="containsText" dxfId="5768" priority="1912" operator="containsText" text="ZONA RIESGO EXTREMO">
      <formula>NOT(ISERROR(SEARCH("ZONA RIESGO EXTREMO",P44)))</formula>
    </cfRule>
  </conditionalFormatting>
  <conditionalFormatting sqref="O44">
    <cfRule type="containsText" dxfId="5767" priority="1905" operator="containsText" text="ZONA RIESGO BAJA">
      <formula>NOT(ISERROR(SEARCH("ZONA RIESGO BAJA",O44)))</formula>
    </cfRule>
    <cfRule type="containsText" dxfId="5766" priority="1906" operator="containsText" text="ZONA RIESGO MODERADO">
      <formula>NOT(ISERROR(SEARCH("ZONA RIESGO MODERADO",O44)))</formula>
    </cfRule>
    <cfRule type="containsText" dxfId="5765" priority="1907" operator="containsText" text="ZONA RIESGO ALTO">
      <formula>NOT(ISERROR(SEARCH("ZONA RIESGO ALTO",O44)))</formula>
    </cfRule>
    <cfRule type="containsText" dxfId="5764" priority="1908" operator="containsText" text="ZONA RIESGO EXTREMO">
      <formula>NOT(ISERROR(SEARCH("ZONA RIESGO EXTREMO",O44)))</formula>
    </cfRule>
  </conditionalFormatting>
  <conditionalFormatting sqref="R45:T45">
    <cfRule type="containsText" dxfId="5763" priority="1897" operator="containsText" text="ZONA RIESGO BAJA">
      <formula>NOT(ISERROR(SEARCH("ZONA RIESGO BAJA",R45)))</formula>
    </cfRule>
    <cfRule type="containsText" dxfId="5762" priority="1898" operator="containsText" text="ZONA RIESGO MODERADO">
      <formula>NOT(ISERROR(SEARCH("ZONA RIESGO MODERADO",R45)))</formula>
    </cfRule>
    <cfRule type="containsText" dxfId="5761" priority="1899" operator="containsText" text="ZONA RIESGO ALTO">
      <formula>NOT(ISERROR(SEARCH("ZONA RIESGO ALTO",R45)))</formula>
    </cfRule>
    <cfRule type="containsText" dxfId="5760" priority="1900" operator="containsText" text="ZONA RIESGO EXTREMO">
      <formula>NOT(ISERROR(SEARCH("ZONA RIESGO EXTREMO",R45)))</formula>
    </cfRule>
  </conditionalFormatting>
  <conditionalFormatting sqref="M45">
    <cfRule type="containsText" dxfId="5759" priority="1901" operator="containsText" text="ZONA RIESGO BAJA">
      <formula>NOT(ISERROR(SEARCH("ZONA RIESGO BAJA",M45)))</formula>
    </cfRule>
    <cfRule type="containsText" dxfId="5758" priority="1902" operator="containsText" text="ZONA RIESGO MODERADO">
      <formula>NOT(ISERROR(SEARCH("ZONA RIESGO MODERADO",M45)))</formula>
    </cfRule>
    <cfRule type="containsText" dxfId="5757" priority="1903" operator="containsText" text="ZONA RIESGO ALTO">
      <formula>NOT(ISERROR(SEARCH("ZONA RIESGO ALTO",M45)))</formula>
    </cfRule>
    <cfRule type="containsText" dxfId="5756" priority="1904" operator="containsText" text="ZONA RIESGO EXTREMO">
      <formula>NOT(ISERROR(SEARCH("ZONA RIESGO EXTREMO",M45)))</formula>
    </cfRule>
  </conditionalFormatting>
  <conditionalFormatting sqref="Q45">
    <cfRule type="containsText" dxfId="5755" priority="1893" operator="containsText" text="ZONA RIESGO BAJA">
      <formula>NOT(ISERROR(SEARCH("ZONA RIESGO BAJA",Q45)))</formula>
    </cfRule>
    <cfRule type="containsText" dxfId="5754" priority="1894" operator="containsText" text="ZONA RIESGO MODERADO">
      <formula>NOT(ISERROR(SEARCH("ZONA RIESGO MODERADO",Q45)))</formula>
    </cfRule>
    <cfRule type="containsText" dxfId="5753" priority="1895" operator="containsText" text="ZONA RIESGO ALTO">
      <formula>NOT(ISERROR(SEARCH("ZONA RIESGO ALTO",Q45)))</formula>
    </cfRule>
    <cfRule type="containsText" dxfId="5752" priority="1896" operator="containsText" text="ZONA RIESGO EXTREMO">
      <formula>NOT(ISERROR(SEARCH("ZONA RIESGO EXTREMO",Q45)))</formula>
    </cfRule>
  </conditionalFormatting>
  <conditionalFormatting sqref="U45">
    <cfRule type="containsText" dxfId="5751" priority="1889" operator="containsText" text="ZONA RIESGO BAJA">
      <formula>NOT(ISERROR(SEARCH("ZONA RIESGO BAJA",U45)))</formula>
    </cfRule>
    <cfRule type="containsText" dxfId="5750" priority="1890" operator="containsText" text="ZONA RIESGO MODERADO">
      <formula>NOT(ISERROR(SEARCH("ZONA RIESGO MODERADO",U45)))</formula>
    </cfRule>
    <cfRule type="containsText" dxfId="5749" priority="1891" operator="containsText" text="ZONA RIESGO ALTO">
      <formula>NOT(ISERROR(SEARCH("ZONA RIESGO ALTO",U45)))</formula>
    </cfRule>
    <cfRule type="containsText" dxfId="5748" priority="1892" operator="containsText" text="ZONA RIESGO EXTREMO">
      <formula>NOT(ISERROR(SEARCH("ZONA RIESGO EXTREMO",U45)))</formula>
    </cfRule>
  </conditionalFormatting>
  <conditionalFormatting sqref="P45">
    <cfRule type="containsText" dxfId="5747" priority="1885" operator="containsText" text="ZONA RIESGO BAJA">
      <formula>NOT(ISERROR(SEARCH("ZONA RIESGO BAJA",P45)))</formula>
    </cfRule>
    <cfRule type="containsText" dxfId="5746" priority="1886" operator="containsText" text="ZONA RIESGO MODERADO">
      <formula>NOT(ISERROR(SEARCH("ZONA RIESGO MODERADO",P45)))</formula>
    </cfRule>
    <cfRule type="containsText" dxfId="5745" priority="1887" operator="containsText" text="ZONA RIESGO ALTO">
      <formula>NOT(ISERROR(SEARCH("ZONA RIESGO ALTO",P45)))</formula>
    </cfRule>
    <cfRule type="containsText" dxfId="5744" priority="1888" operator="containsText" text="ZONA RIESGO EXTREMO">
      <formula>NOT(ISERROR(SEARCH("ZONA RIESGO EXTREMO",P45)))</formula>
    </cfRule>
  </conditionalFormatting>
  <conditionalFormatting sqref="O45">
    <cfRule type="containsText" dxfId="5743" priority="1881" operator="containsText" text="ZONA RIESGO BAJA">
      <formula>NOT(ISERROR(SEARCH("ZONA RIESGO BAJA",O45)))</formula>
    </cfRule>
    <cfRule type="containsText" dxfId="5742" priority="1882" operator="containsText" text="ZONA RIESGO MODERADO">
      <formula>NOT(ISERROR(SEARCH("ZONA RIESGO MODERADO",O45)))</formula>
    </cfRule>
    <cfRule type="containsText" dxfId="5741" priority="1883" operator="containsText" text="ZONA RIESGO ALTO">
      <formula>NOT(ISERROR(SEARCH("ZONA RIESGO ALTO",O45)))</formula>
    </cfRule>
    <cfRule type="containsText" dxfId="5740" priority="1884" operator="containsText" text="ZONA RIESGO EXTREMO">
      <formula>NOT(ISERROR(SEARCH("ZONA RIESGO EXTREMO",O45)))</formula>
    </cfRule>
  </conditionalFormatting>
  <conditionalFormatting sqref="W46">
    <cfRule type="containsText" dxfId="5739" priority="1877" operator="containsText" text="ZONA RIESGO BAJA">
      <formula>NOT(ISERROR(SEARCH("ZONA RIESGO BAJA",W46)))</formula>
    </cfRule>
    <cfRule type="containsText" dxfId="5738" priority="1878" operator="containsText" text="ZONA RIESGO MODERADO">
      <formula>NOT(ISERROR(SEARCH("ZONA RIESGO MODERADO",W46)))</formula>
    </cfRule>
    <cfRule type="containsText" dxfId="5737" priority="1879" operator="containsText" text="ZONA RIESGO ALTO">
      <formula>NOT(ISERROR(SEARCH("ZONA RIESGO ALTO",W46)))</formula>
    </cfRule>
    <cfRule type="containsText" dxfId="5736" priority="1880" operator="containsText" text="ZONA RIESGO EXTREMO">
      <formula>NOT(ISERROR(SEARCH("ZONA RIESGO EXTREMO",W46)))</formula>
    </cfRule>
  </conditionalFormatting>
  <conditionalFormatting sqref="V46">
    <cfRule type="containsText" dxfId="5735" priority="1873" operator="containsText" text="ZONA RIESGO BAJA">
      <formula>NOT(ISERROR(SEARCH("ZONA RIESGO BAJA",V46)))</formula>
    </cfRule>
    <cfRule type="containsText" dxfId="5734" priority="1874" operator="containsText" text="ZONA RIESGO MODERADO">
      <formula>NOT(ISERROR(SEARCH("ZONA RIESGO MODERADO",V46)))</formula>
    </cfRule>
    <cfRule type="containsText" dxfId="5733" priority="1875" operator="containsText" text="ZONA RIESGO ALTO">
      <formula>NOT(ISERROR(SEARCH("ZONA RIESGO ALTO",V46)))</formula>
    </cfRule>
    <cfRule type="containsText" dxfId="5732" priority="1876" operator="containsText" text="ZONA RIESGO EXTREMO">
      <formula>NOT(ISERROR(SEARCH("ZONA RIESGO EXTREMO",V46)))</formula>
    </cfRule>
  </conditionalFormatting>
  <conditionalFormatting sqref="M46">
    <cfRule type="containsText" dxfId="5731" priority="1869" operator="containsText" text="ZONA RIESGO BAJA">
      <formula>NOT(ISERROR(SEARCH("ZONA RIESGO BAJA",M46)))</formula>
    </cfRule>
    <cfRule type="containsText" dxfId="5730" priority="1870" operator="containsText" text="ZONA RIESGO MODERADO">
      <formula>NOT(ISERROR(SEARCH("ZONA RIESGO MODERADO",M46)))</formula>
    </cfRule>
    <cfRule type="containsText" dxfId="5729" priority="1871" operator="containsText" text="ZONA RIESGO ALTO">
      <formula>NOT(ISERROR(SEARCH("ZONA RIESGO ALTO",M46)))</formula>
    </cfRule>
    <cfRule type="containsText" dxfId="5728" priority="1872" operator="containsText" text="ZONA RIESGO EXTREMO">
      <formula>NOT(ISERROR(SEARCH("ZONA RIESGO EXTREMO",M46)))</formula>
    </cfRule>
  </conditionalFormatting>
  <conditionalFormatting sqref="R46:T46">
    <cfRule type="containsText" dxfId="5727" priority="1865" operator="containsText" text="ZONA RIESGO BAJA">
      <formula>NOT(ISERROR(SEARCH("ZONA RIESGO BAJA",R46)))</formula>
    </cfRule>
    <cfRule type="containsText" dxfId="5726" priority="1866" operator="containsText" text="ZONA RIESGO MODERADO">
      <formula>NOT(ISERROR(SEARCH("ZONA RIESGO MODERADO",R46)))</formula>
    </cfRule>
    <cfRule type="containsText" dxfId="5725" priority="1867" operator="containsText" text="ZONA RIESGO ALTO">
      <formula>NOT(ISERROR(SEARCH("ZONA RIESGO ALTO",R46)))</formula>
    </cfRule>
    <cfRule type="containsText" dxfId="5724" priority="1868" operator="containsText" text="ZONA RIESGO EXTREMO">
      <formula>NOT(ISERROR(SEARCH("ZONA RIESGO EXTREMO",R46)))</formula>
    </cfRule>
  </conditionalFormatting>
  <conditionalFormatting sqref="Q46">
    <cfRule type="containsText" dxfId="5723" priority="1861" operator="containsText" text="ZONA RIESGO BAJA">
      <formula>NOT(ISERROR(SEARCH("ZONA RIESGO BAJA",Q46)))</formula>
    </cfRule>
    <cfRule type="containsText" dxfId="5722" priority="1862" operator="containsText" text="ZONA RIESGO MODERADO">
      <formula>NOT(ISERROR(SEARCH("ZONA RIESGO MODERADO",Q46)))</formula>
    </cfRule>
    <cfRule type="containsText" dxfId="5721" priority="1863" operator="containsText" text="ZONA RIESGO ALTO">
      <formula>NOT(ISERROR(SEARCH("ZONA RIESGO ALTO",Q46)))</formula>
    </cfRule>
    <cfRule type="containsText" dxfId="5720" priority="1864" operator="containsText" text="ZONA RIESGO EXTREMO">
      <formula>NOT(ISERROR(SEARCH("ZONA RIESGO EXTREMO",Q46)))</formula>
    </cfRule>
  </conditionalFormatting>
  <conditionalFormatting sqref="U46">
    <cfRule type="containsText" dxfId="5719" priority="1857" operator="containsText" text="ZONA RIESGO BAJA">
      <formula>NOT(ISERROR(SEARCH("ZONA RIESGO BAJA",U46)))</formula>
    </cfRule>
    <cfRule type="containsText" dxfId="5718" priority="1858" operator="containsText" text="ZONA RIESGO MODERADO">
      <formula>NOT(ISERROR(SEARCH("ZONA RIESGO MODERADO",U46)))</formula>
    </cfRule>
    <cfRule type="containsText" dxfId="5717" priority="1859" operator="containsText" text="ZONA RIESGO ALTO">
      <formula>NOT(ISERROR(SEARCH("ZONA RIESGO ALTO",U46)))</formula>
    </cfRule>
    <cfRule type="containsText" dxfId="5716" priority="1860" operator="containsText" text="ZONA RIESGO EXTREMO">
      <formula>NOT(ISERROR(SEARCH("ZONA RIESGO EXTREMO",U46)))</formula>
    </cfRule>
  </conditionalFormatting>
  <conditionalFormatting sqref="P46">
    <cfRule type="containsText" dxfId="5715" priority="1853" operator="containsText" text="ZONA RIESGO BAJA">
      <formula>NOT(ISERROR(SEARCH("ZONA RIESGO BAJA",P46)))</formula>
    </cfRule>
    <cfRule type="containsText" dxfId="5714" priority="1854" operator="containsText" text="ZONA RIESGO MODERADO">
      <formula>NOT(ISERROR(SEARCH("ZONA RIESGO MODERADO",P46)))</formula>
    </cfRule>
    <cfRule type="containsText" dxfId="5713" priority="1855" operator="containsText" text="ZONA RIESGO ALTO">
      <formula>NOT(ISERROR(SEARCH("ZONA RIESGO ALTO",P46)))</formula>
    </cfRule>
    <cfRule type="containsText" dxfId="5712" priority="1856" operator="containsText" text="ZONA RIESGO EXTREMO">
      <formula>NOT(ISERROR(SEARCH("ZONA RIESGO EXTREMO",P46)))</formula>
    </cfRule>
  </conditionalFormatting>
  <conditionalFormatting sqref="O46">
    <cfRule type="containsText" dxfId="5711" priority="1849" operator="containsText" text="ZONA RIESGO BAJA">
      <formula>NOT(ISERROR(SEARCH("ZONA RIESGO BAJA",O46)))</formula>
    </cfRule>
    <cfRule type="containsText" dxfId="5710" priority="1850" operator="containsText" text="ZONA RIESGO MODERADO">
      <formula>NOT(ISERROR(SEARCH("ZONA RIESGO MODERADO",O46)))</formula>
    </cfRule>
    <cfRule type="containsText" dxfId="5709" priority="1851" operator="containsText" text="ZONA RIESGO ALTO">
      <formula>NOT(ISERROR(SEARCH("ZONA RIESGO ALTO",O46)))</formula>
    </cfRule>
    <cfRule type="containsText" dxfId="5708" priority="1852" operator="containsText" text="ZONA RIESGO EXTREMO">
      <formula>NOT(ISERROR(SEARCH("ZONA RIESGO EXTREMO",O46)))</formula>
    </cfRule>
  </conditionalFormatting>
  <conditionalFormatting sqref="N47:N49">
    <cfRule type="containsText" dxfId="5707" priority="1845" operator="containsText" text="ZONA RIESGO BAJA">
      <formula>NOT(ISERROR(SEARCH("ZONA RIESGO BAJA",N47)))</formula>
    </cfRule>
    <cfRule type="containsText" dxfId="5706" priority="1846" operator="containsText" text="ZONA RIESGO MODERADO">
      <formula>NOT(ISERROR(SEARCH("ZONA RIESGO MODERADO",N47)))</formula>
    </cfRule>
    <cfRule type="containsText" dxfId="5705" priority="1847" operator="containsText" text="ZONA RIESGO ALTO">
      <formula>NOT(ISERROR(SEARCH("ZONA RIESGO ALTO",N47)))</formula>
    </cfRule>
    <cfRule type="containsText" dxfId="5704" priority="1848" operator="containsText" text="ZONA RIESGO EXTREMO">
      <formula>NOT(ISERROR(SEARCH("ZONA RIESGO EXTREMO",N47)))</formula>
    </cfRule>
  </conditionalFormatting>
  <conditionalFormatting sqref="M47">
    <cfRule type="containsText" dxfId="5703" priority="1837" operator="containsText" text="ZONA RIESGO BAJA">
      <formula>NOT(ISERROR(SEARCH("ZONA RIESGO BAJA",M47)))</formula>
    </cfRule>
    <cfRule type="containsText" dxfId="5702" priority="1838" operator="containsText" text="ZONA RIESGO MODERADO">
      <formula>NOT(ISERROR(SEARCH("ZONA RIESGO MODERADO",M47)))</formula>
    </cfRule>
    <cfRule type="containsText" dxfId="5701" priority="1839" operator="containsText" text="ZONA RIESGO ALTO">
      <formula>NOT(ISERROR(SEARCH("ZONA RIESGO ALTO",M47)))</formula>
    </cfRule>
    <cfRule type="containsText" dxfId="5700" priority="1840" operator="containsText" text="ZONA RIESGO EXTREMO">
      <formula>NOT(ISERROR(SEARCH("ZONA RIESGO EXTREMO",M47)))</formula>
    </cfRule>
  </conditionalFormatting>
  <conditionalFormatting sqref="V47">
    <cfRule type="containsText" dxfId="5699" priority="1841" operator="containsText" text="ZONA RIESGO BAJA">
      <formula>NOT(ISERROR(SEARCH("ZONA RIESGO BAJA",V47)))</formula>
    </cfRule>
    <cfRule type="containsText" dxfId="5698" priority="1842" operator="containsText" text="ZONA RIESGO MODERADO">
      <formula>NOT(ISERROR(SEARCH("ZONA RIESGO MODERADO",V47)))</formula>
    </cfRule>
    <cfRule type="containsText" dxfId="5697" priority="1843" operator="containsText" text="ZONA RIESGO ALTO">
      <formula>NOT(ISERROR(SEARCH("ZONA RIESGO ALTO",V47)))</formula>
    </cfRule>
    <cfRule type="containsText" dxfId="5696" priority="1844" operator="containsText" text="ZONA RIESGO EXTREMO">
      <formula>NOT(ISERROR(SEARCH("ZONA RIESGO EXTREMO",V47)))</formula>
    </cfRule>
  </conditionalFormatting>
  <conditionalFormatting sqref="R47:T47">
    <cfRule type="containsText" dxfId="5695" priority="1833" operator="containsText" text="ZONA RIESGO BAJA">
      <formula>NOT(ISERROR(SEARCH("ZONA RIESGO BAJA",R47)))</formula>
    </cfRule>
    <cfRule type="containsText" dxfId="5694" priority="1834" operator="containsText" text="ZONA RIESGO MODERADO">
      <formula>NOT(ISERROR(SEARCH("ZONA RIESGO MODERADO",R47)))</formula>
    </cfRule>
    <cfRule type="containsText" dxfId="5693" priority="1835" operator="containsText" text="ZONA RIESGO ALTO">
      <formula>NOT(ISERROR(SEARCH("ZONA RIESGO ALTO",R47)))</formula>
    </cfRule>
    <cfRule type="containsText" dxfId="5692" priority="1836" operator="containsText" text="ZONA RIESGO EXTREMO">
      <formula>NOT(ISERROR(SEARCH("ZONA RIESGO EXTREMO",R47)))</formula>
    </cfRule>
  </conditionalFormatting>
  <conditionalFormatting sqref="Q47">
    <cfRule type="containsText" dxfId="5691" priority="1829" operator="containsText" text="ZONA RIESGO BAJA">
      <formula>NOT(ISERROR(SEARCH("ZONA RIESGO BAJA",Q47)))</formula>
    </cfRule>
    <cfRule type="containsText" dxfId="5690" priority="1830" operator="containsText" text="ZONA RIESGO MODERADO">
      <formula>NOT(ISERROR(SEARCH("ZONA RIESGO MODERADO",Q47)))</formula>
    </cfRule>
    <cfRule type="containsText" dxfId="5689" priority="1831" operator="containsText" text="ZONA RIESGO ALTO">
      <formula>NOT(ISERROR(SEARCH("ZONA RIESGO ALTO",Q47)))</formula>
    </cfRule>
    <cfRule type="containsText" dxfId="5688" priority="1832" operator="containsText" text="ZONA RIESGO EXTREMO">
      <formula>NOT(ISERROR(SEARCH("ZONA RIESGO EXTREMO",Q47)))</formula>
    </cfRule>
  </conditionalFormatting>
  <conditionalFormatting sqref="U47">
    <cfRule type="containsText" dxfId="5687" priority="1825" operator="containsText" text="ZONA RIESGO BAJA">
      <formula>NOT(ISERROR(SEARCH("ZONA RIESGO BAJA",U47)))</formula>
    </cfRule>
    <cfRule type="containsText" dxfId="5686" priority="1826" operator="containsText" text="ZONA RIESGO MODERADO">
      <formula>NOT(ISERROR(SEARCH("ZONA RIESGO MODERADO",U47)))</formula>
    </cfRule>
    <cfRule type="containsText" dxfId="5685" priority="1827" operator="containsText" text="ZONA RIESGO ALTO">
      <formula>NOT(ISERROR(SEARCH("ZONA RIESGO ALTO",U47)))</formula>
    </cfRule>
    <cfRule type="containsText" dxfId="5684" priority="1828" operator="containsText" text="ZONA RIESGO EXTREMO">
      <formula>NOT(ISERROR(SEARCH("ZONA RIESGO EXTREMO",U47)))</formula>
    </cfRule>
  </conditionalFormatting>
  <conditionalFormatting sqref="P47">
    <cfRule type="containsText" dxfId="5683" priority="1821" operator="containsText" text="ZONA RIESGO BAJA">
      <formula>NOT(ISERROR(SEARCH("ZONA RIESGO BAJA",P47)))</formula>
    </cfRule>
    <cfRule type="containsText" dxfId="5682" priority="1822" operator="containsText" text="ZONA RIESGO MODERADO">
      <formula>NOT(ISERROR(SEARCH("ZONA RIESGO MODERADO",P47)))</formula>
    </cfRule>
    <cfRule type="containsText" dxfId="5681" priority="1823" operator="containsText" text="ZONA RIESGO ALTO">
      <formula>NOT(ISERROR(SEARCH("ZONA RIESGO ALTO",P47)))</formula>
    </cfRule>
    <cfRule type="containsText" dxfId="5680" priority="1824" operator="containsText" text="ZONA RIESGO EXTREMO">
      <formula>NOT(ISERROR(SEARCH("ZONA RIESGO EXTREMO",P47)))</formula>
    </cfRule>
  </conditionalFormatting>
  <conditionalFormatting sqref="O47">
    <cfRule type="containsText" dxfId="5679" priority="1817" operator="containsText" text="ZONA RIESGO BAJA">
      <formula>NOT(ISERROR(SEARCH("ZONA RIESGO BAJA",O47)))</formula>
    </cfRule>
    <cfRule type="containsText" dxfId="5678" priority="1818" operator="containsText" text="ZONA RIESGO MODERADO">
      <formula>NOT(ISERROR(SEARCH("ZONA RIESGO MODERADO",O47)))</formula>
    </cfRule>
    <cfRule type="containsText" dxfId="5677" priority="1819" operator="containsText" text="ZONA RIESGO ALTO">
      <formula>NOT(ISERROR(SEARCH("ZONA RIESGO ALTO",O47)))</formula>
    </cfRule>
    <cfRule type="containsText" dxfId="5676" priority="1820" operator="containsText" text="ZONA RIESGO EXTREMO">
      <formula>NOT(ISERROR(SEARCH("ZONA RIESGO EXTREMO",O47)))</formula>
    </cfRule>
  </conditionalFormatting>
  <conditionalFormatting sqref="M48">
    <cfRule type="containsText" dxfId="5675" priority="1813" operator="containsText" text="ZONA RIESGO BAJA">
      <formula>NOT(ISERROR(SEARCH("ZONA RIESGO BAJA",M48)))</formula>
    </cfRule>
    <cfRule type="containsText" dxfId="5674" priority="1814" operator="containsText" text="ZONA RIESGO MODERADO">
      <formula>NOT(ISERROR(SEARCH("ZONA RIESGO MODERADO",M48)))</formula>
    </cfRule>
    <cfRule type="containsText" dxfId="5673" priority="1815" operator="containsText" text="ZONA RIESGO ALTO">
      <formula>NOT(ISERROR(SEARCH("ZONA RIESGO ALTO",M48)))</formula>
    </cfRule>
    <cfRule type="containsText" dxfId="5672" priority="1816" operator="containsText" text="ZONA RIESGO EXTREMO">
      <formula>NOT(ISERROR(SEARCH("ZONA RIESGO EXTREMO",M48)))</formula>
    </cfRule>
  </conditionalFormatting>
  <conditionalFormatting sqref="R48:T48">
    <cfRule type="containsText" dxfId="5671" priority="1809" operator="containsText" text="ZONA RIESGO BAJA">
      <formula>NOT(ISERROR(SEARCH("ZONA RIESGO BAJA",R48)))</formula>
    </cfRule>
    <cfRule type="containsText" dxfId="5670" priority="1810" operator="containsText" text="ZONA RIESGO MODERADO">
      <formula>NOT(ISERROR(SEARCH("ZONA RIESGO MODERADO",R48)))</formula>
    </cfRule>
    <cfRule type="containsText" dxfId="5669" priority="1811" operator="containsText" text="ZONA RIESGO ALTO">
      <formula>NOT(ISERROR(SEARCH("ZONA RIESGO ALTO",R48)))</formula>
    </cfRule>
    <cfRule type="containsText" dxfId="5668" priority="1812" operator="containsText" text="ZONA RIESGO EXTREMO">
      <formula>NOT(ISERROR(SEARCH("ZONA RIESGO EXTREMO",R48)))</formula>
    </cfRule>
  </conditionalFormatting>
  <conditionalFormatting sqref="Q48">
    <cfRule type="containsText" dxfId="5667" priority="1805" operator="containsText" text="ZONA RIESGO BAJA">
      <formula>NOT(ISERROR(SEARCH("ZONA RIESGO BAJA",Q48)))</formula>
    </cfRule>
    <cfRule type="containsText" dxfId="5666" priority="1806" operator="containsText" text="ZONA RIESGO MODERADO">
      <formula>NOT(ISERROR(SEARCH("ZONA RIESGO MODERADO",Q48)))</formula>
    </cfRule>
    <cfRule type="containsText" dxfId="5665" priority="1807" operator="containsText" text="ZONA RIESGO ALTO">
      <formula>NOT(ISERROR(SEARCH("ZONA RIESGO ALTO",Q48)))</formula>
    </cfRule>
    <cfRule type="containsText" dxfId="5664" priority="1808" operator="containsText" text="ZONA RIESGO EXTREMO">
      <formula>NOT(ISERROR(SEARCH("ZONA RIESGO EXTREMO",Q48)))</formula>
    </cfRule>
  </conditionalFormatting>
  <conditionalFormatting sqref="U48">
    <cfRule type="containsText" dxfId="5663" priority="1801" operator="containsText" text="ZONA RIESGO BAJA">
      <formula>NOT(ISERROR(SEARCH("ZONA RIESGO BAJA",U48)))</formula>
    </cfRule>
    <cfRule type="containsText" dxfId="5662" priority="1802" operator="containsText" text="ZONA RIESGO MODERADO">
      <formula>NOT(ISERROR(SEARCH("ZONA RIESGO MODERADO",U48)))</formula>
    </cfRule>
    <cfRule type="containsText" dxfId="5661" priority="1803" operator="containsText" text="ZONA RIESGO ALTO">
      <formula>NOT(ISERROR(SEARCH("ZONA RIESGO ALTO",U48)))</formula>
    </cfRule>
    <cfRule type="containsText" dxfId="5660" priority="1804" operator="containsText" text="ZONA RIESGO EXTREMO">
      <formula>NOT(ISERROR(SEARCH("ZONA RIESGO EXTREMO",U48)))</formula>
    </cfRule>
  </conditionalFormatting>
  <conditionalFormatting sqref="P48">
    <cfRule type="containsText" dxfId="5659" priority="1797" operator="containsText" text="ZONA RIESGO BAJA">
      <formula>NOT(ISERROR(SEARCH("ZONA RIESGO BAJA",P48)))</formula>
    </cfRule>
    <cfRule type="containsText" dxfId="5658" priority="1798" operator="containsText" text="ZONA RIESGO MODERADO">
      <formula>NOT(ISERROR(SEARCH("ZONA RIESGO MODERADO",P48)))</formula>
    </cfRule>
    <cfRule type="containsText" dxfId="5657" priority="1799" operator="containsText" text="ZONA RIESGO ALTO">
      <formula>NOT(ISERROR(SEARCH("ZONA RIESGO ALTO",P48)))</formula>
    </cfRule>
    <cfRule type="containsText" dxfId="5656" priority="1800" operator="containsText" text="ZONA RIESGO EXTREMO">
      <formula>NOT(ISERROR(SEARCH("ZONA RIESGO EXTREMO",P48)))</formula>
    </cfRule>
  </conditionalFormatting>
  <conditionalFormatting sqref="O48">
    <cfRule type="containsText" dxfId="5655" priority="1793" operator="containsText" text="ZONA RIESGO BAJA">
      <formula>NOT(ISERROR(SEARCH("ZONA RIESGO BAJA",O48)))</formula>
    </cfRule>
    <cfRule type="containsText" dxfId="5654" priority="1794" operator="containsText" text="ZONA RIESGO MODERADO">
      <formula>NOT(ISERROR(SEARCH("ZONA RIESGO MODERADO",O48)))</formula>
    </cfRule>
    <cfRule type="containsText" dxfId="5653" priority="1795" operator="containsText" text="ZONA RIESGO ALTO">
      <formula>NOT(ISERROR(SEARCH("ZONA RIESGO ALTO",O48)))</formula>
    </cfRule>
    <cfRule type="containsText" dxfId="5652" priority="1796" operator="containsText" text="ZONA RIESGO EXTREMO">
      <formula>NOT(ISERROR(SEARCH("ZONA RIESGO EXTREMO",O48)))</formula>
    </cfRule>
  </conditionalFormatting>
  <conditionalFormatting sqref="M49">
    <cfRule type="containsText" dxfId="5651" priority="1789" operator="containsText" text="ZONA RIESGO BAJA">
      <formula>NOT(ISERROR(SEARCH("ZONA RIESGO BAJA",M49)))</formula>
    </cfRule>
    <cfRule type="containsText" dxfId="5650" priority="1790" operator="containsText" text="ZONA RIESGO MODERADO">
      <formula>NOT(ISERROR(SEARCH("ZONA RIESGO MODERADO",M49)))</formula>
    </cfRule>
    <cfRule type="containsText" dxfId="5649" priority="1791" operator="containsText" text="ZONA RIESGO ALTO">
      <formula>NOT(ISERROR(SEARCH("ZONA RIESGO ALTO",M49)))</formula>
    </cfRule>
    <cfRule type="containsText" dxfId="5648" priority="1792" operator="containsText" text="ZONA RIESGO EXTREMO">
      <formula>NOT(ISERROR(SEARCH("ZONA RIESGO EXTREMO",M49)))</formula>
    </cfRule>
  </conditionalFormatting>
  <conditionalFormatting sqref="R49:T49">
    <cfRule type="containsText" dxfId="5647" priority="1785" operator="containsText" text="ZONA RIESGO BAJA">
      <formula>NOT(ISERROR(SEARCH("ZONA RIESGO BAJA",R49)))</formula>
    </cfRule>
    <cfRule type="containsText" dxfId="5646" priority="1786" operator="containsText" text="ZONA RIESGO MODERADO">
      <formula>NOT(ISERROR(SEARCH("ZONA RIESGO MODERADO",R49)))</formula>
    </cfRule>
    <cfRule type="containsText" dxfId="5645" priority="1787" operator="containsText" text="ZONA RIESGO ALTO">
      <formula>NOT(ISERROR(SEARCH("ZONA RIESGO ALTO",R49)))</formula>
    </cfRule>
    <cfRule type="containsText" dxfId="5644" priority="1788" operator="containsText" text="ZONA RIESGO EXTREMO">
      <formula>NOT(ISERROR(SEARCH("ZONA RIESGO EXTREMO",R49)))</formula>
    </cfRule>
  </conditionalFormatting>
  <conditionalFormatting sqref="Q49">
    <cfRule type="containsText" dxfId="5643" priority="1781" operator="containsText" text="ZONA RIESGO BAJA">
      <formula>NOT(ISERROR(SEARCH("ZONA RIESGO BAJA",Q49)))</formula>
    </cfRule>
    <cfRule type="containsText" dxfId="5642" priority="1782" operator="containsText" text="ZONA RIESGO MODERADO">
      <formula>NOT(ISERROR(SEARCH("ZONA RIESGO MODERADO",Q49)))</formula>
    </cfRule>
    <cfRule type="containsText" dxfId="5641" priority="1783" operator="containsText" text="ZONA RIESGO ALTO">
      <formula>NOT(ISERROR(SEARCH("ZONA RIESGO ALTO",Q49)))</formula>
    </cfRule>
    <cfRule type="containsText" dxfId="5640" priority="1784" operator="containsText" text="ZONA RIESGO EXTREMO">
      <formula>NOT(ISERROR(SEARCH("ZONA RIESGO EXTREMO",Q49)))</formula>
    </cfRule>
  </conditionalFormatting>
  <conditionalFormatting sqref="U49">
    <cfRule type="containsText" dxfId="5639" priority="1777" operator="containsText" text="ZONA RIESGO BAJA">
      <formula>NOT(ISERROR(SEARCH("ZONA RIESGO BAJA",U49)))</formula>
    </cfRule>
    <cfRule type="containsText" dxfId="5638" priority="1778" operator="containsText" text="ZONA RIESGO MODERADO">
      <formula>NOT(ISERROR(SEARCH("ZONA RIESGO MODERADO",U49)))</formula>
    </cfRule>
    <cfRule type="containsText" dxfId="5637" priority="1779" operator="containsText" text="ZONA RIESGO ALTO">
      <formula>NOT(ISERROR(SEARCH("ZONA RIESGO ALTO",U49)))</formula>
    </cfRule>
    <cfRule type="containsText" dxfId="5636" priority="1780" operator="containsText" text="ZONA RIESGO EXTREMO">
      <formula>NOT(ISERROR(SEARCH("ZONA RIESGO EXTREMO",U49)))</formula>
    </cfRule>
  </conditionalFormatting>
  <conditionalFormatting sqref="P49">
    <cfRule type="containsText" dxfId="5635" priority="1773" operator="containsText" text="ZONA RIESGO BAJA">
      <formula>NOT(ISERROR(SEARCH("ZONA RIESGO BAJA",P49)))</formula>
    </cfRule>
    <cfRule type="containsText" dxfId="5634" priority="1774" operator="containsText" text="ZONA RIESGO MODERADO">
      <formula>NOT(ISERROR(SEARCH("ZONA RIESGO MODERADO",P49)))</formula>
    </cfRule>
    <cfRule type="containsText" dxfId="5633" priority="1775" operator="containsText" text="ZONA RIESGO ALTO">
      <formula>NOT(ISERROR(SEARCH("ZONA RIESGO ALTO",P49)))</formula>
    </cfRule>
    <cfRule type="containsText" dxfId="5632" priority="1776" operator="containsText" text="ZONA RIESGO EXTREMO">
      <formula>NOT(ISERROR(SEARCH("ZONA RIESGO EXTREMO",P49)))</formula>
    </cfRule>
  </conditionalFormatting>
  <conditionalFormatting sqref="O49">
    <cfRule type="containsText" dxfId="5631" priority="1769" operator="containsText" text="ZONA RIESGO BAJA">
      <formula>NOT(ISERROR(SEARCH("ZONA RIESGO BAJA",O49)))</formula>
    </cfRule>
    <cfRule type="containsText" dxfId="5630" priority="1770" operator="containsText" text="ZONA RIESGO MODERADO">
      <formula>NOT(ISERROR(SEARCH("ZONA RIESGO MODERADO",O49)))</formula>
    </cfRule>
    <cfRule type="containsText" dxfId="5629" priority="1771" operator="containsText" text="ZONA RIESGO ALTO">
      <formula>NOT(ISERROR(SEARCH("ZONA RIESGO ALTO",O49)))</formula>
    </cfRule>
    <cfRule type="containsText" dxfId="5628" priority="1772" operator="containsText" text="ZONA RIESGO EXTREMO">
      <formula>NOT(ISERROR(SEARCH("ZONA RIESGO EXTREMO",O49)))</formula>
    </cfRule>
  </conditionalFormatting>
  <conditionalFormatting sqref="V48">
    <cfRule type="containsText" dxfId="5627" priority="1765" operator="containsText" text="ZONA RIESGO BAJA">
      <formula>NOT(ISERROR(SEARCH("ZONA RIESGO BAJA",V48)))</formula>
    </cfRule>
    <cfRule type="containsText" dxfId="5626" priority="1766" operator="containsText" text="ZONA RIESGO MODERADO">
      <formula>NOT(ISERROR(SEARCH("ZONA RIESGO MODERADO",V48)))</formula>
    </cfRule>
    <cfRule type="containsText" dxfId="5625" priority="1767" operator="containsText" text="ZONA RIESGO ALTO">
      <formula>NOT(ISERROR(SEARCH("ZONA RIESGO ALTO",V48)))</formula>
    </cfRule>
    <cfRule type="containsText" dxfId="5624" priority="1768" operator="containsText" text="ZONA RIESGO EXTREMO">
      <formula>NOT(ISERROR(SEARCH("ZONA RIESGO EXTREMO",V48)))</formula>
    </cfRule>
  </conditionalFormatting>
  <conditionalFormatting sqref="V49">
    <cfRule type="containsText" dxfId="5623" priority="1761" operator="containsText" text="ZONA RIESGO BAJA">
      <formula>NOT(ISERROR(SEARCH("ZONA RIESGO BAJA",V49)))</formula>
    </cfRule>
    <cfRule type="containsText" dxfId="5622" priority="1762" operator="containsText" text="ZONA RIESGO MODERADO">
      <formula>NOT(ISERROR(SEARCH("ZONA RIESGO MODERADO",V49)))</formula>
    </cfRule>
    <cfRule type="containsText" dxfId="5621" priority="1763" operator="containsText" text="ZONA RIESGO ALTO">
      <formula>NOT(ISERROR(SEARCH("ZONA RIESGO ALTO",V49)))</formula>
    </cfRule>
    <cfRule type="containsText" dxfId="5620" priority="1764" operator="containsText" text="ZONA RIESGO EXTREMO">
      <formula>NOT(ISERROR(SEARCH("ZONA RIESGO EXTREMO",V49)))</formula>
    </cfRule>
  </conditionalFormatting>
  <conditionalFormatting sqref="W49">
    <cfRule type="containsText" dxfId="5619" priority="1757" operator="containsText" text="ZONA RIESGO BAJA">
      <formula>NOT(ISERROR(SEARCH("ZONA RIESGO BAJA",W49)))</formula>
    </cfRule>
    <cfRule type="containsText" dxfId="5618" priority="1758" operator="containsText" text="ZONA RIESGO MODERADO">
      <formula>NOT(ISERROR(SEARCH("ZONA RIESGO MODERADO",W49)))</formula>
    </cfRule>
    <cfRule type="containsText" dxfId="5617" priority="1759" operator="containsText" text="ZONA RIESGO ALTO">
      <formula>NOT(ISERROR(SEARCH("ZONA RIESGO ALTO",W49)))</formula>
    </cfRule>
    <cfRule type="containsText" dxfId="5616" priority="1760" operator="containsText" text="ZONA RIESGO EXTREMO">
      <formula>NOT(ISERROR(SEARCH("ZONA RIESGO EXTREMO",W49)))</formula>
    </cfRule>
  </conditionalFormatting>
  <conditionalFormatting sqref="N50">
    <cfRule type="containsText" dxfId="5615" priority="1753" operator="containsText" text="ZONA RIESGO BAJA">
      <formula>NOT(ISERROR(SEARCH("ZONA RIESGO BAJA",N50)))</formula>
    </cfRule>
    <cfRule type="containsText" dxfId="5614" priority="1754" operator="containsText" text="ZONA RIESGO MODERADO">
      <formula>NOT(ISERROR(SEARCH("ZONA RIESGO MODERADO",N50)))</formula>
    </cfRule>
    <cfRule type="containsText" dxfId="5613" priority="1755" operator="containsText" text="ZONA RIESGO ALTO">
      <formula>NOT(ISERROR(SEARCH("ZONA RIESGO ALTO",N50)))</formula>
    </cfRule>
    <cfRule type="containsText" dxfId="5612" priority="1756" operator="containsText" text="ZONA RIESGO EXTREMO">
      <formula>NOT(ISERROR(SEARCH("ZONA RIESGO EXTREMO",N50)))</formula>
    </cfRule>
  </conditionalFormatting>
  <conditionalFormatting sqref="W50">
    <cfRule type="containsText" dxfId="5611" priority="1749" operator="containsText" text="ZONA RIESGO BAJA">
      <formula>NOT(ISERROR(SEARCH("ZONA RIESGO BAJA",W50)))</formula>
    </cfRule>
    <cfRule type="containsText" dxfId="5610" priority="1750" operator="containsText" text="ZONA RIESGO MODERADO">
      <formula>NOT(ISERROR(SEARCH("ZONA RIESGO MODERADO",W50)))</formula>
    </cfRule>
    <cfRule type="containsText" dxfId="5609" priority="1751" operator="containsText" text="ZONA RIESGO ALTO">
      <formula>NOT(ISERROR(SEARCH("ZONA RIESGO ALTO",W50)))</formula>
    </cfRule>
    <cfRule type="containsText" dxfId="5608" priority="1752" operator="containsText" text="ZONA RIESGO EXTREMO">
      <formula>NOT(ISERROR(SEARCH("ZONA RIESGO EXTREMO",W50)))</formula>
    </cfRule>
  </conditionalFormatting>
  <conditionalFormatting sqref="V50">
    <cfRule type="containsText" dxfId="5607" priority="1745" operator="containsText" text="ZONA RIESGO BAJA">
      <formula>NOT(ISERROR(SEARCH("ZONA RIESGO BAJA",V50)))</formula>
    </cfRule>
    <cfRule type="containsText" dxfId="5606" priority="1746" operator="containsText" text="ZONA RIESGO MODERADO">
      <formula>NOT(ISERROR(SEARCH("ZONA RIESGO MODERADO",V50)))</formula>
    </cfRule>
    <cfRule type="containsText" dxfId="5605" priority="1747" operator="containsText" text="ZONA RIESGO ALTO">
      <formula>NOT(ISERROR(SEARCH("ZONA RIESGO ALTO",V50)))</formula>
    </cfRule>
    <cfRule type="containsText" dxfId="5604" priority="1748" operator="containsText" text="ZONA RIESGO EXTREMO">
      <formula>NOT(ISERROR(SEARCH("ZONA RIESGO EXTREMO",V50)))</formula>
    </cfRule>
  </conditionalFormatting>
  <conditionalFormatting sqref="M50">
    <cfRule type="containsText" dxfId="5603" priority="1741" operator="containsText" text="ZONA RIESGO BAJA">
      <formula>NOT(ISERROR(SEARCH("ZONA RIESGO BAJA",M50)))</formula>
    </cfRule>
    <cfRule type="containsText" dxfId="5602" priority="1742" operator="containsText" text="ZONA RIESGO MODERADO">
      <formula>NOT(ISERROR(SEARCH("ZONA RIESGO MODERADO",M50)))</formula>
    </cfRule>
    <cfRule type="containsText" dxfId="5601" priority="1743" operator="containsText" text="ZONA RIESGO ALTO">
      <formula>NOT(ISERROR(SEARCH("ZONA RIESGO ALTO",M50)))</formula>
    </cfRule>
    <cfRule type="containsText" dxfId="5600" priority="1744" operator="containsText" text="ZONA RIESGO EXTREMO">
      <formula>NOT(ISERROR(SEARCH("ZONA RIESGO EXTREMO",M50)))</formula>
    </cfRule>
  </conditionalFormatting>
  <conditionalFormatting sqref="R50:T50">
    <cfRule type="containsText" dxfId="5599" priority="1737" operator="containsText" text="ZONA RIESGO BAJA">
      <formula>NOT(ISERROR(SEARCH("ZONA RIESGO BAJA",R50)))</formula>
    </cfRule>
    <cfRule type="containsText" dxfId="5598" priority="1738" operator="containsText" text="ZONA RIESGO MODERADO">
      <formula>NOT(ISERROR(SEARCH("ZONA RIESGO MODERADO",R50)))</formula>
    </cfRule>
    <cfRule type="containsText" dxfId="5597" priority="1739" operator="containsText" text="ZONA RIESGO ALTO">
      <formula>NOT(ISERROR(SEARCH("ZONA RIESGO ALTO",R50)))</formula>
    </cfRule>
    <cfRule type="containsText" dxfId="5596" priority="1740" operator="containsText" text="ZONA RIESGO EXTREMO">
      <formula>NOT(ISERROR(SEARCH("ZONA RIESGO EXTREMO",R50)))</formula>
    </cfRule>
  </conditionalFormatting>
  <conditionalFormatting sqref="Q50">
    <cfRule type="containsText" dxfId="5595" priority="1733" operator="containsText" text="ZONA RIESGO BAJA">
      <formula>NOT(ISERROR(SEARCH("ZONA RIESGO BAJA",Q50)))</formula>
    </cfRule>
    <cfRule type="containsText" dxfId="5594" priority="1734" operator="containsText" text="ZONA RIESGO MODERADO">
      <formula>NOT(ISERROR(SEARCH("ZONA RIESGO MODERADO",Q50)))</formula>
    </cfRule>
    <cfRule type="containsText" dxfId="5593" priority="1735" operator="containsText" text="ZONA RIESGO ALTO">
      <formula>NOT(ISERROR(SEARCH("ZONA RIESGO ALTO",Q50)))</formula>
    </cfRule>
    <cfRule type="containsText" dxfId="5592" priority="1736" operator="containsText" text="ZONA RIESGO EXTREMO">
      <formula>NOT(ISERROR(SEARCH("ZONA RIESGO EXTREMO",Q50)))</formula>
    </cfRule>
  </conditionalFormatting>
  <conditionalFormatting sqref="U50">
    <cfRule type="containsText" dxfId="5591" priority="1729" operator="containsText" text="ZONA RIESGO BAJA">
      <formula>NOT(ISERROR(SEARCH("ZONA RIESGO BAJA",U50)))</formula>
    </cfRule>
    <cfRule type="containsText" dxfId="5590" priority="1730" operator="containsText" text="ZONA RIESGO MODERADO">
      <formula>NOT(ISERROR(SEARCH("ZONA RIESGO MODERADO",U50)))</formula>
    </cfRule>
    <cfRule type="containsText" dxfId="5589" priority="1731" operator="containsText" text="ZONA RIESGO ALTO">
      <formula>NOT(ISERROR(SEARCH("ZONA RIESGO ALTO",U50)))</formula>
    </cfRule>
    <cfRule type="containsText" dxfId="5588" priority="1732" operator="containsText" text="ZONA RIESGO EXTREMO">
      <formula>NOT(ISERROR(SEARCH("ZONA RIESGO EXTREMO",U50)))</formula>
    </cfRule>
  </conditionalFormatting>
  <conditionalFormatting sqref="P50">
    <cfRule type="containsText" dxfId="5587" priority="1725" operator="containsText" text="ZONA RIESGO BAJA">
      <formula>NOT(ISERROR(SEARCH("ZONA RIESGO BAJA",P50)))</formula>
    </cfRule>
    <cfRule type="containsText" dxfId="5586" priority="1726" operator="containsText" text="ZONA RIESGO MODERADO">
      <formula>NOT(ISERROR(SEARCH("ZONA RIESGO MODERADO",P50)))</formula>
    </cfRule>
    <cfRule type="containsText" dxfId="5585" priority="1727" operator="containsText" text="ZONA RIESGO ALTO">
      <formula>NOT(ISERROR(SEARCH("ZONA RIESGO ALTO",P50)))</formula>
    </cfRule>
    <cfRule type="containsText" dxfId="5584" priority="1728" operator="containsText" text="ZONA RIESGO EXTREMO">
      <formula>NOT(ISERROR(SEARCH("ZONA RIESGO EXTREMO",P50)))</formula>
    </cfRule>
  </conditionalFormatting>
  <conditionalFormatting sqref="O50">
    <cfRule type="containsText" dxfId="5583" priority="1721" operator="containsText" text="ZONA RIESGO BAJA">
      <formula>NOT(ISERROR(SEARCH("ZONA RIESGO BAJA",O50)))</formula>
    </cfRule>
    <cfRule type="containsText" dxfId="5582" priority="1722" operator="containsText" text="ZONA RIESGO MODERADO">
      <formula>NOT(ISERROR(SEARCH("ZONA RIESGO MODERADO",O50)))</formula>
    </cfRule>
    <cfRule type="containsText" dxfId="5581" priority="1723" operator="containsText" text="ZONA RIESGO ALTO">
      <formula>NOT(ISERROR(SEARCH("ZONA RIESGO ALTO",O50)))</formula>
    </cfRule>
    <cfRule type="containsText" dxfId="5580" priority="1724" operator="containsText" text="ZONA RIESGO EXTREMO">
      <formula>NOT(ISERROR(SEARCH("ZONA RIESGO EXTREMO",O50)))</formula>
    </cfRule>
  </conditionalFormatting>
  <conditionalFormatting sqref="N51">
    <cfRule type="containsText" dxfId="5579" priority="1717" operator="containsText" text="ZONA RIESGO BAJA">
      <formula>NOT(ISERROR(SEARCH("ZONA RIESGO BAJA",N51)))</formula>
    </cfRule>
    <cfRule type="containsText" dxfId="5578" priority="1718" operator="containsText" text="ZONA RIESGO MODERADO">
      <formula>NOT(ISERROR(SEARCH("ZONA RIESGO MODERADO",N51)))</formula>
    </cfRule>
    <cfRule type="containsText" dxfId="5577" priority="1719" operator="containsText" text="ZONA RIESGO ALTO">
      <formula>NOT(ISERROR(SEARCH("ZONA RIESGO ALTO",N51)))</formula>
    </cfRule>
    <cfRule type="containsText" dxfId="5576" priority="1720" operator="containsText" text="ZONA RIESGO EXTREMO">
      <formula>NOT(ISERROR(SEARCH("ZONA RIESGO EXTREMO",N51)))</formula>
    </cfRule>
  </conditionalFormatting>
  <conditionalFormatting sqref="W51">
    <cfRule type="containsText" dxfId="5575" priority="1713" operator="containsText" text="ZONA RIESGO BAJA">
      <formula>NOT(ISERROR(SEARCH("ZONA RIESGO BAJA",W51)))</formula>
    </cfRule>
    <cfRule type="containsText" dxfId="5574" priority="1714" operator="containsText" text="ZONA RIESGO MODERADO">
      <formula>NOT(ISERROR(SEARCH("ZONA RIESGO MODERADO",W51)))</formula>
    </cfRule>
    <cfRule type="containsText" dxfId="5573" priority="1715" operator="containsText" text="ZONA RIESGO ALTO">
      <formula>NOT(ISERROR(SEARCH("ZONA RIESGO ALTO",W51)))</formula>
    </cfRule>
    <cfRule type="containsText" dxfId="5572" priority="1716" operator="containsText" text="ZONA RIESGO EXTREMO">
      <formula>NOT(ISERROR(SEARCH("ZONA RIESGO EXTREMO",W51)))</formula>
    </cfRule>
  </conditionalFormatting>
  <conditionalFormatting sqref="V51">
    <cfRule type="containsText" dxfId="5571" priority="1709" operator="containsText" text="ZONA RIESGO BAJA">
      <formula>NOT(ISERROR(SEARCH("ZONA RIESGO BAJA",V51)))</formula>
    </cfRule>
    <cfRule type="containsText" dxfId="5570" priority="1710" operator="containsText" text="ZONA RIESGO MODERADO">
      <formula>NOT(ISERROR(SEARCH("ZONA RIESGO MODERADO",V51)))</formula>
    </cfRule>
    <cfRule type="containsText" dxfId="5569" priority="1711" operator="containsText" text="ZONA RIESGO ALTO">
      <formula>NOT(ISERROR(SEARCH("ZONA RIESGO ALTO",V51)))</formula>
    </cfRule>
    <cfRule type="containsText" dxfId="5568" priority="1712" operator="containsText" text="ZONA RIESGO EXTREMO">
      <formula>NOT(ISERROR(SEARCH("ZONA RIESGO EXTREMO",V51)))</formula>
    </cfRule>
  </conditionalFormatting>
  <conditionalFormatting sqref="M51">
    <cfRule type="containsText" dxfId="5567" priority="1705" operator="containsText" text="ZONA RIESGO BAJA">
      <formula>NOT(ISERROR(SEARCH("ZONA RIESGO BAJA",M51)))</formula>
    </cfRule>
    <cfRule type="containsText" dxfId="5566" priority="1706" operator="containsText" text="ZONA RIESGO MODERADO">
      <formula>NOT(ISERROR(SEARCH("ZONA RIESGO MODERADO",M51)))</formula>
    </cfRule>
    <cfRule type="containsText" dxfId="5565" priority="1707" operator="containsText" text="ZONA RIESGO ALTO">
      <formula>NOT(ISERROR(SEARCH("ZONA RIESGO ALTO",M51)))</formula>
    </cfRule>
    <cfRule type="containsText" dxfId="5564" priority="1708" operator="containsText" text="ZONA RIESGO EXTREMO">
      <formula>NOT(ISERROR(SEARCH("ZONA RIESGO EXTREMO",M51)))</formula>
    </cfRule>
  </conditionalFormatting>
  <conditionalFormatting sqref="R51:T51">
    <cfRule type="containsText" dxfId="5563" priority="1701" operator="containsText" text="ZONA RIESGO BAJA">
      <formula>NOT(ISERROR(SEARCH("ZONA RIESGO BAJA",R51)))</formula>
    </cfRule>
    <cfRule type="containsText" dxfId="5562" priority="1702" operator="containsText" text="ZONA RIESGO MODERADO">
      <formula>NOT(ISERROR(SEARCH("ZONA RIESGO MODERADO",R51)))</formula>
    </cfRule>
    <cfRule type="containsText" dxfId="5561" priority="1703" operator="containsText" text="ZONA RIESGO ALTO">
      <formula>NOT(ISERROR(SEARCH("ZONA RIESGO ALTO",R51)))</formula>
    </cfRule>
    <cfRule type="containsText" dxfId="5560" priority="1704" operator="containsText" text="ZONA RIESGO EXTREMO">
      <formula>NOT(ISERROR(SEARCH("ZONA RIESGO EXTREMO",R51)))</formula>
    </cfRule>
  </conditionalFormatting>
  <conditionalFormatting sqref="Q51">
    <cfRule type="containsText" dxfId="5559" priority="1697" operator="containsText" text="ZONA RIESGO BAJA">
      <formula>NOT(ISERROR(SEARCH("ZONA RIESGO BAJA",Q51)))</formula>
    </cfRule>
    <cfRule type="containsText" dxfId="5558" priority="1698" operator="containsText" text="ZONA RIESGO MODERADO">
      <formula>NOT(ISERROR(SEARCH("ZONA RIESGO MODERADO",Q51)))</formula>
    </cfRule>
    <cfRule type="containsText" dxfId="5557" priority="1699" operator="containsText" text="ZONA RIESGO ALTO">
      <formula>NOT(ISERROR(SEARCH("ZONA RIESGO ALTO",Q51)))</formula>
    </cfRule>
    <cfRule type="containsText" dxfId="5556" priority="1700" operator="containsText" text="ZONA RIESGO EXTREMO">
      <formula>NOT(ISERROR(SEARCH("ZONA RIESGO EXTREMO",Q51)))</formula>
    </cfRule>
  </conditionalFormatting>
  <conditionalFormatting sqref="U51">
    <cfRule type="containsText" dxfId="5555" priority="1693" operator="containsText" text="ZONA RIESGO BAJA">
      <formula>NOT(ISERROR(SEARCH("ZONA RIESGO BAJA",U51)))</formula>
    </cfRule>
    <cfRule type="containsText" dxfId="5554" priority="1694" operator="containsText" text="ZONA RIESGO MODERADO">
      <formula>NOT(ISERROR(SEARCH("ZONA RIESGO MODERADO",U51)))</formula>
    </cfRule>
    <cfRule type="containsText" dxfId="5553" priority="1695" operator="containsText" text="ZONA RIESGO ALTO">
      <formula>NOT(ISERROR(SEARCH("ZONA RIESGO ALTO",U51)))</formula>
    </cfRule>
    <cfRule type="containsText" dxfId="5552" priority="1696" operator="containsText" text="ZONA RIESGO EXTREMO">
      <formula>NOT(ISERROR(SEARCH("ZONA RIESGO EXTREMO",U51)))</formula>
    </cfRule>
  </conditionalFormatting>
  <conditionalFormatting sqref="P51">
    <cfRule type="containsText" dxfId="5551" priority="1689" operator="containsText" text="ZONA RIESGO BAJA">
      <formula>NOT(ISERROR(SEARCH("ZONA RIESGO BAJA",P51)))</formula>
    </cfRule>
    <cfRule type="containsText" dxfId="5550" priority="1690" operator="containsText" text="ZONA RIESGO MODERADO">
      <formula>NOT(ISERROR(SEARCH("ZONA RIESGO MODERADO",P51)))</formula>
    </cfRule>
    <cfRule type="containsText" dxfId="5549" priority="1691" operator="containsText" text="ZONA RIESGO ALTO">
      <formula>NOT(ISERROR(SEARCH("ZONA RIESGO ALTO",P51)))</formula>
    </cfRule>
    <cfRule type="containsText" dxfId="5548" priority="1692" operator="containsText" text="ZONA RIESGO EXTREMO">
      <formula>NOT(ISERROR(SEARCH("ZONA RIESGO EXTREMO",P51)))</formula>
    </cfRule>
  </conditionalFormatting>
  <conditionalFormatting sqref="O51">
    <cfRule type="containsText" dxfId="5547" priority="1685" operator="containsText" text="ZONA RIESGO BAJA">
      <formula>NOT(ISERROR(SEARCH("ZONA RIESGO BAJA",O51)))</formula>
    </cfRule>
    <cfRule type="containsText" dxfId="5546" priority="1686" operator="containsText" text="ZONA RIESGO MODERADO">
      <formula>NOT(ISERROR(SEARCH("ZONA RIESGO MODERADO",O51)))</formula>
    </cfRule>
    <cfRule type="containsText" dxfId="5545" priority="1687" operator="containsText" text="ZONA RIESGO ALTO">
      <formula>NOT(ISERROR(SEARCH("ZONA RIESGO ALTO",O51)))</formula>
    </cfRule>
    <cfRule type="containsText" dxfId="5544" priority="1688" operator="containsText" text="ZONA RIESGO EXTREMO">
      <formula>NOT(ISERROR(SEARCH("ZONA RIESGO EXTREMO",O51)))</formula>
    </cfRule>
  </conditionalFormatting>
  <conditionalFormatting sqref="N52:N54">
    <cfRule type="containsText" dxfId="5543" priority="1681" operator="containsText" text="ZONA RIESGO BAJA">
      <formula>NOT(ISERROR(SEARCH("ZONA RIESGO BAJA",N52)))</formula>
    </cfRule>
    <cfRule type="containsText" dxfId="5542" priority="1682" operator="containsText" text="ZONA RIESGO MODERADO">
      <formula>NOT(ISERROR(SEARCH("ZONA RIESGO MODERADO",N52)))</formula>
    </cfRule>
    <cfRule type="containsText" dxfId="5541" priority="1683" operator="containsText" text="ZONA RIESGO ALTO">
      <formula>NOT(ISERROR(SEARCH("ZONA RIESGO ALTO",N52)))</formula>
    </cfRule>
    <cfRule type="containsText" dxfId="5540" priority="1684" operator="containsText" text="ZONA RIESGO EXTREMO">
      <formula>NOT(ISERROR(SEARCH("ZONA RIESGO EXTREMO",N52)))</formula>
    </cfRule>
  </conditionalFormatting>
  <conditionalFormatting sqref="W52 W54:W55">
    <cfRule type="containsText" dxfId="5539" priority="1677" operator="containsText" text="ZONA RIESGO BAJA">
      <formula>NOT(ISERROR(SEARCH("ZONA RIESGO BAJA",W52)))</formula>
    </cfRule>
    <cfRule type="containsText" dxfId="5538" priority="1678" operator="containsText" text="ZONA RIESGO MODERADO">
      <formula>NOT(ISERROR(SEARCH("ZONA RIESGO MODERADO",W52)))</formula>
    </cfRule>
    <cfRule type="containsText" dxfId="5537" priority="1679" operator="containsText" text="ZONA RIESGO ALTO">
      <formula>NOT(ISERROR(SEARCH("ZONA RIESGO ALTO",W52)))</formula>
    </cfRule>
    <cfRule type="containsText" dxfId="5536" priority="1680" operator="containsText" text="ZONA RIESGO EXTREMO">
      <formula>NOT(ISERROR(SEARCH("ZONA RIESGO EXTREMO",W52)))</formula>
    </cfRule>
  </conditionalFormatting>
  <conditionalFormatting sqref="M52">
    <cfRule type="containsText" dxfId="5535" priority="1669" operator="containsText" text="ZONA RIESGO BAJA">
      <formula>NOT(ISERROR(SEARCH("ZONA RIESGO BAJA",M52)))</formula>
    </cfRule>
    <cfRule type="containsText" dxfId="5534" priority="1670" operator="containsText" text="ZONA RIESGO MODERADO">
      <formula>NOT(ISERROR(SEARCH("ZONA RIESGO MODERADO",M52)))</formula>
    </cfRule>
    <cfRule type="containsText" dxfId="5533" priority="1671" operator="containsText" text="ZONA RIESGO ALTO">
      <formula>NOT(ISERROR(SEARCH("ZONA RIESGO ALTO",M52)))</formula>
    </cfRule>
    <cfRule type="containsText" dxfId="5532" priority="1672" operator="containsText" text="ZONA RIESGO EXTREMO">
      <formula>NOT(ISERROR(SEARCH("ZONA RIESGO EXTREMO",M52)))</formula>
    </cfRule>
  </conditionalFormatting>
  <conditionalFormatting sqref="V52">
    <cfRule type="containsText" dxfId="5531" priority="1673" operator="containsText" text="ZONA RIESGO BAJA">
      <formula>NOT(ISERROR(SEARCH("ZONA RIESGO BAJA",V52)))</formula>
    </cfRule>
    <cfRule type="containsText" dxfId="5530" priority="1674" operator="containsText" text="ZONA RIESGO MODERADO">
      <formula>NOT(ISERROR(SEARCH("ZONA RIESGO MODERADO",V52)))</formula>
    </cfRule>
    <cfRule type="containsText" dxfId="5529" priority="1675" operator="containsText" text="ZONA RIESGO ALTO">
      <formula>NOT(ISERROR(SEARCH("ZONA RIESGO ALTO",V52)))</formula>
    </cfRule>
    <cfRule type="containsText" dxfId="5528" priority="1676" operator="containsText" text="ZONA RIESGO EXTREMO">
      <formula>NOT(ISERROR(SEARCH("ZONA RIESGO EXTREMO",V52)))</formula>
    </cfRule>
  </conditionalFormatting>
  <conditionalFormatting sqref="R52:T52">
    <cfRule type="containsText" dxfId="5527" priority="1665" operator="containsText" text="ZONA RIESGO BAJA">
      <formula>NOT(ISERROR(SEARCH("ZONA RIESGO BAJA",R52)))</formula>
    </cfRule>
    <cfRule type="containsText" dxfId="5526" priority="1666" operator="containsText" text="ZONA RIESGO MODERADO">
      <formula>NOT(ISERROR(SEARCH("ZONA RIESGO MODERADO",R52)))</formula>
    </cfRule>
    <cfRule type="containsText" dxfId="5525" priority="1667" operator="containsText" text="ZONA RIESGO ALTO">
      <formula>NOT(ISERROR(SEARCH("ZONA RIESGO ALTO",R52)))</formula>
    </cfRule>
    <cfRule type="containsText" dxfId="5524" priority="1668" operator="containsText" text="ZONA RIESGO EXTREMO">
      <formula>NOT(ISERROR(SEARCH("ZONA RIESGO EXTREMO",R52)))</formula>
    </cfRule>
  </conditionalFormatting>
  <conditionalFormatting sqref="Q52">
    <cfRule type="containsText" dxfId="5523" priority="1661" operator="containsText" text="ZONA RIESGO BAJA">
      <formula>NOT(ISERROR(SEARCH("ZONA RIESGO BAJA",Q52)))</formula>
    </cfRule>
    <cfRule type="containsText" dxfId="5522" priority="1662" operator="containsText" text="ZONA RIESGO MODERADO">
      <formula>NOT(ISERROR(SEARCH("ZONA RIESGO MODERADO",Q52)))</formula>
    </cfRule>
    <cfRule type="containsText" dxfId="5521" priority="1663" operator="containsText" text="ZONA RIESGO ALTO">
      <formula>NOT(ISERROR(SEARCH("ZONA RIESGO ALTO",Q52)))</formula>
    </cfRule>
    <cfRule type="containsText" dxfId="5520" priority="1664" operator="containsText" text="ZONA RIESGO EXTREMO">
      <formula>NOT(ISERROR(SEARCH("ZONA RIESGO EXTREMO",Q52)))</formula>
    </cfRule>
  </conditionalFormatting>
  <conditionalFormatting sqref="U52">
    <cfRule type="containsText" dxfId="5519" priority="1657" operator="containsText" text="ZONA RIESGO BAJA">
      <formula>NOT(ISERROR(SEARCH("ZONA RIESGO BAJA",U52)))</formula>
    </cfRule>
    <cfRule type="containsText" dxfId="5518" priority="1658" operator="containsText" text="ZONA RIESGO MODERADO">
      <formula>NOT(ISERROR(SEARCH("ZONA RIESGO MODERADO",U52)))</formula>
    </cfRule>
    <cfRule type="containsText" dxfId="5517" priority="1659" operator="containsText" text="ZONA RIESGO ALTO">
      <formula>NOT(ISERROR(SEARCH("ZONA RIESGO ALTO",U52)))</formula>
    </cfRule>
    <cfRule type="containsText" dxfId="5516" priority="1660" operator="containsText" text="ZONA RIESGO EXTREMO">
      <formula>NOT(ISERROR(SEARCH("ZONA RIESGO EXTREMO",U52)))</formula>
    </cfRule>
  </conditionalFormatting>
  <conditionalFormatting sqref="P52">
    <cfRule type="containsText" dxfId="5515" priority="1653" operator="containsText" text="ZONA RIESGO BAJA">
      <formula>NOT(ISERROR(SEARCH("ZONA RIESGO BAJA",P52)))</formula>
    </cfRule>
    <cfRule type="containsText" dxfId="5514" priority="1654" operator="containsText" text="ZONA RIESGO MODERADO">
      <formula>NOT(ISERROR(SEARCH("ZONA RIESGO MODERADO",P52)))</formula>
    </cfRule>
    <cfRule type="containsText" dxfId="5513" priority="1655" operator="containsText" text="ZONA RIESGO ALTO">
      <formula>NOT(ISERROR(SEARCH("ZONA RIESGO ALTO",P52)))</formula>
    </cfRule>
    <cfRule type="containsText" dxfId="5512" priority="1656" operator="containsText" text="ZONA RIESGO EXTREMO">
      <formula>NOT(ISERROR(SEARCH("ZONA RIESGO EXTREMO",P52)))</formula>
    </cfRule>
  </conditionalFormatting>
  <conditionalFormatting sqref="O52">
    <cfRule type="containsText" dxfId="5511" priority="1649" operator="containsText" text="ZONA RIESGO BAJA">
      <formula>NOT(ISERROR(SEARCH("ZONA RIESGO BAJA",O52)))</formula>
    </cfRule>
    <cfRule type="containsText" dxfId="5510" priority="1650" operator="containsText" text="ZONA RIESGO MODERADO">
      <formula>NOT(ISERROR(SEARCH("ZONA RIESGO MODERADO",O52)))</formula>
    </cfRule>
    <cfRule type="containsText" dxfId="5509" priority="1651" operator="containsText" text="ZONA RIESGO ALTO">
      <formula>NOT(ISERROR(SEARCH("ZONA RIESGO ALTO",O52)))</formula>
    </cfRule>
    <cfRule type="containsText" dxfId="5508" priority="1652" operator="containsText" text="ZONA RIESGO EXTREMO">
      <formula>NOT(ISERROR(SEARCH("ZONA RIESGO EXTREMO",O52)))</formula>
    </cfRule>
  </conditionalFormatting>
  <conditionalFormatting sqref="M53">
    <cfRule type="containsText" dxfId="5507" priority="1645" operator="containsText" text="ZONA RIESGO BAJA">
      <formula>NOT(ISERROR(SEARCH("ZONA RIESGO BAJA",M53)))</formula>
    </cfRule>
    <cfRule type="containsText" dxfId="5506" priority="1646" operator="containsText" text="ZONA RIESGO MODERADO">
      <formula>NOT(ISERROR(SEARCH("ZONA RIESGO MODERADO",M53)))</formula>
    </cfRule>
    <cfRule type="containsText" dxfId="5505" priority="1647" operator="containsText" text="ZONA RIESGO ALTO">
      <formula>NOT(ISERROR(SEARCH("ZONA RIESGO ALTO",M53)))</formula>
    </cfRule>
    <cfRule type="containsText" dxfId="5504" priority="1648" operator="containsText" text="ZONA RIESGO EXTREMO">
      <formula>NOT(ISERROR(SEARCH("ZONA RIESGO EXTREMO",M53)))</formula>
    </cfRule>
  </conditionalFormatting>
  <conditionalFormatting sqref="R53:T53">
    <cfRule type="containsText" dxfId="5503" priority="1641" operator="containsText" text="ZONA RIESGO BAJA">
      <formula>NOT(ISERROR(SEARCH("ZONA RIESGO BAJA",R53)))</formula>
    </cfRule>
    <cfRule type="containsText" dxfId="5502" priority="1642" operator="containsText" text="ZONA RIESGO MODERADO">
      <formula>NOT(ISERROR(SEARCH("ZONA RIESGO MODERADO",R53)))</formula>
    </cfRule>
    <cfRule type="containsText" dxfId="5501" priority="1643" operator="containsText" text="ZONA RIESGO ALTO">
      <formula>NOT(ISERROR(SEARCH("ZONA RIESGO ALTO",R53)))</formula>
    </cfRule>
    <cfRule type="containsText" dxfId="5500" priority="1644" operator="containsText" text="ZONA RIESGO EXTREMO">
      <formula>NOT(ISERROR(SEARCH("ZONA RIESGO EXTREMO",R53)))</formula>
    </cfRule>
  </conditionalFormatting>
  <conditionalFormatting sqref="Q53">
    <cfRule type="containsText" dxfId="5499" priority="1637" operator="containsText" text="ZONA RIESGO BAJA">
      <formula>NOT(ISERROR(SEARCH("ZONA RIESGO BAJA",Q53)))</formula>
    </cfRule>
    <cfRule type="containsText" dxfId="5498" priority="1638" operator="containsText" text="ZONA RIESGO MODERADO">
      <formula>NOT(ISERROR(SEARCH("ZONA RIESGO MODERADO",Q53)))</formula>
    </cfRule>
    <cfRule type="containsText" dxfId="5497" priority="1639" operator="containsText" text="ZONA RIESGO ALTO">
      <formula>NOT(ISERROR(SEARCH("ZONA RIESGO ALTO",Q53)))</formula>
    </cfRule>
    <cfRule type="containsText" dxfId="5496" priority="1640" operator="containsText" text="ZONA RIESGO EXTREMO">
      <formula>NOT(ISERROR(SEARCH("ZONA RIESGO EXTREMO",Q53)))</formula>
    </cfRule>
  </conditionalFormatting>
  <conditionalFormatting sqref="U53">
    <cfRule type="containsText" dxfId="5495" priority="1633" operator="containsText" text="ZONA RIESGO BAJA">
      <formula>NOT(ISERROR(SEARCH("ZONA RIESGO BAJA",U53)))</formula>
    </cfRule>
    <cfRule type="containsText" dxfId="5494" priority="1634" operator="containsText" text="ZONA RIESGO MODERADO">
      <formula>NOT(ISERROR(SEARCH("ZONA RIESGO MODERADO",U53)))</formula>
    </cfRule>
    <cfRule type="containsText" dxfId="5493" priority="1635" operator="containsText" text="ZONA RIESGO ALTO">
      <formula>NOT(ISERROR(SEARCH("ZONA RIESGO ALTO",U53)))</formula>
    </cfRule>
    <cfRule type="containsText" dxfId="5492" priority="1636" operator="containsText" text="ZONA RIESGO EXTREMO">
      <formula>NOT(ISERROR(SEARCH("ZONA RIESGO EXTREMO",U53)))</formula>
    </cfRule>
  </conditionalFormatting>
  <conditionalFormatting sqref="P53">
    <cfRule type="containsText" dxfId="5491" priority="1629" operator="containsText" text="ZONA RIESGO BAJA">
      <formula>NOT(ISERROR(SEARCH("ZONA RIESGO BAJA",P53)))</formula>
    </cfRule>
    <cfRule type="containsText" dxfId="5490" priority="1630" operator="containsText" text="ZONA RIESGO MODERADO">
      <formula>NOT(ISERROR(SEARCH("ZONA RIESGO MODERADO",P53)))</formula>
    </cfRule>
    <cfRule type="containsText" dxfId="5489" priority="1631" operator="containsText" text="ZONA RIESGO ALTO">
      <formula>NOT(ISERROR(SEARCH("ZONA RIESGO ALTO",P53)))</formula>
    </cfRule>
    <cfRule type="containsText" dxfId="5488" priority="1632" operator="containsText" text="ZONA RIESGO EXTREMO">
      <formula>NOT(ISERROR(SEARCH("ZONA RIESGO EXTREMO",P53)))</formula>
    </cfRule>
  </conditionalFormatting>
  <conditionalFormatting sqref="O53">
    <cfRule type="containsText" dxfId="5487" priority="1625" operator="containsText" text="ZONA RIESGO BAJA">
      <formula>NOT(ISERROR(SEARCH("ZONA RIESGO BAJA",O53)))</formula>
    </cfRule>
    <cfRule type="containsText" dxfId="5486" priority="1626" operator="containsText" text="ZONA RIESGO MODERADO">
      <formula>NOT(ISERROR(SEARCH("ZONA RIESGO MODERADO",O53)))</formula>
    </cfRule>
    <cfRule type="containsText" dxfId="5485" priority="1627" operator="containsText" text="ZONA RIESGO ALTO">
      <formula>NOT(ISERROR(SEARCH("ZONA RIESGO ALTO",O53)))</formula>
    </cfRule>
    <cfRule type="containsText" dxfId="5484" priority="1628" operator="containsText" text="ZONA RIESGO EXTREMO">
      <formula>NOT(ISERROR(SEARCH("ZONA RIESGO EXTREMO",O53)))</formula>
    </cfRule>
  </conditionalFormatting>
  <conditionalFormatting sqref="M54">
    <cfRule type="containsText" dxfId="5483" priority="1617" operator="containsText" text="ZONA RIESGO BAJA">
      <formula>NOT(ISERROR(SEARCH("ZONA RIESGO BAJA",M54)))</formula>
    </cfRule>
    <cfRule type="containsText" dxfId="5482" priority="1618" operator="containsText" text="ZONA RIESGO MODERADO">
      <formula>NOT(ISERROR(SEARCH("ZONA RIESGO MODERADO",M54)))</formula>
    </cfRule>
    <cfRule type="containsText" dxfId="5481" priority="1619" operator="containsText" text="ZONA RIESGO ALTO">
      <formula>NOT(ISERROR(SEARCH("ZONA RIESGO ALTO",M54)))</formula>
    </cfRule>
    <cfRule type="containsText" dxfId="5480" priority="1620" operator="containsText" text="ZONA RIESGO EXTREMO">
      <formula>NOT(ISERROR(SEARCH("ZONA RIESGO EXTREMO",M54)))</formula>
    </cfRule>
  </conditionalFormatting>
  <conditionalFormatting sqref="V53:V54">
    <cfRule type="containsText" dxfId="5479" priority="1621" operator="containsText" text="ZONA RIESGO BAJA">
      <formula>NOT(ISERROR(SEARCH("ZONA RIESGO BAJA",V53)))</formula>
    </cfRule>
    <cfRule type="containsText" dxfId="5478" priority="1622" operator="containsText" text="ZONA RIESGO MODERADO">
      <formula>NOT(ISERROR(SEARCH("ZONA RIESGO MODERADO",V53)))</formula>
    </cfRule>
    <cfRule type="containsText" dxfId="5477" priority="1623" operator="containsText" text="ZONA RIESGO ALTO">
      <formula>NOT(ISERROR(SEARCH("ZONA RIESGO ALTO",V53)))</formula>
    </cfRule>
    <cfRule type="containsText" dxfId="5476" priority="1624" operator="containsText" text="ZONA RIESGO EXTREMO">
      <formula>NOT(ISERROR(SEARCH("ZONA RIESGO EXTREMO",V53)))</formula>
    </cfRule>
  </conditionalFormatting>
  <conditionalFormatting sqref="R54:T54">
    <cfRule type="containsText" dxfId="5475" priority="1613" operator="containsText" text="ZONA RIESGO BAJA">
      <formula>NOT(ISERROR(SEARCH("ZONA RIESGO BAJA",R54)))</formula>
    </cfRule>
    <cfRule type="containsText" dxfId="5474" priority="1614" operator="containsText" text="ZONA RIESGO MODERADO">
      <formula>NOT(ISERROR(SEARCH("ZONA RIESGO MODERADO",R54)))</formula>
    </cfRule>
    <cfRule type="containsText" dxfId="5473" priority="1615" operator="containsText" text="ZONA RIESGO ALTO">
      <formula>NOT(ISERROR(SEARCH("ZONA RIESGO ALTO",R54)))</formula>
    </cfRule>
    <cfRule type="containsText" dxfId="5472" priority="1616" operator="containsText" text="ZONA RIESGO EXTREMO">
      <formula>NOT(ISERROR(SEARCH("ZONA RIESGO EXTREMO",R54)))</formula>
    </cfRule>
  </conditionalFormatting>
  <conditionalFormatting sqref="Q54">
    <cfRule type="containsText" dxfId="5471" priority="1609" operator="containsText" text="ZONA RIESGO BAJA">
      <formula>NOT(ISERROR(SEARCH("ZONA RIESGO BAJA",Q54)))</formula>
    </cfRule>
    <cfRule type="containsText" dxfId="5470" priority="1610" operator="containsText" text="ZONA RIESGO MODERADO">
      <formula>NOT(ISERROR(SEARCH("ZONA RIESGO MODERADO",Q54)))</formula>
    </cfRule>
    <cfRule type="containsText" dxfId="5469" priority="1611" operator="containsText" text="ZONA RIESGO ALTO">
      <formula>NOT(ISERROR(SEARCH("ZONA RIESGO ALTO",Q54)))</formula>
    </cfRule>
    <cfRule type="containsText" dxfId="5468" priority="1612" operator="containsText" text="ZONA RIESGO EXTREMO">
      <formula>NOT(ISERROR(SEARCH("ZONA RIESGO EXTREMO",Q54)))</formula>
    </cfRule>
  </conditionalFormatting>
  <conditionalFormatting sqref="U54">
    <cfRule type="containsText" dxfId="5467" priority="1605" operator="containsText" text="ZONA RIESGO BAJA">
      <formula>NOT(ISERROR(SEARCH("ZONA RIESGO BAJA",U54)))</formula>
    </cfRule>
    <cfRule type="containsText" dxfId="5466" priority="1606" operator="containsText" text="ZONA RIESGO MODERADO">
      <formula>NOT(ISERROR(SEARCH("ZONA RIESGO MODERADO",U54)))</formula>
    </cfRule>
    <cfRule type="containsText" dxfId="5465" priority="1607" operator="containsText" text="ZONA RIESGO ALTO">
      <formula>NOT(ISERROR(SEARCH("ZONA RIESGO ALTO",U54)))</formula>
    </cfRule>
    <cfRule type="containsText" dxfId="5464" priority="1608" operator="containsText" text="ZONA RIESGO EXTREMO">
      <formula>NOT(ISERROR(SEARCH("ZONA RIESGO EXTREMO",U54)))</formula>
    </cfRule>
  </conditionalFormatting>
  <conditionalFormatting sqref="P54">
    <cfRule type="containsText" dxfId="5463" priority="1601" operator="containsText" text="ZONA RIESGO BAJA">
      <formula>NOT(ISERROR(SEARCH("ZONA RIESGO BAJA",P54)))</formula>
    </cfRule>
    <cfRule type="containsText" dxfId="5462" priority="1602" operator="containsText" text="ZONA RIESGO MODERADO">
      <formula>NOT(ISERROR(SEARCH("ZONA RIESGO MODERADO",P54)))</formula>
    </cfRule>
    <cfRule type="containsText" dxfId="5461" priority="1603" operator="containsText" text="ZONA RIESGO ALTO">
      <formula>NOT(ISERROR(SEARCH("ZONA RIESGO ALTO",P54)))</formula>
    </cfRule>
    <cfRule type="containsText" dxfId="5460" priority="1604" operator="containsText" text="ZONA RIESGO EXTREMO">
      <formula>NOT(ISERROR(SEARCH("ZONA RIESGO EXTREMO",P54)))</formula>
    </cfRule>
  </conditionalFormatting>
  <conditionalFormatting sqref="O54">
    <cfRule type="containsText" dxfId="5459" priority="1597" operator="containsText" text="ZONA RIESGO BAJA">
      <formula>NOT(ISERROR(SEARCH("ZONA RIESGO BAJA",O54)))</formula>
    </cfRule>
    <cfRule type="containsText" dxfId="5458" priority="1598" operator="containsText" text="ZONA RIESGO MODERADO">
      <formula>NOT(ISERROR(SEARCH("ZONA RIESGO MODERADO",O54)))</formula>
    </cfRule>
    <cfRule type="containsText" dxfId="5457" priority="1599" operator="containsText" text="ZONA RIESGO ALTO">
      <formula>NOT(ISERROR(SEARCH("ZONA RIESGO ALTO",O54)))</formula>
    </cfRule>
    <cfRule type="containsText" dxfId="5456" priority="1600" operator="containsText" text="ZONA RIESGO EXTREMO">
      <formula>NOT(ISERROR(SEARCH("ZONA RIESGO EXTREMO",O54)))</formula>
    </cfRule>
  </conditionalFormatting>
  <conditionalFormatting sqref="W53">
    <cfRule type="containsText" dxfId="5455" priority="1593" operator="containsText" text="ZONA RIESGO BAJA">
      <formula>NOT(ISERROR(SEARCH("ZONA RIESGO BAJA",W53)))</formula>
    </cfRule>
    <cfRule type="containsText" dxfId="5454" priority="1594" operator="containsText" text="ZONA RIESGO MODERADO">
      <formula>NOT(ISERROR(SEARCH("ZONA RIESGO MODERADO",W53)))</formula>
    </cfRule>
    <cfRule type="containsText" dxfId="5453" priority="1595" operator="containsText" text="ZONA RIESGO ALTO">
      <formula>NOT(ISERROR(SEARCH("ZONA RIESGO ALTO",W53)))</formula>
    </cfRule>
    <cfRule type="containsText" dxfId="5452" priority="1596" operator="containsText" text="ZONA RIESGO EXTREMO">
      <formula>NOT(ISERROR(SEARCH("ZONA RIESGO EXTREMO",W53)))</formula>
    </cfRule>
  </conditionalFormatting>
  <conditionalFormatting sqref="N55:N56">
    <cfRule type="containsText" dxfId="5451" priority="1589" operator="containsText" text="ZONA RIESGO BAJA">
      <formula>NOT(ISERROR(SEARCH("ZONA RIESGO BAJA",N55)))</formula>
    </cfRule>
    <cfRule type="containsText" dxfId="5450" priority="1590" operator="containsText" text="ZONA RIESGO MODERADO">
      <formula>NOT(ISERROR(SEARCH("ZONA RIESGO MODERADO",N55)))</formula>
    </cfRule>
    <cfRule type="containsText" dxfId="5449" priority="1591" operator="containsText" text="ZONA RIESGO ALTO">
      <formula>NOT(ISERROR(SEARCH("ZONA RIESGO ALTO",N55)))</formula>
    </cfRule>
    <cfRule type="containsText" dxfId="5448" priority="1592" operator="containsText" text="ZONA RIESGO EXTREMO">
      <formula>NOT(ISERROR(SEARCH("ZONA RIESGO EXTREMO",N55)))</formula>
    </cfRule>
  </conditionalFormatting>
  <conditionalFormatting sqref="W56">
    <cfRule type="containsText" dxfId="5447" priority="1581" operator="containsText" text="ZONA RIESGO BAJA">
      <formula>NOT(ISERROR(SEARCH("ZONA RIESGO BAJA",W56)))</formula>
    </cfRule>
    <cfRule type="containsText" dxfId="5446" priority="1582" operator="containsText" text="ZONA RIESGO MODERADO">
      <formula>NOT(ISERROR(SEARCH("ZONA RIESGO MODERADO",W56)))</formula>
    </cfRule>
    <cfRule type="containsText" dxfId="5445" priority="1583" operator="containsText" text="ZONA RIESGO ALTO">
      <formula>NOT(ISERROR(SEARCH("ZONA RIESGO ALTO",W56)))</formula>
    </cfRule>
    <cfRule type="containsText" dxfId="5444" priority="1584" operator="containsText" text="ZONA RIESGO EXTREMO">
      <formula>NOT(ISERROR(SEARCH("ZONA RIESGO EXTREMO",W56)))</formula>
    </cfRule>
  </conditionalFormatting>
  <conditionalFormatting sqref="V55">
    <cfRule type="containsText" dxfId="5443" priority="1577" operator="containsText" text="ZONA RIESGO BAJA">
      <formula>NOT(ISERROR(SEARCH("ZONA RIESGO BAJA",V55)))</formula>
    </cfRule>
    <cfRule type="containsText" dxfId="5442" priority="1578" operator="containsText" text="ZONA RIESGO MODERADO">
      <formula>NOT(ISERROR(SEARCH("ZONA RIESGO MODERADO",V55)))</formula>
    </cfRule>
    <cfRule type="containsText" dxfId="5441" priority="1579" operator="containsText" text="ZONA RIESGO ALTO">
      <formula>NOT(ISERROR(SEARCH("ZONA RIESGO ALTO",V55)))</formula>
    </cfRule>
    <cfRule type="containsText" dxfId="5440" priority="1580" operator="containsText" text="ZONA RIESGO EXTREMO">
      <formula>NOT(ISERROR(SEARCH("ZONA RIESGO EXTREMO",V55)))</formula>
    </cfRule>
  </conditionalFormatting>
  <conditionalFormatting sqref="M55">
    <cfRule type="containsText" dxfId="5439" priority="1573" operator="containsText" text="ZONA RIESGO BAJA">
      <formula>NOT(ISERROR(SEARCH("ZONA RIESGO BAJA",M55)))</formula>
    </cfRule>
    <cfRule type="containsText" dxfId="5438" priority="1574" operator="containsText" text="ZONA RIESGO MODERADO">
      <formula>NOT(ISERROR(SEARCH("ZONA RIESGO MODERADO",M55)))</formula>
    </cfRule>
    <cfRule type="containsText" dxfId="5437" priority="1575" operator="containsText" text="ZONA RIESGO ALTO">
      <formula>NOT(ISERROR(SEARCH("ZONA RIESGO ALTO",M55)))</formula>
    </cfRule>
    <cfRule type="containsText" dxfId="5436" priority="1576" operator="containsText" text="ZONA RIESGO EXTREMO">
      <formula>NOT(ISERROR(SEARCH("ZONA RIESGO EXTREMO",M55)))</formula>
    </cfRule>
  </conditionalFormatting>
  <conditionalFormatting sqref="R55:T55">
    <cfRule type="containsText" dxfId="5435" priority="1569" operator="containsText" text="ZONA RIESGO BAJA">
      <formula>NOT(ISERROR(SEARCH("ZONA RIESGO BAJA",R55)))</formula>
    </cfRule>
    <cfRule type="containsText" dxfId="5434" priority="1570" operator="containsText" text="ZONA RIESGO MODERADO">
      <formula>NOT(ISERROR(SEARCH("ZONA RIESGO MODERADO",R55)))</formula>
    </cfRule>
    <cfRule type="containsText" dxfId="5433" priority="1571" operator="containsText" text="ZONA RIESGO ALTO">
      <formula>NOT(ISERROR(SEARCH("ZONA RIESGO ALTO",R55)))</formula>
    </cfRule>
    <cfRule type="containsText" dxfId="5432" priority="1572" operator="containsText" text="ZONA RIESGO EXTREMO">
      <formula>NOT(ISERROR(SEARCH("ZONA RIESGO EXTREMO",R55)))</formula>
    </cfRule>
  </conditionalFormatting>
  <conditionalFormatting sqref="Q55">
    <cfRule type="containsText" dxfId="5431" priority="1565" operator="containsText" text="ZONA RIESGO BAJA">
      <formula>NOT(ISERROR(SEARCH("ZONA RIESGO BAJA",Q55)))</formula>
    </cfRule>
    <cfRule type="containsText" dxfId="5430" priority="1566" operator="containsText" text="ZONA RIESGO MODERADO">
      <formula>NOT(ISERROR(SEARCH("ZONA RIESGO MODERADO",Q55)))</formula>
    </cfRule>
    <cfRule type="containsText" dxfId="5429" priority="1567" operator="containsText" text="ZONA RIESGO ALTO">
      <formula>NOT(ISERROR(SEARCH("ZONA RIESGO ALTO",Q55)))</formula>
    </cfRule>
    <cfRule type="containsText" dxfId="5428" priority="1568" operator="containsText" text="ZONA RIESGO EXTREMO">
      <formula>NOT(ISERROR(SEARCH("ZONA RIESGO EXTREMO",Q55)))</formula>
    </cfRule>
  </conditionalFormatting>
  <conditionalFormatting sqref="U55">
    <cfRule type="containsText" dxfId="5427" priority="1561" operator="containsText" text="ZONA RIESGO BAJA">
      <formula>NOT(ISERROR(SEARCH("ZONA RIESGO BAJA",U55)))</formula>
    </cfRule>
    <cfRule type="containsText" dxfId="5426" priority="1562" operator="containsText" text="ZONA RIESGO MODERADO">
      <formula>NOT(ISERROR(SEARCH("ZONA RIESGO MODERADO",U55)))</formula>
    </cfRule>
    <cfRule type="containsText" dxfId="5425" priority="1563" operator="containsText" text="ZONA RIESGO ALTO">
      <formula>NOT(ISERROR(SEARCH("ZONA RIESGO ALTO",U55)))</formula>
    </cfRule>
    <cfRule type="containsText" dxfId="5424" priority="1564" operator="containsText" text="ZONA RIESGO EXTREMO">
      <formula>NOT(ISERROR(SEARCH("ZONA RIESGO EXTREMO",U55)))</formula>
    </cfRule>
  </conditionalFormatting>
  <conditionalFormatting sqref="P55">
    <cfRule type="containsText" dxfId="5423" priority="1557" operator="containsText" text="ZONA RIESGO BAJA">
      <formula>NOT(ISERROR(SEARCH("ZONA RIESGO BAJA",P55)))</formula>
    </cfRule>
    <cfRule type="containsText" dxfId="5422" priority="1558" operator="containsText" text="ZONA RIESGO MODERADO">
      <formula>NOT(ISERROR(SEARCH("ZONA RIESGO MODERADO",P55)))</formula>
    </cfRule>
    <cfRule type="containsText" dxfId="5421" priority="1559" operator="containsText" text="ZONA RIESGO ALTO">
      <formula>NOT(ISERROR(SEARCH("ZONA RIESGO ALTO",P55)))</formula>
    </cfRule>
    <cfRule type="containsText" dxfId="5420" priority="1560" operator="containsText" text="ZONA RIESGO EXTREMO">
      <formula>NOT(ISERROR(SEARCH("ZONA RIESGO EXTREMO",P55)))</formula>
    </cfRule>
  </conditionalFormatting>
  <conditionalFormatting sqref="O55">
    <cfRule type="containsText" dxfId="5419" priority="1553" operator="containsText" text="ZONA RIESGO BAJA">
      <formula>NOT(ISERROR(SEARCH("ZONA RIESGO BAJA",O55)))</formula>
    </cfRule>
    <cfRule type="containsText" dxfId="5418" priority="1554" operator="containsText" text="ZONA RIESGO MODERADO">
      <formula>NOT(ISERROR(SEARCH("ZONA RIESGO MODERADO",O55)))</formula>
    </cfRule>
    <cfRule type="containsText" dxfId="5417" priority="1555" operator="containsText" text="ZONA RIESGO ALTO">
      <formula>NOT(ISERROR(SEARCH("ZONA RIESGO ALTO",O55)))</formula>
    </cfRule>
    <cfRule type="containsText" dxfId="5416" priority="1556" operator="containsText" text="ZONA RIESGO EXTREMO">
      <formula>NOT(ISERROR(SEARCH("ZONA RIESGO EXTREMO",O55)))</formula>
    </cfRule>
  </conditionalFormatting>
  <conditionalFormatting sqref="V56">
    <cfRule type="containsText" dxfId="5415" priority="1549" operator="containsText" text="ZONA RIESGO BAJA">
      <formula>NOT(ISERROR(SEARCH("ZONA RIESGO BAJA",V56)))</formula>
    </cfRule>
    <cfRule type="containsText" dxfId="5414" priority="1550" operator="containsText" text="ZONA RIESGO MODERADO">
      <formula>NOT(ISERROR(SEARCH("ZONA RIESGO MODERADO",V56)))</formula>
    </cfRule>
    <cfRule type="containsText" dxfId="5413" priority="1551" operator="containsText" text="ZONA RIESGO ALTO">
      <formula>NOT(ISERROR(SEARCH("ZONA RIESGO ALTO",V56)))</formula>
    </cfRule>
    <cfRule type="containsText" dxfId="5412" priority="1552" operator="containsText" text="ZONA RIESGO EXTREMO">
      <formula>NOT(ISERROR(SEARCH("ZONA RIESGO EXTREMO",V56)))</formula>
    </cfRule>
  </conditionalFormatting>
  <conditionalFormatting sqref="M56">
    <cfRule type="containsText" dxfId="5411" priority="1545" operator="containsText" text="ZONA RIESGO BAJA">
      <formula>NOT(ISERROR(SEARCH("ZONA RIESGO BAJA",M56)))</formula>
    </cfRule>
    <cfRule type="containsText" dxfId="5410" priority="1546" operator="containsText" text="ZONA RIESGO MODERADO">
      <formula>NOT(ISERROR(SEARCH("ZONA RIESGO MODERADO",M56)))</formula>
    </cfRule>
    <cfRule type="containsText" dxfId="5409" priority="1547" operator="containsText" text="ZONA RIESGO ALTO">
      <formula>NOT(ISERROR(SEARCH("ZONA RIESGO ALTO",M56)))</formula>
    </cfRule>
    <cfRule type="containsText" dxfId="5408" priority="1548" operator="containsText" text="ZONA RIESGO EXTREMO">
      <formula>NOT(ISERROR(SEARCH("ZONA RIESGO EXTREMO",M56)))</formula>
    </cfRule>
  </conditionalFormatting>
  <conditionalFormatting sqref="R56:T56">
    <cfRule type="containsText" dxfId="5407" priority="1541" operator="containsText" text="ZONA RIESGO BAJA">
      <formula>NOT(ISERROR(SEARCH("ZONA RIESGO BAJA",R56)))</formula>
    </cfRule>
    <cfRule type="containsText" dxfId="5406" priority="1542" operator="containsText" text="ZONA RIESGO MODERADO">
      <formula>NOT(ISERROR(SEARCH("ZONA RIESGO MODERADO",R56)))</formula>
    </cfRule>
    <cfRule type="containsText" dxfId="5405" priority="1543" operator="containsText" text="ZONA RIESGO ALTO">
      <formula>NOT(ISERROR(SEARCH("ZONA RIESGO ALTO",R56)))</formula>
    </cfRule>
    <cfRule type="containsText" dxfId="5404" priority="1544" operator="containsText" text="ZONA RIESGO EXTREMO">
      <formula>NOT(ISERROR(SEARCH("ZONA RIESGO EXTREMO",R56)))</formula>
    </cfRule>
  </conditionalFormatting>
  <conditionalFormatting sqref="Q56">
    <cfRule type="containsText" dxfId="5403" priority="1537" operator="containsText" text="ZONA RIESGO BAJA">
      <formula>NOT(ISERROR(SEARCH("ZONA RIESGO BAJA",Q56)))</formula>
    </cfRule>
    <cfRule type="containsText" dxfId="5402" priority="1538" operator="containsText" text="ZONA RIESGO MODERADO">
      <formula>NOT(ISERROR(SEARCH("ZONA RIESGO MODERADO",Q56)))</formula>
    </cfRule>
    <cfRule type="containsText" dxfId="5401" priority="1539" operator="containsText" text="ZONA RIESGO ALTO">
      <formula>NOT(ISERROR(SEARCH("ZONA RIESGO ALTO",Q56)))</formula>
    </cfRule>
    <cfRule type="containsText" dxfId="5400" priority="1540" operator="containsText" text="ZONA RIESGO EXTREMO">
      <formula>NOT(ISERROR(SEARCH("ZONA RIESGO EXTREMO",Q56)))</formula>
    </cfRule>
  </conditionalFormatting>
  <conditionalFormatting sqref="U56">
    <cfRule type="containsText" dxfId="5399" priority="1533" operator="containsText" text="ZONA RIESGO BAJA">
      <formula>NOT(ISERROR(SEARCH("ZONA RIESGO BAJA",U56)))</formula>
    </cfRule>
    <cfRule type="containsText" dxfId="5398" priority="1534" operator="containsText" text="ZONA RIESGO MODERADO">
      <formula>NOT(ISERROR(SEARCH("ZONA RIESGO MODERADO",U56)))</formula>
    </cfRule>
    <cfRule type="containsText" dxfId="5397" priority="1535" operator="containsText" text="ZONA RIESGO ALTO">
      <formula>NOT(ISERROR(SEARCH("ZONA RIESGO ALTO",U56)))</formula>
    </cfRule>
    <cfRule type="containsText" dxfId="5396" priority="1536" operator="containsText" text="ZONA RIESGO EXTREMO">
      <formula>NOT(ISERROR(SEARCH("ZONA RIESGO EXTREMO",U56)))</formula>
    </cfRule>
  </conditionalFormatting>
  <conditionalFormatting sqref="P56">
    <cfRule type="containsText" dxfId="5395" priority="1529" operator="containsText" text="ZONA RIESGO BAJA">
      <formula>NOT(ISERROR(SEARCH("ZONA RIESGO BAJA",P56)))</formula>
    </cfRule>
    <cfRule type="containsText" dxfId="5394" priority="1530" operator="containsText" text="ZONA RIESGO MODERADO">
      <formula>NOT(ISERROR(SEARCH("ZONA RIESGO MODERADO",P56)))</formula>
    </cfRule>
    <cfRule type="containsText" dxfId="5393" priority="1531" operator="containsText" text="ZONA RIESGO ALTO">
      <formula>NOT(ISERROR(SEARCH("ZONA RIESGO ALTO",P56)))</formula>
    </cfRule>
    <cfRule type="containsText" dxfId="5392" priority="1532" operator="containsText" text="ZONA RIESGO EXTREMO">
      <formula>NOT(ISERROR(SEARCH("ZONA RIESGO EXTREMO",P56)))</formula>
    </cfRule>
  </conditionalFormatting>
  <conditionalFormatting sqref="O56">
    <cfRule type="containsText" dxfId="5391" priority="1525" operator="containsText" text="ZONA RIESGO BAJA">
      <formula>NOT(ISERROR(SEARCH("ZONA RIESGO BAJA",O56)))</formula>
    </cfRule>
    <cfRule type="containsText" dxfId="5390" priority="1526" operator="containsText" text="ZONA RIESGO MODERADO">
      <formula>NOT(ISERROR(SEARCH("ZONA RIESGO MODERADO",O56)))</formula>
    </cfRule>
    <cfRule type="containsText" dxfId="5389" priority="1527" operator="containsText" text="ZONA RIESGO ALTO">
      <formula>NOT(ISERROR(SEARCH("ZONA RIESGO ALTO",O56)))</formula>
    </cfRule>
    <cfRule type="containsText" dxfId="5388" priority="1528" operator="containsText" text="ZONA RIESGO EXTREMO">
      <formula>NOT(ISERROR(SEARCH("ZONA RIESGO EXTREMO",O56)))</formula>
    </cfRule>
  </conditionalFormatting>
  <conditionalFormatting sqref="W76:W77">
    <cfRule type="containsText" dxfId="5387" priority="1521" operator="containsText" text="ZONA RIESGO BAJA">
      <formula>NOT(ISERROR(SEARCH("ZONA RIESGO BAJA",W76)))</formula>
    </cfRule>
    <cfRule type="containsText" dxfId="5386" priority="1522" operator="containsText" text="ZONA RIESGO MODERADO">
      <formula>NOT(ISERROR(SEARCH("ZONA RIESGO MODERADO",W76)))</formula>
    </cfRule>
    <cfRule type="containsText" dxfId="5385" priority="1523" operator="containsText" text="ZONA RIESGO ALTO">
      <formula>NOT(ISERROR(SEARCH("ZONA RIESGO ALTO",W76)))</formula>
    </cfRule>
    <cfRule type="containsText" dxfId="5384" priority="1524" operator="containsText" text="ZONA RIESGO EXTREMO">
      <formula>NOT(ISERROR(SEARCH("ZONA RIESGO EXTREMO",W76)))</formula>
    </cfRule>
  </conditionalFormatting>
  <conditionalFormatting sqref="V76:V79">
    <cfRule type="containsText" dxfId="5383" priority="1517" operator="containsText" text="ZONA RIESGO BAJA">
      <formula>NOT(ISERROR(SEARCH("ZONA RIESGO BAJA",V76)))</formula>
    </cfRule>
    <cfRule type="containsText" dxfId="5382" priority="1518" operator="containsText" text="ZONA RIESGO MODERADO">
      <formula>NOT(ISERROR(SEARCH("ZONA RIESGO MODERADO",V76)))</formula>
    </cfRule>
    <cfRule type="containsText" dxfId="5381" priority="1519" operator="containsText" text="ZONA RIESGO ALTO">
      <formula>NOT(ISERROR(SEARCH("ZONA RIESGO ALTO",V76)))</formula>
    </cfRule>
    <cfRule type="containsText" dxfId="5380" priority="1520" operator="containsText" text="ZONA RIESGO EXTREMO">
      <formula>NOT(ISERROR(SEARCH("ZONA RIESGO EXTREMO",V76)))</formula>
    </cfRule>
  </conditionalFormatting>
  <conditionalFormatting sqref="M76:M82">
    <cfRule type="containsText" dxfId="5379" priority="1513" operator="containsText" text="ZONA RIESGO BAJA">
      <formula>NOT(ISERROR(SEARCH("ZONA RIESGO BAJA",M76)))</formula>
    </cfRule>
    <cfRule type="containsText" dxfId="5378" priority="1514" operator="containsText" text="ZONA RIESGO MODERADO">
      <formula>NOT(ISERROR(SEARCH("ZONA RIESGO MODERADO",M76)))</formula>
    </cfRule>
    <cfRule type="containsText" dxfId="5377" priority="1515" operator="containsText" text="ZONA RIESGO ALTO">
      <formula>NOT(ISERROR(SEARCH("ZONA RIESGO ALTO",M76)))</formula>
    </cfRule>
    <cfRule type="containsText" dxfId="5376" priority="1516" operator="containsText" text="ZONA RIESGO EXTREMO">
      <formula>NOT(ISERROR(SEARCH("ZONA RIESGO EXTREMO",M76)))</formula>
    </cfRule>
  </conditionalFormatting>
  <conditionalFormatting sqref="Q76:Q82">
    <cfRule type="containsText" dxfId="5375" priority="1509" operator="containsText" text="ZONA RIESGO BAJA">
      <formula>NOT(ISERROR(SEARCH("ZONA RIESGO BAJA",Q76)))</formula>
    </cfRule>
    <cfRule type="containsText" dxfId="5374" priority="1510" operator="containsText" text="ZONA RIESGO MODERADO">
      <formula>NOT(ISERROR(SEARCH("ZONA RIESGO MODERADO",Q76)))</formula>
    </cfRule>
    <cfRule type="containsText" dxfId="5373" priority="1511" operator="containsText" text="ZONA RIESGO ALTO">
      <formula>NOT(ISERROR(SEARCH("ZONA RIESGO ALTO",Q76)))</formula>
    </cfRule>
    <cfRule type="containsText" dxfId="5372" priority="1512" operator="containsText" text="ZONA RIESGO EXTREMO">
      <formula>NOT(ISERROR(SEARCH("ZONA RIESGO EXTREMO",Q76)))</formula>
    </cfRule>
  </conditionalFormatting>
  <conditionalFormatting sqref="N76:N82">
    <cfRule type="containsText" dxfId="5371" priority="1505" operator="containsText" text="ZONA RIESGO BAJA">
      <formula>NOT(ISERROR(SEARCH("ZONA RIESGO BAJA",N76)))</formula>
    </cfRule>
    <cfRule type="containsText" dxfId="5370" priority="1506" operator="containsText" text="ZONA RIESGO MODERADO">
      <formula>NOT(ISERROR(SEARCH("ZONA RIESGO MODERADO",N76)))</formula>
    </cfRule>
    <cfRule type="containsText" dxfId="5369" priority="1507" operator="containsText" text="ZONA RIESGO ALTO">
      <formula>NOT(ISERROR(SEARCH("ZONA RIESGO ALTO",N76)))</formula>
    </cfRule>
    <cfRule type="containsText" dxfId="5368" priority="1508" operator="containsText" text="ZONA RIESGO EXTREMO">
      <formula>NOT(ISERROR(SEARCH("ZONA RIESGO EXTREMO",N76)))</formula>
    </cfRule>
  </conditionalFormatting>
  <conditionalFormatting sqref="U76:U82">
    <cfRule type="containsText" dxfId="5367" priority="1501" operator="containsText" text="ZONA RIESGO BAJA">
      <formula>NOT(ISERROR(SEARCH("ZONA RIESGO BAJA",U76)))</formula>
    </cfRule>
    <cfRule type="containsText" dxfId="5366" priority="1502" operator="containsText" text="ZONA RIESGO MODERADO">
      <formula>NOT(ISERROR(SEARCH("ZONA RIESGO MODERADO",U76)))</formula>
    </cfRule>
    <cfRule type="containsText" dxfId="5365" priority="1503" operator="containsText" text="ZONA RIESGO ALTO">
      <formula>NOT(ISERROR(SEARCH("ZONA RIESGO ALTO",U76)))</formula>
    </cfRule>
    <cfRule type="containsText" dxfId="5364" priority="1504" operator="containsText" text="ZONA RIESGO EXTREMO">
      <formula>NOT(ISERROR(SEARCH("ZONA RIESGO EXTREMO",U76)))</formula>
    </cfRule>
  </conditionalFormatting>
  <conditionalFormatting sqref="P76:P82">
    <cfRule type="containsText" dxfId="5363" priority="1497" operator="containsText" text="ZONA RIESGO BAJA">
      <formula>NOT(ISERROR(SEARCH("ZONA RIESGO BAJA",P76)))</formula>
    </cfRule>
    <cfRule type="containsText" dxfId="5362" priority="1498" operator="containsText" text="ZONA RIESGO MODERADO">
      <formula>NOT(ISERROR(SEARCH("ZONA RIESGO MODERADO",P76)))</formula>
    </cfRule>
    <cfRule type="containsText" dxfId="5361" priority="1499" operator="containsText" text="ZONA RIESGO ALTO">
      <formula>NOT(ISERROR(SEARCH("ZONA RIESGO ALTO",P76)))</formula>
    </cfRule>
    <cfRule type="containsText" dxfId="5360" priority="1500" operator="containsText" text="ZONA RIESGO EXTREMO">
      <formula>NOT(ISERROR(SEARCH("ZONA RIESGO EXTREMO",P76)))</formula>
    </cfRule>
  </conditionalFormatting>
  <conditionalFormatting sqref="O76:O82">
    <cfRule type="containsText" dxfId="5359" priority="1493" operator="containsText" text="ZONA RIESGO BAJA">
      <formula>NOT(ISERROR(SEARCH("ZONA RIESGO BAJA",O76)))</formula>
    </cfRule>
    <cfRule type="containsText" dxfId="5358" priority="1494" operator="containsText" text="ZONA RIESGO MODERADO">
      <formula>NOT(ISERROR(SEARCH("ZONA RIESGO MODERADO",O76)))</formula>
    </cfRule>
    <cfRule type="containsText" dxfId="5357" priority="1495" operator="containsText" text="ZONA RIESGO ALTO">
      <formula>NOT(ISERROR(SEARCH("ZONA RIESGO ALTO",O76)))</formula>
    </cfRule>
    <cfRule type="containsText" dxfId="5356" priority="1496" operator="containsText" text="ZONA RIESGO EXTREMO">
      <formula>NOT(ISERROR(SEARCH("ZONA RIESGO EXTREMO",O76)))</formula>
    </cfRule>
  </conditionalFormatting>
  <conditionalFormatting sqref="R76:T76">
    <cfRule type="containsText" dxfId="5355" priority="1489" operator="containsText" text="ZONA RIESGO BAJA">
      <formula>NOT(ISERROR(SEARCH("ZONA RIESGO BAJA",R76)))</formula>
    </cfRule>
    <cfRule type="containsText" dxfId="5354" priority="1490" operator="containsText" text="ZONA RIESGO MODERADO">
      <formula>NOT(ISERROR(SEARCH("ZONA RIESGO MODERADO",R76)))</formula>
    </cfRule>
    <cfRule type="containsText" dxfId="5353" priority="1491" operator="containsText" text="ZONA RIESGO ALTO">
      <formula>NOT(ISERROR(SEARCH("ZONA RIESGO ALTO",R76)))</formula>
    </cfRule>
    <cfRule type="containsText" dxfId="5352" priority="1492" operator="containsText" text="ZONA RIESGO EXTREMO">
      <formula>NOT(ISERROR(SEARCH("ZONA RIESGO EXTREMO",R76)))</formula>
    </cfRule>
  </conditionalFormatting>
  <conditionalFormatting sqref="R77:T77">
    <cfRule type="containsText" dxfId="5351" priority="1485" operator="containsText" text="ZONA RIESGO BAJA">
      <formula>NOT(ISERROR(SEARCH("ZONA RIESGO BAJA",R77)))</formula>
    </cfRule>
    <cfRule type="containsText" dxfId="5350" priority="1486" operator="containsText" text="ZONA RIESGO MODERADO">
      <formula>NOT(ISERROR(SEARCH("ZONA RIESGO MODERADO",R77)))</formula>
    </cfRule>
    <cfRule type="containsText" dxfId="5349" priority="1487" operator="containsText" text="ZONA RIESGO ALTO">
      <formula>NOT(ISERROR(SEARCH("ZONA RIESGO ALTO",R77)))</formula>
    </cfRule>
    <cfRule type="containsText" dxfId="5348" priority="1488" operator="containsText" text="ZONA RIESGO EXTREMO">
      <formula>NOT(ISERROR(SEARCH("ZONA RIESGO EXTREMO",R77)))</formula>
    </cfRule>
  </conditionalFormatting>
  <conditionalFormatting sqref="R78:T78">
    <cfRule type="containsText" dxfId="5347" priority="1481" operator="containsText" text="ZONA RIESGO BAJA">
      <formula>NOT(ISERROR(SEARCH("ZONA RIESGO BAJA",R78)))</formula>
    </cfRule>
    <cfRule type="containsText" dxfId="5346" priority="1482" operator="containsText" text="ZONA RIESGO MODERADO">
      <formula>NOT(ISERROR(SEARCH("ZONA RIESGO MODERADO",R78)))</formula>
    </cfRule>
    <cfRule type="containsText" dxfId="5345" priority="1483" operator="containsText" text="ZONA RIESGO ALTO">
      <formula>NOT(ISERROR(SEARCH("ZONA RIESGO ALTO",R78)))</formula>
    </cfRule>
    <cfRule type="containsText" dxfId="5344" priority="1484" operator="containsText" text="ZONA RIESGO EXTREMO">
      <formula>NOT(ISERROR(SEARCH("ZONA RIESGO EXTREMO",R78)))</formula>
    </cfRule>
  </conditionalFormatting>
  <conditionalFormatting sqref="R79:T79">
    <cfRule type="containsText" dxfId="5343" priority="1477" operator="containsText" text="ZONA RIESGO BAJA">
      <formula>NOT(ISERROR(SEARCH("ZONA RIESGO BAJA",R79)))</formula>
    </cfRule>
    <cfRule type="containsText" dxfId="5342" priority="1478" operator="containsText" text="ZONA RIESGO MODERADO">
      <formula>NOT(ISERROR(SEARCH("ZONA RIESGO MODERADO",R79)))</formula>
    </cfRule>
    <cfRule type="containsText" dxfId="5341" priority="1479" operator="containsText" text="ZONA RIESGO ALTO">
      <formula>NOT(ISERROR(SEARCH("ZONA RIESGO ALTO",R79)))</formula>
    </cfRule>
    <cfRule type="containsText" dxfId="5340" priority="1480" operator="containsText" text="ZONA RIESGO EXTREMO">
      <formula>NOT(ISERROR(SEARCH("ZONA RIESGO EXTREMO",R79)))</formula>
    </cfRule>
  </conditionalFormatting>
  <conditionalFormatting sqref="X77">
    <cfRule type="containsText" dxfId="5339" priority="1473" operator="containsText" text="ZONA RIESGO BAJA">
      <formula>NOT(ISERROR(SEARCH("ZONA RIESGO BAJA",X77)))</formula>
    </cfRule>
    <cfRule type="containsText" dxfId="5338" priority="1474" operator="containsText" text="ZONA RIESGO MODERADO">
      <formula>NOT(ISERROR(SEARCH("ZONA RIESGO MODERADO",X77)))</formula>
    </cfRule>
    <cfRule type="containsText" dxfId="5337" priority="1475" operator="containsText" text="ZONA RIESGO ALTO">
      <formula>NOT(ISERROR(SEARCH("ZONA RIESGO ALTO",X77)))</formula>
    </cfRule>
    <cfRule type="containsText" dxfId="5336" priority="1476" operator="containsText" text="ZONA RIESGO EXTREMO">
      <formula>NOT(ISERROR(SEARCH("ZONA RIESGO EXTREMO",X77)))</formula>
    </cfRule>
  </conditionalFormatting>
  <conditionalFormatting sqref="N57:N60">
    <cfRule type="containsText" dxfId="5335" priority="1469" operator="containsText" text="ZONA RIESGO BAJA">
      <formula>NOT(ISERROR(SEARCH("ZONA RIESGO BAJA",N57)))</formula>
    </cfRule>
    <cfRule type="containsText" dxfId="5334" priority="1470" operator="containsText" text="ZONA RIESGO MODERADO">
      <formula>NOT(ISERROR(SEARCH("ZONA RIESGO MODERADO",N57)))</formula>
    </cfRule>
    <cfRule type="containsText" dxfId="5333" priority="1471" operator="containsText" text="ZONA RIESGO ALTO">
      <formula>NOT(ISERROR(SEARCH("ZONA RIESGO ALTO",N57)))</formula>
    </cfRule>
    <cfRule type="containsText" dxfId="5332" priority="1472" operator="containsText" text="ZONA RIESGO EXTREMO">
      <formula>NOT(ISERROR(SEARCH("ZONA RIESGO EXTREMO",N57)))</formula>
    </cfRule>
  </conditionalFormatting>
  <conditionalFormatting sqref="V58:W59">
    <cfRule type="containsText" dxfId="5331" priority="1465" operator="containsText" text="ZONA RIESGO BAJA">
      <formula>NOT(ISERROR(SEARCH("ZONA RIESGO BAJA",V58)))</formula>
    </cfRule>
    <cfRule type="containsText" dxfId="5330" priority="1466" operator="containsText" text="ZONA RIESGO MODERADO">
      <formula>NOT(ISERROR(SEARCH("ZONA RIESGO MODERADO",V58)))</formula>
    </cfRule>
    <cfRule type="containsText" dxfId="5329" priority="1467" operator="containsText" text="ZONA RIESGO ALTO">
      <formula>NOT(ISERROR(SEARCH("ZONA RIESGO ALTO",V58)))</formula>
    </cfRule>
    <cfRule type="containsText" dxfId="5328" priority="1468" operator="containsText" text="ZONA RIESGO EXTREMO">
      <formula>NOT(ISERROR(SEARCH("ZONA RIESGO EXTREMO",V58)))</formula>
    </cfRule>
  </conditionalFormatting>
  <conditionalFormatting sqref="W57">
    <cfRule type="containsText" dxfId="5327" priority="1461" operator="containsText" text="ZONA RIESGO BAJA">
      <formula>NOT(ISERROR(SEARCH("ZONA RIESGO BAJA",W57)))</formula>
    </cfRule>
    <cfRule type="containsText" dxfId="5326" priority="1462" operator="containsText" text="ZONA RIESGO MODERADO">
      <formula>NOT(ISERROR(SEARCH("ZONA RIESGO MODERADO",W57)))</formula>
    </cfRule>
    <cfRule type="containsText" dxfId="5325" priority="1463" operator="containsText" text="ZONA RIESGO ALTO">
      <formula>NOT(ISERROR(SEARCH("ZONA RIESGO ALTO",W57)))</formula>
    </cfRule>
    <cfRule type="containsText" dxfId="5324" priority="1464" operator="containsText" text="ZONA RIESGO EXTREMO">
      <formula>NOT(ISERROR(SEARCH("ZONA RIESGO EXTREMO",W57)))</formula>
    </cfRule>
  </conditionalFormatting>
  <conditionalFormatting sqref="V57">
    <cfRule type="containsText" dxfId="5323" priority="1457" operator="containsText" text="ZONA RIESGO BAJA">
      <formula>NOT(ISERROR(SEARCH("ZONA RIESGO BAJA",V57)))</formula>
    </cfRule>
    <cfRule type="containsText" dxfId="5322" priority="1458" operator="containsText" text="ZONA RIESGO MODERADO">
      <formula>NOT(ISERROR(SEARCH("ZONA RIESGO MODERADO",V57)))</formula>
    </cfRule>
    <cfRule type="containsText" dxfId="5321" priority="1459" operator="containsText" text="ZONA RIESGO ALTO">
      <formula>NOT(ISERROR(SEARCH("ZONA RIESGO ALTO",V57)))</formula>
    </cfRule>
    <cfRule type="containsText" dxfId="5320" priority="1460" operator="containsText" text="ZONA RIESGO EXTREMO">
      <formula>NOT(ISERROR(SEARCH("ZONA RIESGO EXTREMO",V57)))</formula>
    </cfRule>
  </conditionalFormatting>
  <conditionalFormatting sqref="M57">
    <cfRule type="containsText" dxfId="5319" priority="1453" operator="containsText" text="ZONA RIESGO BAJA">
      <formula>NOT(ISERROR(SEARCH("ZONA RIESGO BAJA",M57)))</formula>
    </cfRule>
    <cfRule type="containsText" dxfId="5318" priority="1454" operator="containsText" text="ZONA RIESGO MODERADO">
      <formula>NOT(ISERROR(SEARCH("ZONA RIESGO MODERADO",M57)))</formula>
    </cfRule>
    <cfRule type="containsText" dxfId="5317" priority="1455" operator="containsText" text="ZONA RIESGO ALTO">
      <formula>NOT(ISERROR(SEARCH("ZONA RIESGO ALTO",M57)))</formula>
    </cfRule>
    <cfRule type="containsText" dxfId="5316" priority="1456" operator="containsText" text="ZONA RIESGO EXTREMO">
      <formula>NOT(ISERROR(SEARCH("ZONA RIESGO EXTREMO",M57)))</formula>
    </cfRule>
  </conditionalFormatting>
  <conditionalFormatting sqref="R57:T57">
    <cfRule type="containsText" dxfId="5315" priority="1449" operator="containsText" text="ZONA RIESGO BAJA">
      <formula>NOT(ISERROR(SEARCH("ZONA RIESGO BAJA",R57)))</formula>
    </cfRule>
    <cfRule type="containsText" dxfId="5314" priority="1450" operator="containsText" text="ZONA RIESGO MODERADO">
      <formula>NOT(ISERROR(SEARCH("ZONA RIESGO MODERADO",R57)))</formula>
    </cfRule>
    <cfRule type="containsText" dxfId="5313" priority="1451" operator="containsText" text="ZONA RIESGO ALTO">
      <formula>NOT(ISERROR(SEARCH("ZONA RIESGO ALTO",R57)))</formula>
    </cfRule>
    <cfRule type="containsText" dxfId="5312" priority="1452" operator="containsText" text="ZONA RIESGO EXTREMO">
      <formula>NOT(ISERROR(SEARCH("ZONA RIESGO EXTREMO",R57)))</formula>
    </cfRule>
  </conditionalFormatting>
  <conditionalFormatting sqref="Q57">
    <cfRule type="containsText" dxfId="5311" priority="1445" operator="containsText" text="ZONA RIESGO BAJA">
      <formula>NOT(ISERROR(SEARCH("ZONA RIESGO BAJA",Q57)))</formula>
    </cfRule>
    <cfRule type="containsText" dxfId="5310" priority="1446" operator="containsText" text="ZONA RIESGO MODERADO">
      <formula>NOT(ISERROR(SEARCH("ZONA RIESGO MODERADO",Q57)))</formula>
    </cfRule>
    <cfRule type="containsText" dxfId="5309" priority="1447" operator="containsText" text="ZONA RIESGO ALTO">
      <formula>NOT(ISERROR(SEARCH("ZONA RIESGO ALTO",Q57)))</formula>
    </cfRule>
    <cfRule type="containsText" dxfId="5308" priority="1448" operator="containsText" text="ZONA RIESGO EXTREMO">
      <formula>NOT(ISERROR(SEARCH("ZONA RIESGO EXTREMO",Q57)))</formula>
    </cfRule>
  </conditionalFormatting>
  <conditionalFormatting sqref="U57">
    <cfRule type="containsText" dxfId="5307" priority="1441" operator="containsText" text="ZONA RIESGO BAJA">
      <formula>NOT(ISERROR(SEARCH("ZONA RIESGO BAJA",U57)))</formula>
    </cfRule>
    <cfRule type="containsText" dxfId="5306" priority="1442" operator="containsText" text="ZONA RIESGO MODERADO">
      <formula>NOT(ISERROR(SEARCH("ZONA RIESGO MODERADO",U57)))</formula>
    </cfRule>
    <cfRule type="containsText" dxfId="5305" priority="1443" operator="containsText" text="ZONA RIESGO ALTO">
      <formula>NOT(ISERROR(SEARCH("ZONA RIESGO ALTO",U57)))</formula>
    </cfRule>
    <cfRule type="containsText" dxfId="5304" priority="1444" operator="containsText" text="ZONA RIESGO EXTREMO">
      <formula>NOT(ISERROR(SEARCH("ZONA RIESGO EXTREMO",U57)))</formula>
    </cfRule>
  </conditionalFormatting>
  <conditionalFormatting sqref="P57">
    <cfRule type="containsText" dxfId="5303" priority="1437" operator="containsText" text="ZONA RIESGO BAJA">
      <formula>NOT(ISERROR(SEARCH("ZONA RIESGO BAJA",P57)))</formula>
    </cfRule>
    <cfRule type="containsText" dxfId="5302" priority="1438" operator="containsText" text="ZONA RIESGO MODERADO">
      <formula>NOT(ISERROR(SEARCH("ZONA RIESGO MODERADO",P57)))</formula>
    </cfRule>
    <cfRule type="containsText" dxfId="5301" priority="1439" operator="containsText" text="ZONA RIESGO ALTO">
      <formula>NOT(ISERROR(SEARCH("ZONA RIESGO ALTO",P57)))</formula>
    </cfRule>
    <cfRule type="containsText" dxfId="5300" priority="1440" operator="containsText" text="ZONA RIESGO EXTREMO">
      <formula>NOT(ISERROR(SEARCH("ZONA RIESGO EXTREMO",P57)))</formula>
    </cfRule>
  </conditionalFormatting>
  <conditionalFormatting sqref="O57">
    <cfRule type="containsText" dxfId="5299" priority="1433" operator="containsText" text="ZONA RIESGO BAJA">
      <formula>NOT(ISERROR(SEARCH("ZONA RIESGO BAJA",O57)))</formula>
    </cfRule>
    <cfRule type="containsText" dxfId="5298" priority="1434" operator="containsText" text="ZONA RIESGO MODERADO">
      <formula>NOT(ISERROR(SEARCH("ZONA RIESGO MODERADO",O57)))</formula>
    </cfRule>
    <cfRule type="containsText" dxfId="5297" priority="1435" operator="containsText" text="ZONA RIESGO ALTO">
      <formula>NOT(ISERROR(SEARCH("ZONA RIESGO ALTO",O57)))</formula>
    </cfRule>
    <cfRule type="containsText" dxfId="5296" priority="1436" operator="containsText" text="ZONA RIESGO EXTREMO">
      <formula>NOT(ISERROR(SEARCH("ZONA RIESGO EXTREMO",O57)))</formula>
    </cfRule>
  </conditionalFormatting>
  <conditionalFormatting sqref="M58">
    <cfRule type="containsText" dxfId="5295" priority="1429" operator="containsText" text="ZONA RIESGO BAJA">
      <formula>NOT(ISERROR(SEARCH("ZONA RIESGO BAJA",M58)))</formula>
    </cfRule>
    <cfRule type="containsText" dxfId="5294" priority="1430" operator="containsText" text="ZONA RIESGO MODERADO">
      <formula>NOT(ISERROR(SEARCH("ZONA RIESGO MODERADO",M58)))</formula>
    </cfRule>
    <cfRule type="containsText" dxfId="5293" priority="1431" operator="containsText" text="ZONA RIESGO ALTO">
      <formula>NOT(ISERROR(SEARCH("ZONA RIESGO ALTO",M58)))</formula>
    </cfRule>
    <cfRule type="containsText" dxfId="5292" priority="1432" operator="containsText" text="ZONA RIESGO EXTREMO">
      <formula>NOT(ISERROR(SEARCH("ZONA RIESGO EXTREMO",M58)))</formula>
    </cfRule>
  </conditionalFormatting>
  <conditionalFormatting sqref="R58:T58">
    <cfRule type="containsText" dxfId="5291" priority="1425" operator="containsText" text="ZONA RIESGO BAJA">
      <formula>NOT(ISERROR(SEARCH("ZONA RIESGO BAJA",R58)))</formula>
    </cfRule>
    <cfRule type="containsText" dxfId="5290" priority="1426" operator="containsText" text="ZONA RIESGO MODERADO">
      <formula>NOT(ISERROR(SEARCH("ZONA RIESGO MODERADO",R58)))</formula>
    </cfRule>
    <cfRule type="containsText" dxfId="5289" priority="1427" operator="containsText" text="ZONA RIESGO ALTO">
      <formula>NOT(ISERROR(SEARCH("ZONA RIESGO ALTO",R58)))</formula>
    </cfRule>
    <cfRule type="containsText" dxfId="5288" priority="1428" operator="containsText" text="ZONA RIESGO EXTREMO">
      <formula>NOT(ISERROR(SEARCH("ZONA RIESGO EXTREMO",R58)))</formula>
    </cfRule>
  </conditionalFormatting>
  <conditionalFormatting sqref="Q58">
    <cfRule type="containsText" dxfId="5287" priority="1421" operator="containsText" text="ZONA RIESGO BAJA">
      <formula>NOT(ISERROR(SEARCH("ZONA RIESGO BAJA",Q58)))</formula>
    </cfRule>
    <cfRule type="containsText" dxfId="5286" priority="1422" operator="containsText" text="ZONA RIESGO MODERADO">
      <formula>NOT(ISERROR(SEARCH("ZONA RIESGO MODERADO",Q58)))</formula>
    </cfRule>
    <cfRule type="containsText" dxfId="5285" priority="1423" operator="containsText" text="ZONA RIESGO ALTO">
      <formula>NOT(ISERROR(SEARCH("ZONA RIESGO ALTO",Q58)))</formula>
    </cfRule>
    <cfRule type="containsText" dxfId="5284" priority="1424" operator="containsText" text="ZONA RIESGO EXTREMO">
      <formula>NOT(ISERROR(SEARCH("ZONA RIESGO EXTREMO",Q58)))</formula>
    </cfRule>
  </conditionalFormatting>
  <conditionalFormatting sqref="U58">
    <cfRule type="containsText" dxfId="5283" priority="1417" operator="containsText" text="ZONA RIESGO BAJA">
      <formula>NOT(ISERROR(SEARCH("ZONA RIESGO BAJA",U58)))</formula>
    </cfRule>
    <cfRule type="containsText" dxfId="5282" priority="1418" operator="containsText" text="ZONA RIESGO MODERADO">
      <formula>NOT(ISERROR(SEARCH("ZONA RIESGO MODERADO",U58)))</formula>
    </cfRule>
    <cfRule type="containsText" dxfId="5281" priority="1419" operator="containsText" text="ZONA RIESGO ALTO">
      <formula>NOT(ISERROR(SEARCH("ZONA RIESGO ALTO",U58)))</formula>
    </cfRule>
    <cfRule type="containsText" dxfId="5280" priority="1420" operator="containsText" text="ZONA RIESGO EXTREMO">
      <formula>NOT(ISERROR(SEARCH("ZONA RIESGO EXTREMO",U58)))</formula>
    </cfRule>
  </conditionalFormatting>
  <conditionalFormatting sqref="P58">
    <cfRule type="containsText" dxfId="5279" priority="1413" operator="containsText" text="ZONA RIESGO BAJA">
      <formula>NOT(ISERROR(SEARCH("ZONA RIESGO BAJA",P58)))</formula>
    </cfRule>
    <cfRule type="containsText" dxfId="5278" priority="1414" operator="containsText" text="ZONA RIESGO MODERADO">
      <formula>NOT(ISERROR(SEARCH("ZONA RIESGO MODERADO",P58)))</formula>
    </cfRule>
    <cfRule type="containsText" dxfId="5277" priority="1415" operator="containsText" text="ZONA RIESGO ALTO">
      <formula>NOT(ISERROR(SEARCH("ZONA RIESGO ALTO",P58)))</formula>
    </cfRule>
    <cfRule type="containsText" dxfId="5276" priority="1416" operator="containsText" text="ZONA RIESGO EXTREMO">
      <formula>NOT(ISERROR(SEARCH("ZONA RIESGO EXTREMO",P58)))</formula>
    </cfRule>
  </conditionalFormatting>
  <conditionalFormatting sqref="O58">
    <cfRule type="containsText" dxfId="5275" priority="1409" operator="containsText" text="ZONA RIESGO BAJA">
      <formula>NOT(ISERROR(SEARCH("ZONA RIESGO BAJA",O58)))</formula>
    </cfRule>
    <cfRule type="containsText" dxfId="5274" priority="1410" operator="containsText" text="ZONA RIESGO MODERADO">
      <formula>NOT(ISERROR(SEARCH("ZONA RIESGO MODERADO",O58)))</formula>
    </cfRule>
    <cfRule type="containsText" dxfId="5273" priority="1411" operator="containsText" text="ZONA RIESGO ALTO">
      <formula>NOT(ISERROR(SEARCH("ZONA RIESGO ALTO",O58)))</formula>
    </cfRule>
    <cfRule type="containsText" dxfId="5272" priority="1412" operator="containsText" text="ZONA RIESGO EXTREMO">
      <formula>NOT(ISERROR(SEARCH("ZONA RIESGO EXTREMO",O58)))</formula>
    </cfRule>
  </conditionalFormatting>
  <conditionalFormatting sqref="M59">
    <cfRule type="containsText" dxfId="5271" priority="1405" operator="containsText" text="ZONA RIESGO BAJA">
      <formula>NOT(ISERROR(SEARCH("ZONA RIESGO BAJA",M59)))</formula>
    </cfRule>
    <cfRule type="containsText" dxfId="5270" priority="1406" operator="containsText" text="ZONA RIESGO MODERADO">
      <formula>NOT(ISERROR(SEARCH("ZONA RIESGO MODERADO",M59)))</formula>
    </cfRule>
    <cfRule type="containsText" dxfId="5269" priority="1407" operator="containsText" text="ZONA RIESGO ALTO">
      <formula>NOT(ISERROR(SEARCH("ZONA RIESGO ALTO",M59)))</formula>
    </cfRule>
    <cfRule type="containsText" dxfId="5268" priority="1408" operator="containsText" text="ZONA RIESGO EXTREMO">
      <formula>NOT(ISERROR(SEARCH("ZONA RIESGO EXTREMO",M59)))</formula>
    </cfRule>
  </conditionalFormatting>
  <conditionalFormatting sqref="R59:T59">
    <cfRule type="containsText" dxfId="5267" priority="1401" operator="containsText" text="ZONA RIESGO BAJA">
      <formula>NOT(ISERROR(SEARCH("ZONA RIESGO BAJA",R59)))</formula>
    </cfRule>
    <cfRule type="containsText" dxfId="5266" priority="1402" operator="containsText" text="ZONA RIESGO MODERADO">
      <formula>NOT(ISERROR(SEARCH("ZONA RIESGO MODERADO",R59)))</formula>
    </cfRule>
    <cfRule type="containsText" dxfId="5265" priority="1403" operator="containsText" text="ZONA RIESGO ALTO">
      <formula>NOT(ISERROR(SEARCH("ZONA RIESGO ALTO",R59)))</formula>
    </cfRule>
    <cfRule type="containsText" dxfId="5264" priority="1404" operator="containsText" text="ZONA RIESGO EXTREMO">
      <formula>NOT(ISERROR(SEARCH("ZONA RIESGO EXTREMO",R59)))</formula>
    </cfRule>
  </conditionalFormatting>
  <conditionalFormatting sqref="Q59">
    <cfRule type="containsText" dxfId="5263" priority="1397" operator="containsText" text="ZONA RIESGO BAJA">
      <formula>NOT(ISERROR(SEARCH("ZONA RIESGO BAJA",Q59)))</formula>
    </cfRule>
    <cfRule type="containsText" dxfId="5262" priority="1398" operator="containsText" text="ZONA RIESGO MODERADO">
      <formula>NOT(ISERROR(SEARCH("ZONA RIESGO MODERADO",Q59)))</formula>
    </cfRule>
    <cfRule type="containsText" dxfId="5261" priority="1399" operator="containsText" text="ZONA RIESGO ALTO">
      <formula>NOT(ISERROR(SEARCH("ZONA RIESGO ALTO",Q59)))</formula>
    </cfRule>
    <cfRule type="containsText" dxfId="5260" priority="1400" operator="containsText" text="ZONA RIESGO EXTREMO">
      <formula>NOT(ISERROR(SEARCH("ZONA RIESGO EXTREMO",Q59)))</formula>
    </cfRule>
  </conditionalFormatting>
  <conditionalFormatting sqref="U59">
    <cfRule type="containsText" dxfId="5259" priority="1393" operator="containsText" text="ZONA RIESGO BAJA">
      <formula>NOT(ISERROR(SEARCH("ZONA RIESGO BAJA",U59)))</formula>
    </cfRule>
    <cfRule type="containsText" dxfId="5258" priority="1394" operator="containsText" text="ZONA RIESGO MODERADO">
      <formula>NOT(ISERROR(SEARCH("ZONA RIESGO MODERADO",U59)))</formula>
    </cfRule>
    <cfRule type="containsText" dxfId="5257" priority="1395" operator="containsText" text="ZONA RIESGO ALTO">
      <formula>NOT(ISERROR(SEARCH("ZONA RIESGO ALTO",U59)))</formula>
    </cfRule>
    <cfRule type="containsText" dxfId="5256" priority="1396" operator="containsText" text="ZONA RIESGO EXTREMO">
      <formula>NOT(ISERROR(SEARCH("ZONA RIESGO EXTREMO",U59)))</formula>
    </cfRule>
  </conditionalFormatting>
  <conditionalFormatting sqref="P59">
    <cfRule type="containsText" dxfId="5255" priority="1389" operator="containsText" text="ZONA RIESGO BAJA">
      <formula>NOT(ISERROR(SEARCH("ZONA RIESGO BAJA",P59)))</formula>
    </cfRule>
    <cfRule type="containsText" dxfId="5254" priority="1390" operator="containsText" text="ZONA RIESGO MODERADO">
      <formula>NOT(ISERROR(SEARCH("ZONA RIESGO MODERADO",P59)))</formula>
    </cfRule>
    <cfRule type="containsText" dxfId="5253" priority="1391" operator="containsText" text="ZONA RIESGO ALTO">
      <formula>NOT(ISERROR(SEARCH("ZONA RIESGO ALTO",P59)))</formula>
    </cfRule>
    <cfRule type="containsText" dxfId="5252" priority="1392" operator="containsText" text="ZONA RIESGO EXTREMO">
      <formula>NOT(ISERROR(SEARCH("ZONA RIESGO EXTREMO",P59)))</formula>
    </cfRule>
  </conditionalFormatting>
  <conditionalFormatting sqref="O59">
    <cfRule type="containsText" dxfId="5251" priority="1385" operator="containsText" text="ZONA RIESGO BAJA">
      <formula>NOT(ISERROR(SEARCH("ZONA RIESGO BAJA",O59)))</formula>
    </cfRule>
    <cfRule type="containsText" dxfId="5250" priority="1386" operator="containsText" text="ZONA RIESGO MODERADO">
      <formula>NOT(ISERROR(SEARCH("ZONA RIESGO MODERADO",O59)))</formula>
    </cfRule>
    <cfRule type="containsText" dxfId="5249" priority="1387" operator="containsText" text="ZONA RIESGO ALTO">
      <formula>NOT(ISERROR(SEARCH("ZONA RIESGO ALTO",O59)))</formula>
    </cfRule>
    <cfRule type="containsText" dxfId="5248" priority="1388" operator="containsText" text="ZONA RIESGO EXTREMO">
      <formula>NOT(ISERROR(SEARCH("ZONA RIESGO EXTREMO",O59)))</formula>
    </cfRule>
  </conditionalFormatting>
  <conditionalFormatting sqref="V60">
    <cfRule type="containsText" dxfId="5247" priority="1381" operator="containsText" text="ZONA RIESGO BAJA">
      <formula>NOT(ISERROR(SEARCH("ZONA RIESGO BAJA",V60)))</formula>
    </cfRule>
    <cfRule type="containsText" dxfId="5246" priority="1382" operator="containsText" text="ZONA RIESGO MODERADO">
      <formula>NOT(ISERROR(SEARCH("ZONA RIESGO MODERADO",V60)))</formula>
    </cfRule>
    <cfRule type="containsText" dxfId="5245" priority="1383" operator="containsText" text="ZONA RIESGO ALTO">
      <formula>NOT(ISERROR(SEARCH("ZONA RIESGO ALTO",V60)))</formula>
    </cfRule>
    <cfRule type="containsText" dxfId="5244" priority="1384" operator="containsText" text="ZONA RIESGO EXTREMO">
      <formula>NOT(ISERROR(SEARCH("ZONA RIESGO EXTREMO",V60)))</formula>
    </cfRule>
  </conditionalFormatting>
  <conditionalFormatting sqref="M60">
    <cfRule type="containsText" dxfId="5243" priority="1377" operator="containsText" text="ZONA RIESGO BAJA">
      <formula>NOT(ISERROR(SEARCH("ZONA RIESGO BAJA",M60)))</formula>
    </cfRule>
    <cfRule type="containsText" dxfId="5242" priority="1378" operator="containsText" text="ZONA RIESGO MODERADO">
      <formula>NOT(ISERROR(SEARCH("ZONA RIESGO MODERADO",M60)))</formula>
    </cfRule>
    <cfRule type="containsText" dxfId="5241" priority="1379" operator="containsText" text="ZONA RIESGO ALTO">
      <formula>NOT(ISERROR(SEARCH("ZONA RIESGO ALTO",M60)))</formula>
    </cfRule>
    <cfRule type="containsText" dxfId="5240" priority="1380" operator="containsText" text="ZONA RIESGO EXTREMO">
      <formula>NOT(ISERROR(SEARCH("ZONA RIESGO EXTREMO",M60)))</formula>
    </cfRule>
  </conditionalFormatting>
  <conditionalFormatting sqref="R60:T60">
    <cfRule type="containsText" dxfId="5239" priority="1373" operator="containsText" text="ZONA RIESGO BAJA">
      <formula>NOT(ISERROR(SEARCH("ZONA RIESGO BAJA",R60)))</formula>
    </cfRule>
    <cfRule type="containsText" dxfId="5238" priority="1374" operator="containsText" text="ZONA RIESGO MODERADO">
      <formula>NOT(ISERROR(SEARCH("ZONA RIESGO MODERADO",R60)))</formula>
    </cfRule>
    <cfRule type="containsText" dxfId="5237" priority="1375" operator="containsText" text="ZONA RIESGO ALTO">
      <formula>NOT(ISERROR(SEARCH("ZONA RIESGO ALTO",R60)))</formula>
    </cfRule>
    <cfRule type="containsText" dxfId="5236" priority="1376" operator="containsText" text="ZONA RIESGO EXTREMO">
      <formula>NOT(ISERROR(SEARCH("ZONA RIESGO EXTREMO",R60)))</formula>
    </cfRule>
  </conditionalFormatting>
  <conditionalFormatting sqref="Q60">
    <cfRule type="containsText" dxfId="5235" priority="1369" operator="containsText" text="ZONA RIESGO BAJA">
      <formula>NOT(ISERROR(SEARCH("ZONA RIESGO BAJA",Q60)))</formula>
    </cfRule>
    <cfRule type="containsText" dxfId="5234" priority="1370" operator="containsText" text="ZONA RIESGO MODERADO">
      <formula>NOT(ISERROR(SEARCH("ZONA RIESGO MODERADO",Q60)))</formula>
    </cfRule>
    <cfRule type="containsText" dxfId="5233" priority="1371" operator="containsText" text="ZONA RIESGO ALTO">
      <formula>NOT(ISERROR(SEARCH("ZONA RIESGO ALTO",Q60)))</formula>
    </cfRule>
    <cfRule type="containsText" dxfId="5232" priority="1372" operator="containsText" text="ZONA RIESGO EXTREMO">
      <formula>NOT(ISERROR(SEARCH("ZONA RIESGO EXTREMO",Q60)))</formula>
    </cfRule>
  </conditionalFormatting>
  <conditionalFormatting sqref="U60">
    <cfRule type="containsText" dxfId="5231" priority="1365" operator="containsText" text="ZONA RIESGO BAJA">
      <formula>NOT(ISERROR(SEARCH("ZONA RIESGO BAJA",U60)))</formula>
    </cfRule>
    <cfRule type="containsText" dxfId="5230" priority="1366" operator="containsText" text="ZONA RIESGO MODERADO">
      <formula>NOT(ISERROR(SEARCH("ZONA RIESGO MODERADO",U60)))</formula>
    </cfRule>
    <cfRule type="containsText" dxfId="5229" priority="1367" operator="containsText" text="ZONA RIESGO ALTO">
      <formula>NOT(ISERROR(SEARCH("ZONA RIESGO ALTO",U60)))</formula>
    </cfRule>
    <cfRule type="containsText" dxfId="5228" priority="1368" operator="containsText" text="ZONA RIESGO EXTREMO">
      <formula>NOT(ISERROR(SEARCH("ZONA RIESGO EXTREMO",U60)))</formula>
    </cfRule>
  </conditionalFormatting>
  <conditionalFormatting sqref="P60">
    <cfRule type="containsText" dxfId="5227" priority="1361" operator="containsText" text="ZONA RIESGO BAJA">
      <formula>NOT(ISERROR(SEARCH("ZONA RIESGO BAJA",P60)))</formula>
    </cfRule>
    <cfRule type="containsText" dxfId="5226" priority="1362" operator="containsText" text="ZONA RIESGO MODERADO">
      <formula>NOT(ISERROR(SEARCH("ZONA RIESGO MODERADO",P60)))</formula>
    </cfRule>
    <cfRule type="containsText" dxfId="5225" priority="1363" operator="containsText" text="ZONA RIESGO ALTO">
      <formula>NOT(ISERROR(SEARCH("ZONA RIESGO ALTO",P60)))</formula>
    </cfRule>
    <cfRule type="containsText" dxfId="5224" priority="1364" operator="containsText" text="ZONA RIESGO EXTREMO">
      <formula>NOT(ISERROR(SEARCH("ZONA RIESGO EXTREMO",P60)))</formula>
    </cfRule>
  </conditionalFormatting>
  <conditionalFormatting sqref="O60">
    <cfRule type="containsText" dxfId="5223" priority="1357" operator="containsText" text="ZONA RIESGO BAJA">
      <formula>NOT(ISERROR(SEARCH("ZONA RIESGO BAJA",O60)))</formula>
    </cfRule>
    <cfRule type="containsText" dxfId="5222" priority="1358" operator="containsText" text="ZONA RIESGO MODERADO">
      <formula>NOT(ISERROR(SEARCH("ZONA RIESGO MODERADO",O60)))</formula>
    </cfRule>
    <cfRule type="containsText" dxfId="5221" priority="1359" operator="containsText" text="ZONA RIESGO ALTO">
      <formula>NOT(ISERROR(SEARCH("ZONA RIESGO ALTO",O60)))</formula>
    </cfRule>
    <cfRule type="containsText" dxfId="5220" priority="1360" operator="containsText" text="ZONA RIESGO EXTREMO">
      <formula>NOT(ISERROR(SEARCH("ZONA RIESGO EXTREMO",O60)))</formula>
    </cfRule>
  </conditionalFormatting>
  <conditionalFormatting sqref="W60">
    <cfRule type="containsText" dxfId="5219" priority="1349" operator="containsText" text="ZONA RIESGO BAJA">
      <formula>NOT(ISERROR(SEARCH("ZONA RIESGO BAJA",W60)))</formula>
    </cfRule>
    <cfRule type="containsText" dxfId="5218" priority="1350" operator="containsText" text="ZONA RIESGO MODERADO">
      <formula>NOT(ISERROR(SEARCH("ZONA RIESGO MODERADO",W60)))</formula>
    </cfRule>
    <cfRule type="containsText" dxfId="5217" priority="1351" operator="containsText" text="ZONA RIESGO ALTO">
      <formula>NOT(ISERROR(SEARCH("ZONA RIESGO ALTO",W60)))</formula>
    </cfRule>
    <cfRule type="containsText" dxfId="5216" priority="1352" operator="containsText" text="ZONA RIESGO EXTREMO">
      <formula>NOT(ISERROR(SEARCH("ZONA RIESGO EXTREMO",W60)))</formula>
    </cfRule>
  </conditionalFormatting>
  <conditionalFormatting sqref="N61:N62">
    <cfRule type="containsText" dxfId="5215" priority="1345" operator="containsText" text="ZONA RIESGO BAJA">
      <formula>NOT(ISERROR(SEARCH("ZONA RIESGO BAJA",N61)))</formula>
    </cfRule>
    <cfRule type="containsText" dxfId="5214" priority="1346" operator="containsText" text="ZONA RIESGO MODERADO">
      <formula>NOT(ISERROR(SEARCH("ZONA RIESGO MODERADO",N61)))</formula>
    </cfRule>
    <cfRule type="containsText" dxfId="5213" priority="1347" operator="containsText" text="ZONA RIESGO ALTO">
      <formula>NOT(ISERROR(SEARCH("ZONA RIESGO ALTO",N61)))</formula>
    </cfRule>
    <cfRule type="containsText" dxfId="5212" priority="1348" operator="containsText" text="ZONA RIESGO EXTREMO">
      <formula>NOT(ISERROR(SEARCH("ZONA RIESGO EXTREMO",N61)))</formula>
    </cfRule>
  </conditionalFormatting>
  <conditionalFormatting sqref="W61:W62">
    <cfRule type="containsText" dxfId="5211" priority="1341" operator="containsText" text="ZONA RIESGO BAJA">
      <formula>NOT(ISERROR(SEARCH("ZONA RIESGO BAJA",W61)))</formula>
    </cfRule>
    <cfRule type="containsText" dxfId="5210" priority="1342" operator="containsText" text="ZONA RIESGO MODERADO">
      <formula>NOT(ISERROR(SEARCH("ZONA RIESGO MODERADO",W61)))</formula>
    </cfRule>
    <cfRule type="containsText" dxfId="5209" priority="1343" operator="containsText" text="ZONA RIESGO ALTO">
      <formula>NOT(ISERROR(SEARCH("ZONA RIESGO ALTO",W61)))</formula>
    </cfRule>
    <cfRule type="containsText" dxfId="5208" priority="1344" operator="containsText" text="ZONA RIESGO EXTREMO">
      <formula>NOT(ISERROR(SEARCH("ZONA RIESGO EXTREMO",W61)))</formula>
    </cfRule>
  </conditionalFormatting>
  <conditionalFormatting sqref="V61:V62">
    <cfRule type="containsText" dxfId="5207" priority="1337" operator="containsText" text="ZONA RIESGO BAJA">
      <formula>NOT(ISERROR(SEARCH("ZONA RIESGO BAJA",V61)))</formula>
    </cfRule>
    <cfRule type="containsText" dxfId="5206" priority="1338" operator="containsText" text="ZONA RIESGO MODERADO">
      <formula>NOT(ISERROR(SEARCH("ZONA RIESGO MODERADO",V61)))</formula>
    </cfRule>
    <cfRule type="containsText" dxfId="5205" priority="1339" operator="containsText" text="ZONA RIESGO ALTO">
      <formula>NOT(ISERROR(SEARCH("ZONA RIESGO ALTO",V61)))</formula>
    </cfRule>
    <cfRule type="containsText" dxfId="5204" priority="1340" operator="containsText" text="ZONA RIESGO EXTREMO">
      <formula>NOT(ISERROR(SEARCH("ZONA RIESGO EXTREMO",V61)))</formula>
    </cfRule>
  </conditionalFormatting>
  <conditionalFormatting sqref="M61">
    <cfRule type="containsText" dxfId="5203" priority="1333" operator="containsText" text="ZONA RIESGO BAJA">
      <formula>NOT(ISERROR(SEARCH("ZONA RIESGO BAJA",M61)))</formula>
    </cfRule>
    <cfRule type="containsText" dxfId="5202" priority="1334" operator="containsText" text="ZONA RIESGO MODERADO">
      <formula>NOT(ISERROR(SEARCH("ZONA RIESGO MODERADO",M61)))</formula>
    </cfRule>
    <cfRule type="containsText" dxfId="5201" priority="1335" operator="containsText" text="ZONA RIESGO ALTO">
      <formula>NOT(ISERROR(SEARCH("ZONA RIESGO ALTO",M61)))</formula>
    </cfRule>
    <cfRule type="containsText" dxfId="5200" priority="1336" operator="containsText" text="ZONA RIESGO EXTREMO">
      <formula>NOT(ISERROR(SEARCH("ZONA RIESGO EXTREMO",M61)))</formula>
    </cfRule>
  </conditionalFormatting>
  <conditionalFormatting sqref="R61:T61">
    <cfRule type="containsText" dxfId="5199" priority="1329" operator="containsText" text="ZONA RIESGO BAJA">
      <formula>NOT(ISERROR(SEARCH("ZONA RIESGO BAJA",R61)))</formula>
    </cfRule>
    <cfRule type="containsText" dxfId="5198" priority="1330" operator="containsText" text="ZONA RIESGO MODERADO">
      <formula>NOT(ISERROR(SEARCH("ZONA RIESGO MODERADO",R61)))</formula>
    </cfRule>
    <cfRule type="containsText" dxfId="5197" priority="1331" operator="containsText" text="ZONA RIESGO ALTO">
      <formula>NOT(ISERROR(SEARCH("ZONA RIESGO ALTO",R61)))</formula>
    </cfRule>
    <cfRule type="containsText" dxfId="5196" priority="1332" operator="containsText" text="ZONA RIESGO EXTREMO">
      <formula>NOT(ISERROR(SEARCH("ZONA RIESGO EXTREMO",R61)))</formula>
    </cfRule>
  </conditionalFormatting>
  <conditionalFormatting sqref="Q61">
    <cfRule type="containsText" dxfId="5195" priority="1325" operator="containsText" text="ZONA RIESGO BAJA">
      <formula>NOT(ISERROR(SEARCH("ZONA RIESGO BAJA",Q61)))</formula>
    </cfRule>
    <cfRule type="containsText" dxfId="5194" priority="1326" operator="containsText" text="ZONA RIESGO MODERADO">
      <formula>NOT(ISERROR(SEARCH("ZONA RIESGO MODERADO",Q61)))</formula>
    </cfRule>
    <cfRule type="containsText" dxfId="5193" priority="1327" operator="containsText" text="ZONA RIESGO ALTO">
      <formula>NOT(ISERROR(SEARCH("ZONA RIESGO ALTO",Q61)))</formula>
    </cfRule>
    <cfRule type="containsText" dxfId="5192" priority="1328" operator="containsText" text="ZONA RIESGO EXTREMO">
      <formula>NOT(ISERROR(SEARCH("ZONA RIESGO EXTREMO",Q61)))</formula>
    </cfRule>
  </conditionalFormatting>
  <conditionalFormatting sqref="U61">
    <cfRule type="containsText" dxfId="5191" priority="1321" operator="containsText" text="ZONA RIESGO BAJA">
      <formula>NOT(ISERROR(SEARCH("ZONA RIESGO BAJA",U61)))</formula>
    </cfRule>
    <cfRule type="containsText" dxfId="5190" priority="1322" operator="containsText" text="ZONA RIESGO MODERADO">
      <formula>NOT(ISERROR(SEARCH("ZONA RIESGO MODERADO",U61)))</formula>
    </cfRule>
    <cfRule type="containsText" dxfId="5189" priority="1323" operator="containsText" text="ZONA RIESGO ALTO">
      <formula>NOT(ISERROR(SEARCH("ZONA RIESGO ALTO",U61)))</formula>
    </cfRule>
    <cfRule type="containsText" dxfId="5188" priority="1324" operator="containsText" text="ZONA RIESGO EXTREMO">
      <formula>NOT(ISERROR(SEARCH("ZONA RIESGO EXTREMO",U61)))</formula>
    </cfRule>
  </conditionalFormatting>
  <conditionalFormatting sqref="P61">
    <cfRule type="containsText" dxfId="5187" priority="1317" operator="containsText" text="ZONA RIESGO BAJA">
      <formula>NOT(ISERROR(SEARCH("ZONA RIESGO BAJA",P61)))</formula>
    </cfRule>
    <cfRule type="containsText" dxfId="5186" priority="1318" operator="containsText" text="ZONA RIESGO MODERADO">
      <formula>NOT(ISERROR(SEARCH("ZONA RIESGO MODERADO",P61)))</formula>
    </cfRule>
    <cfRule type="containsText" dxfId="5185" priority="1319" operator="containsText" text="ZONA RIESGO ALTO">
      <formula>NOT(ISERROR(SEARCH("ZONA RIESGO ALTO",P61)))</formula>
    </cfRule>
    <cfRule type="containsText" dxfId="5184" priority="1320" operator="containsText" text="ZONA RIESGO EXTREMO">
      <formula>NOT(ISERROR(SEARCH("ZONA RIESGO EXTREMO",P61)))</formula>
    </cfRule>
  </conditionalFormatting>
  <conditionalFormatting sqref="O61">
    <cfRule type="containsText" dxfId="5183" priority="1313" operator="containsText" text="ZONA RIESGO BAJA">
      <formula>NOT(ISERROR(SEARCH("ZONA RIESGO BAJA",O61)))</formula>
    </cfRule>
    <cfRule type="containsText" dxfId="5182" priority="1314" operator="containsText" text="ZONA RIESGO MODERADO">
      <formula>NOT(ISERROR(SEARCH("ZONA RIESGO MODERADO",O61)))</formula>
    </cfRule>
    <cfRule type="containsText" dxfId="5181" priority="1315" operator="containsText" text="ZONA RIESGO ALTO">
      <formula>NOT(ISERROR(SEARCH("ZONA RIESGO ALTO",O61)))</formula>
    </cfRule>
    <cfRule type="containsText" dxfId="5180" priority="1316" operator="containsText" text="ZONA RIESGO EXTREMO">
      <formula>NOT(ISERROR(SEARCH("ZONA RIESGO EXTREMO",O61)))</formula>
    </cfRule>
  </conditionalFormatting>
  <conditionalFormatting sqref="M62">
    <cfRule type="containsText" dxfId="5179" priority="1309" operator="containsText" text="ZONA RIESGO BAJA">
      <formula>NOT(ISERROR(SEARCH("ZONA RIESGO BAJA",M62)))</formula>
    </cfRule>
    <cfRule type="containsText" dxfId="5178" priority="1310" operator="containsText" text="ZONA RIESGO MODERADO">
      <formula>NOT(ISERROR(SEARCH("ZONA RIESGO MODERADO",M62)))</formula>
    </cfRule>
    <cfRule type="containsText" dxfId="5177" priority="1311" operator="containsText" text="ZONA RIESGO ALTO">
      <formula>NOT(ISERROR(SEARCH("ZONA RIESGO ALTO",M62)))</formula>
    </cfRule>
    <cfRule type="containsText" dxfId="5176" priority="1312" operator="containsText" text="ZONA RIESGO EXTREMO">
      <formula>NOT(ISERROR(SEARCH("ZONA RIESGO EXTREMO",M62)))</formula>
    </cfRule>
  </conditionalFormatting>
  <conditionalFormatting sqref="R62:T62">
    <cfRule type="containsText" dxfId="5175" priority="1305" operator="containsText" text="ZONA RIESGO BAJA">
      <formula>NOT(ISERROR(SEARCH("ZONA RIESGO BAJA",R62)))</formula>
    </cfRule>
    <cfRule type="containsText" dxfId="5174" priority="1306" operator="containsText" text="ZONA RIESGO MODERADO">
      <formula>NOT(ISERROR(SEARCH("ZONA RIESGO MODERADO",R62)))</formula>
    </cfRule>
    <cfRule type="containsText" dxfId="5173" priority="1307" operator="containsText" text="ZONA RIESGO ALTO">
      <formula>NOT(ISERROR(SEARCH("ZONA RIESGO ALTO",R62)))</formula>
    </cfRule>
    <cfRule type="containsText" dxfId="5172" priority="1308" operator="containsText" text="ZONA RIESGO EXTREMO">
      <formula>NOT(ISERROR(SEARCH("ZONA RIESGO EXTREMO",R62)))</formula>
    </cfRule>
  </conditionalFormatting>
  <conditionalFormatting sqref="Q62">
    <cfRule type="containsText" dxfId="5171" priority="1301" operator="containsText" text="ZONA RIESGO BAJA">
      <formula>NOT(ISERROR(SEARCH("ZONA RIESGO BAJA",Q62)))</formula>
    </cfRule>
    <cfRule type="containsText" dxfId="5170" priority="1302" operator="containsText" text="ZONA RIESGO MODERADO">
      <formula>NOT(ISERROR(SEARCH("ZONA RIESGO MODERADO",Q62)))</formula>
    </cfRule>
    <cfRule type="containsText" dxfId="5169" priority="1303" operator="containsText" text="ZONA RIESGO ALTO">
      <formula>NOT(ISERROR(SEARCH("ZONA RIESGO ALTO",Q62)))</formula>
    </cfRule>
    <cfRule type="containsText" dxfId="5168" priority="1304" operator="containsText" text="ZONA RIESGO EXTREMO">
      <formula>NOT(ISERROR(SEARCH("ZONA RIESGO EXTREMO",Q62)))</formula>
    </cfRule>
  </conditionalFormatting>
  <conditionalFormatting sqref="U62">
    <cfRule type="containsText" dxfId="5167" priority="1297" operator="containsText" text="ZONA RIESGO BAJA">
      <formula>NOT(ISERROR(SEARCH("ZONA RIESGO BAJA",U62)))</formula>
    </cfRule>
    <cfRule type="containsText" dxfId="5166" priority="1298" operator="containsText" text="ZONA RIESGO MODERADO">
      <formula>NOT(ISERROR(SEARCH("ZONA RIESGO MODERADO",U62)))</formula>
    </cfRule>
    <cfRule type="containsText" dxfId="5165" priority="1299" operator="containsText" text="ZONA RIESGO ALTO">
      <formula>NOT(ISERROR(SEARCH("ZONA RIESGO ALTO",U62)))</formula>
    </cfRule>
    <cfRule type="containsText" dxfId="5164" priority="1300" operator="containsText" text="ZONA RIESGO EXTREMO">
      <formula>NOT(ISERROR(SEARCH("ZONA RIESGO EXTREMO",U62)))</formula>
    </cfRule>
  </conditionalFormatting>
  <conditionalFormatting sqref="P62">
    <cfRule type="containsText" dxfId="5163" priority="1293" operator="containsText" text="ZONA RIESGO BAJA">
      <formula>NOT(ISERROR(SEARCH("ZONA RIESGO BAJA",P62)))</formula>
    </cfRule>
    <cfRule type="containsText" dxfId="5162" priority="1294" operator="containsText" text="ZONA RIESGO MODERADO">
      <formula>NOT(ISERROR(SEARCH("ZONA RIESGO MODERADO",P62)))</formula>
    </cfRule>
    <cfRule type="containsText" dxfId="5161" priority="1295" operator="containsText" text="ZONA RIESGO ALTO">
      <formula>NOT(ISERROR(SEARCH("ZONA RIESGO ALTO",P62)))</formula>
    </cfRule>
    <cfRule type="containsText" dxfId="5160" priority="1296" operator="containsText" text="ZONA RIESGO EXTREMO">
      <formula>NOT(ISERROR(SEARCH("ZONA RIESGO EXTREMO",P62)))</formula>
    </cfRule>
  </conditionalFormatting>
  <conditionalFormatting sqref="O62">
    <cfRule type="containsText" dxfId="5159" priority="1289" operator="containsText" text="ZONA RIESGO BAJA">
      <formula>NOT(ISERROR(SEARCH("ZONA RIESGO BAJA",O62)))</formula>
    </cfRule>
    <cfRule type="containsText" dxfId="5158" priority="1290" operator="containsText" text="ZONA RIESGO MODERADO">
      <formula>NOT(ISERROR(SEARCH("ZONA RIESGO MODERADO",O62)))</formula>
    </cfRule>
    <cfRule type="containsText" dxfId="5157" priority="1291" operator="containsText" text="ZONA RIESGO ALTO">
      <formula>NOT(ISERROR(SEARCH("ZONA RIESGO ALTO",O62)))</formula>
    </cfRule>
    <cfRule type="containsText" dxfId="5156" priority="1292" operator="containsText" text="ZONA RIESGO EXTREMO">
      <formula>NOT(ISERROR(SEARCH("ZONA RIESGO EXTREMO",O62)))</formula>
    </cfRule>
  </conditionalFormatting>
  <conditionalFormatting sqref="N63">
    <cfRule type="containsText" dxfId="5155" priority="1285" operator="containsText" text="ZONA RIESGO BAJA">
      <formula>NOT(ISERROR(SEARCH("ZONA RIESGO BAJA",N63)))</formula>
    </cfRule>
    <cfRule type="containsText" dxfId="5154" priority="1286" operator="containsText" text="ZONA RIESGO MODERADO">
      <formula>NOT(ISERROR(SEARCH("ZONA RIESGO MODERADO",N63)))</formula>
    </cfRule>
    <cfRule type="containsText" dxfId="5153" priority="1287" operator="containsText" text="ZONA RIESGO ALTO">
      <formula>NOT(ISERROR(SEARCH("ZONA RIESGO ALTO",N63)))</formula>
    </cfRule>
    <cfRule type="containsText" dxfId="5152" priority="1288" operator="containsText" text="ZONA RIESGO EXTREMO">
      <formula>NOT(ISERROR(SEARCH("ZONA RIESGO EXTREMO",N63)))</formula>
    </cfRule>
  </conditionalFormatting>
  <conditionalFormatting sqref="M63">
    <cfRule type="containsText" dxfId="5151" priority="1281" operator="containsText" text="ZONA RIESGO BAJA">
      <formula>NOT(ISERROR(SEARCH("ZONA RIESGO BAJA",M63)))</formula>
    </cfRule>
    <cfRule type="containsText" dxfId="5150" priority="1282" operator="containsText" text="ZONA RIESGO MODERADO">
      <formula>NOT(ISERROR(SEARCH("ZONA RIESGO MODERADO",M63)))</formula>
    </cfRule>
    <cfRule type="containsText" dxfId="5149" priority="1283" operator="containsText" text="ZONA RIESGO ALTO">
      <formula>NOT(ISERROR(SEARCH("ZONA RIESGO ALTO",M63)))</formula>
    </cfRule>
    <cfRule type="containsText" dxfId="5148" priority="1284" operator="containsText" text="ZONA RIESGO EXTREMO">
      <formula>NOT(ISERROR(SEARCH("ZONA RIESGO EXTREMO",M63)))</formula>
    </cfRule>
  </conditionalFormatting>
  <conditionalFormatting sqref="R63:T63">
    <cfRule type="containsText" dxfId="5147" priority="1277" operator="containsText" text="ZONA RIESGO BAJA">
      <formula>NOT(ISERROR(SEARCH("ZONA RIESGO BAJA",R63)))</formula>
    </cfRule>
    <cfRule type="containsText" dxfId="5146" priority="1278" operator="containsText" text="ZONA RIESGO MODERADO">
      <formula>NOT(ISERROR(SEARCH("ZONA RIESGO MODERADO",R63)))</formula>
    </cfRule>
    <cfRule type="containsText" dxfId="5145" priority="1279" operator="containsText" text="ZONA RIESGO ALTO">
      <formula>NOT(ISERROR(SEARCH("ZONA RIESGO ALTO",R63)))</formula>
    </cfRule>
    <cfRule type="containsText" dxfId="5144" priority="1280" operator="containsText" text="ZONA RIESGO EXTREMO">
      <formula>NOT(ISERROR(SEARCH("ZONA RIESGO EXTREMO",R63)))</formula>
    </cfRule>
  </conditionalFormatting>
  <conditionalFormatting sqref="Q63">
    <cfRule type="containsText" dxfId="5143" priority="1273" operator="containsText" text="ZONA RIESGO BAJA">
      <formula>NOT(ISERROR(SEARCH("ZONA RIESGO BAJA",Q63)))</formula>
    </cfRule>
    <cfRule type="containsText" dxfId="5142" priority="1274" operator="containsText" text="ZONA RIESGO MODERADO">
      <formula>NOT(ISERROR(SEARCH("ZONA RIESGO MODERADO",Q63)))</formula>
    </cfRule>
    <cfRule type="containsText" dxfId="5141" priority="1275" operator="containsText" text="ZONA RIESGO ALTO">
      <formula>NOT(ISERROR(SEARCH("ZONA RIESGO ALTO",Q63)))</formula>
    </cfRule>
    <cfRule type="containsText" dxfId="5140" priority="1276" operator="containsText" text="ZONA RIESGO EXTREMO">
      <formula>NOT(ISERROR(SEARCH("ZONA RIESGO EXTREMO",Q63)))</formula>
    </cfRule>
  </conditionalFormatting>
  <conditionalFormatting sqref="U63">
    <cfRule type="containsText" dxfId="5139" priority="1269" operator="containsText" text="ZONA RIESGO BAJA">
      <formula>NOT(ISERROR(SEARCH("ZONA RIESGO BAJA",U63)))</formula>
    </cfRule>
    <cfRule type="containsText" dxfId="5138" priority="1270" operator="containsText" text="ZONA RIESGO MODERADO">
      <formula>NOT(ISERROR(SEARCH("ZONA RIESGO MODERADO",U63)))</formula>
    </cfRule>
    <cfRule type="containsText" dxfId="5137" priority="1271" operator="containsText" text="ZONA RIESGO ALTO">
      <formula>NOT(ISERROR(SEARCH("ZONA RIESGO ALTO",U63)))</formula>
    </cfRule>
    <cfRule type="containsText" dxfId="5136" priority="1272" operator="containsText" text="ZONA RIESGO EXTREMO">
      <formula>NOT(ISERROR(SEARCH("ZONA RIESGO EXTREMO",U63)))</formula>
    </cfRule>
  </conditionalFormatting>
  <conditionalFormatting sqref="P63">
    <cfRule type="containsText" dxfId="5135" priority="1265" operator="containsText" text="ZONA RIESGO BAJA">
      <formula>NOT(ISERROR(SEARCH("ZONA RIESGO BAJA",P63)))</formula>
    </cfRule>
    <cfRule type="containsText" dxfId="5134" priority="1266" operator="containsText" text="ZONA RIESGO MODERADO">
      <formula>NOT(ISERROR(SEARCH("ZONA RIESGO MODERADO",P63)))</formula>
    </cfRule>
    <cfRule type="containsText" dxfId="5133" priority="1267" operator="containsText" text="ZONA RIESGO ALTO">
      <formula>NOT(ISERROR(SEARCH("ZONA RIESGO ALTO",P63)))</formula>
    </cfRule>
    <cfRule type="containsText" dxfId="5132" priority="1268" operator="containsText" text="ZONA RIESGO EXTREMO">
      <formula>NOT(ISERROR(SEARCH("ZONA RIESGO EXTREMO",P63)))</formula>
    </cfRule>
  </conditionalFormatting>
  <conditionalFormatting sqref="O63">
    <cfRule type="containsText" dxfId="5131" priority="1261" operator="containsText" text="ZONA RIESGO BAJA">
      <formula>NOT(ISERROR(SEARCH("ZONA RIESGO BAJA",O63)))</formula>
    </cfRule>
    <cfRule type="containsText" dxfId="5130" priority="1262" operator="containsText" text="ZONA RIESGO MODERADO">
      <formula>NOT(ISERROR(SEARCH("ZONA RIESGO MODERADO",O63)))</formula>
    </cfRule>
    <cfRule type="containsText" dxfId="5129" priority="1263" operator="containsText" text="ZONA RIESGO ALTO">
      <formula>NOT(ISERROR(SEARCH("ZONA RIESGO ALTO",O63)))</formula>
    </cfRule>
    <cfRule type="containsText" dxfId="5128" priority="1264" operator="containsText" text="ZONA RIESGO EXTREMO">
      <formula>NOT(ISERROR(SEARCH("ZONA RIESGO EXTREMO",O63)))</formula>
    </cfRule>
  </conditionalFormatting>
  <conditionalFormatting sqref="V63">
    <cfRule type="containsText" dxfId="5127" priority="1253" operator="containsText" text="ZONA RIESGO BAJA">
      <formula>NOT(ISERROR(SEARCH("ZONA RIESGO BAJA",V63)))</formula>
    </cfRule>
    <cfRule type="containsText" dxfId="5126" priority="1254" operator="containsText" text="ZONA RIESGO MODERADO">
      <formula>NOT(ISERROR(SEARCH("ZONA RIESGO MODERADO",V63)))</formula>
    </cfRule>
    <cfRule type="containsText" dxfId="5125" priority="1255" operator="containsText" text="ZONA RIESGO ALTO">
      <formula>NOT(ISERROR(SEARCH("ZONA RIESGO ALTO",V63)))</formula>
    </cfRule>
    <cfRule type="containsText" dxfId="5124" priority="1256" operator="containsText" text="ZONA RIESGO EXTREMO">
      <formula>NOT(ISERROR(SEARCH("ZONA RIESGO EXTREMO",V63)))</formula>
    </cfRule>
  </conditionalFormatting>
  <conditionalFormatting sqref="W63:W64">
    <cfRule type="containsText" dxfId="5123" priority="1249" operator="containsText" text="ZONA RIESGO BAJA">
      <formula>NOT(ISERROR(SEARCH("ZONA RIESGO BAJA",W63)))</formula>
    </cfRule>
    <cfRule type="containsText" dxfId="5122" priority="1250" operator="containsText" text="ZONA RIESGO MODERADO">
      <formula>NOT(ISERROR(SEARCH("ZONA RIESGO MODERADO",W63)))</formula>
    </cfRule>
    <cfRule type="containsText" dxfId="5121" priority="1251" operator="containsText" text="ZONA RIESGO ALTO">
      <formula>NOT(ISERROR(SEARCH("ZONA RIESGO ALTO",W63)))</formula>
    </cfRule>
    <cfRule type="containsText" dxfId="5120" priority="1252" operator="containsText" text="ZONA RIESGO EXTREMO">
      <formula>NOT(ISERROR(SEARCH("ZONA RIESGO EXTREMO",W63)))</formula>
    </cfRule>
  </conditionalFormatting>
  <conditionalFormatting sqref="N64">
    <cfRule type="containsText" dxfId="5119" priority="1245" operator="containsText" text="ZONA RIESGO BAJA">
      <formula>NOT(ISERROR(SEARCH("ZONA RIESGO BAJA",N64)))</formula>
    </cfRule>
    <cfRule type="containsText" dxfId="5118" priority="1246" operator="containsText" text="ZONA RIESGO MODERADO">
      <formula>NOT(ISERROR(SEARCH("ZONA RIESGO MODERADO",N64)))</formula>
    </cfRule>
    <cfRule type="containsText" dxfId="5117" priority="1247" operator="containsText" text="ZONA RIESGO ALTO">
      <formula>NOT(ISERROR(SEARCH("ZONA RIESGO ALTO",N64)))</formula>
    </cfRule>
    <cfRule type="containsText" dxfId="5116" priority="1248" operator="containsText" text="ZONA RIESGO EXTREMO">
      <formula>NOT(ISERROR(SEARCH("ZONA RIESGO EXTREMO",N64)))</formula>
    </cfRule>
  </conditionalFormatting>
  <conditionalFormatting sqref="M64">
    <cfRule type="containsText" dxfId="5115" priority="1241" operator="containsText" text="ZONA RIESGO BAJA">
      <formula>NOT(ISERROR(SEARCH("ZONA RIESGO BAJA",M64)))</formula>
    </cfRule>
    <cfRule type="containsText" dxfId="5114" priority="1242" operator="containsText" text="ZONA RIESGO MODERADO">
      <formula>NOT(ISERROR(SEARCH("ZONA RIESGO MODERADO",M64)))</formula>
    </cfRule>
    <cfRule type="containsText" dxfId="5113" priority="1243" operator="containsText" text="ZONA RIESGO ALTO">
      <formula>NOT(ISERROR(SEARCH("ZONA RIESGO ALTO",M64)))</formula>
    </cfRule>
    <cfRule type="containsText" dxfId="5112" priority="1244" operator="containsText" text="ZONA RIESGO EXTREMO">
      <formula>NOT(ISERROR(SEARCH("ZONA RIESGO EXTREMO",M64)))</formula>
    </cfRule>
  </conditionalFormatting>
  <conditionalFormatting sqref="Q64">
    <cfRule type="containsText" dxfId="5111" priority="1237" operator="containsText" text="ZONA RIESGO BAJA">
      <formula>NOT(ISERROR(SEARCH("ZONA RIESGO BAJA",Q64)))</formula>
    </cfRule>
    <cfRule type="containsText" dxfId="5110" priority="1238" operator="containsText" text="ZONA RIESGO MODERADO">
      <formula>NOT(ISERROR(SEARCH("ZONA RIESGO MODERADO",Q64)))</formula>
    </cfRule>
    <cfRule type="containsText" dxfId="5109" priority="1239" operator="containsText" text="ZONA RIESGO ALTO">
      <formula>NOT(ISERROR(SEARCH("ZONA RIESGO ALTO",Q64)))</formula>
    </cfRule>
    <cfRule type="containsText" dxfId="5108" priority="1240" operator="containsText" text="ZONA RIESGO EXTREMO">
      <formula>NOT(ISERROR(SEARCH("ZONA RIESGO EXTREMO",Q64)))</formula>
    </cfRule>
  </conditionalFormatting>
  <conditionalFormatting sqref="U64">
    <cfRule type="containsText" dxfId="5107" priority="1233" operator="containsText" text="ZONA RIESGO BAJA">
      <formula>NOT(ISERROR(SEARCH("ZONA RIESGO BAJA",U64)))</formula>
    </cfRule>
    <cfRule type="containsText" dxfId="5106" priority="1234" operator="containsText" text="ZONA RIESGO MODERADO">
      <formula>NOT(ISERROR(SEARCH("ZONA RIESGO MODERADO",U64)))</formula>
    </cfRule>
    <cfRule type="containsText" dxfId="5105" priority="1235" operator="containsText" text="ZONA RIESGO ALTO">
      <formula>NOT(ISERROR(SEARCH("ZONA RIESGO ALTO",U64)))</formula>
    </cfRule>
    <cfRule type="containsText" dxfId="5104" priority="1236" operator="containsText" text="ZONA RIESGO EXTREMO">
      <formula>NOT(ISERROR(SEARCH("ZONA RIESGO EXTREMO",U64)))</formula>
    </cfRule>
  </conditionalFormatting>
  <conditionalFormatting sqref="P64">
    <cfRule type="containsText" dxfId="5103" priority="1229" operator="containsText" text="ZONA RIESGO BAJA">
      <formula>NOT(ISERROR(SEARCH("ZONA RIESGO BAJA",P64)))</formula>
    </cfRule>
    <cfRule type="containsText" dxfId="5102" priority="1230" operator="containsText" text="ZONA RIESGO MODERADO">
      <formula>NOT(ISERROR(SEARCH("ZONA RIESGO MODERADO",P64)))</formula>
    </cfRule>
    <cfRule type="containsText" dxfId="5101" priority="1231" operator="containsText" text="ZONA RIESGO ALTO">
      <formula>NOT(ISERROR(SEARCH("ZONA RIESGO ALTO",P64)))</formula>
    </cfRule>
    <cfRule type="containsText" dxfId="5100" priority="1232" operator="containsText" text="ZONA RIESGO EXTREMO">
      <formula>NOT(ISERROR(SEARCH("ZONA RIESGO EXTREMO",P64)))</formula>
    </cfRule>
  </conditionalFormatting>
  <conditionalFormatting sqref="O64">
    <cfRule type="containsText" dxfId="5099" priority="1225" operator="containsText" text="ZONA RIESGO BAJA">
      <formula>NOT(ISERROR(SEARCH("ZONA RIESGO BAJA",O64)))</formula>
    </cfRule>
    <cfRule type="containsText" dxfId="5098" priority="1226" operator="containsText" text="ZONA RIESGO MODERADO">
      <formula>NOT(ISERROR(SEARCH("ZONA RIESGO MODERADO",O64)))</formula>
    </cfRule>
    <cfRule type="containsText" dxfId="5097" priority="1227" operator="containsText" text="ZONA RIESGO ALTO">
      <formula>NOT(ISERROR(SEARCH("ZONA RIESGO ALTO",O64)))</formula>
    </cfRule>
    <cfRule type="containsText" dxfId="5096" priority="1228" operator="containsText" text="ZONA RIESGO EXTREMO">
      <formula>NOT(ISERROR(SEARCH("ZONA RIESGO EXTREMO",O64)))</formula>
    </cfRule>
  </conditionalFormatting>
  <conditionalFormatting sqref="V64">
    <cfRule type="containsText" dxfId="5095" priority="1217" operator="containsText" text="ZONA RIESGO BAJA">
      <formula>NOT(ISERROR(SEARCH("ZONA RIESGO BAJA",V64)))</formula>
    </cfRule>
    <cfRule type="containsText" dxfId="5094" priority="1218" operator="containsText" text="ZONA RIESGO MODERADO">
      <formula>NOT(ISERROR(SEARCH("ZONA RIESGO MODERADO",V64)))</formula>
    </cfRule>
    <cfRule type="containsText" dxfId="5093" priority="1219" operator="containsText" text="ZONA RIESGO ALTO">
      <formula>NOT(ISERROR(SEARCH("ZONA RIESGO ALTO",V64)))</formula>
    </cfRule>
    <cfRule type="containsText" dxfId="5092" priority="1220" operator="containsText" text="ZONA RIESGO EXTREMO">
      <formula>NOT(ISERROR(SEARCH("ZONA RIESGO EXTREMO",V64)))</formula>
    </cfRule>
  </conditionalFormatting>
  <conditionalFormatting sqref="R64:T64">
    <cfRule type="containsText" dxfId="5091" priority="1213" operator="containsText" text="ZONA RIESGO BAJA">
      <formula>NOT(ISERROR(SEARCH("ZONA RIESGO BAJA",R64)))</formula>
    </cfRule>
    <cfRule type="containsText" dxfId="5090" priority="1214" operator="containsText" text="ZONA RIESGO MODERADO">
      <formula>NOT(ISERROR(SEARCH("ZONA RIESGO MODERADO",R64)))</formula>
    </cfRule>
    <cfRule type="containsText" dxfId="5089" priority="1215" operator="containsText" text="ZONA RIESGO ALTO">
      <formula>NOT(ISERROR(SEARCH("ZONA RIESGO ALTO",R64)))</formula>
    </cfRule>
    <cfRule type="containsText" dxfId="5088" priority="1216" operator="containsText" text="ZONA RIESGO EXTREMO">
      <formula>NOT(ISERROR(SEARCH("ZONA RIESGO EXTREMO",R64)))</formula>
    </cfRule>
  </conditionalFormatting>
  <conditionalFormatting sqref="N65">
    <cfRule type="containsText" dxfId="5087" priority="1209" operator="containsText" text="ZONA RIESGO BAJA">
      <formula>NOT(ISERROR(SEARCH("ZONA RIESGO BAJA",N65)))</formula>
    </cfRule>
    <cfRule type="containsText" dxfId="5086" priority="1210" operator="containsText" text="ZONA RIESGO MODERADO">
      <formula>NOT(ISERROR(SEARCH("ZONA RIESGO MODERADO",N65)))</formula>
    </cfRule>
    <cfRule type="containsText" dxfId="5085" priority="1211" operator="containsText" text="ZONA RIESGO ALTO">
      <formula>NOT(ISERROR(SEARCH("ZONA RIESGO ALTO",N65)))</formula>
    </cfRule>
    <cfRule type="containsText" dxfId="5084" priority="1212" operator="containsText" text="ZONA RIESGO EXTREMO">
      <formula>NOT(ISERROR(SEARCH("ZONA RIESGO EXTREMO",N65)))</formula>
    </cfRule>
  </conditionalFormatting>
  <conditionalFormatting sqref="V65">
    <cfRule type="containsText" dxfId="5083" priority="1205" operator="containsText" text="ZONA RIESGO BAJA">
      <formula>NOT(ISERROR(SEARCH("ZONA RIESGO BAJA",V65)))</formula>
    </cfRule>
    <cfRule type="containsText" dxfId="5082" priority="1206" operator="containsText" text="ZONA RIESGO MODERADO">
      <formula>NOT(ISERROR(SEARCH("ZONA RIESGO MODERADO",V65)))</formula>
    </cfRule>
    <cfRule type="containsText" dxfId="5081" priority="1207" operator="containsText" text="ZONA RIESGO ALTO">
      <formula>NOT(ISERROR(SEARCH("ZONA RIESGO ALTO",V65)))</formula>
    </cfRule>
    <cfRule type="containsText" dxfId="5080" priority="1208" operator="containsText" text="ZONA RIESGO EXTREMO">
      <formula>NOT(ISERROR(SEARCH("ZONA RIESGO EXTREMO",V65)))</formula>
    </cfRule>
  </conditionalFormatting>
  <conditionalFormatting sqref="W65">
    <cfRule type="containsText" dxfId="5079" priority="1201" operator="containsText" text="ZONA RIESGO BAJA">
      <formula>NOT(ISERROR(SEARCH("ZONA RIESGO BAJA",W65)))</formula>
    </cfRule>
    <cfRule type="containsText" dxfId="5078" priority="1202" operator="containsText" text="ZONA RIESGO MODERADO">
      <formula>NOT(ISERROR(SEARCH("ZONA RIESGO MODERADO",W65)))</formula>
    </cfRule>
    <cfRule type="containsText" dxfId="5077" priority="1203" operator="containsText" text="ZONA RIESGO ALTO">
      <formula>NOT(ISERROR(SEARCH("ZONA RIESGO ALTO",W65)))</formula>
    </cfRule>
    <cfRule type="containsText" dxfId="5076" priority="1204" operator="containsText" text="ZONA RIESGO EXTREMO">
      <formula>NOT(ISERROR(SEARCH("ZONA RIESGO EXTREMO",W65)))</formula>
    </cfRule>
  </conditionalFormatting>
  <conditionalFormatting sqref="M65">
    <cfRule type="containsText" dxfId="5075" priority="1197" operator="containsText" text="ZONA RIESGO BAJA">
      <formula>NOT(ISERROR(SEARCH("ZONA RIESGO BAJA",M65)))</formula>
    </cfRule>
    <cfRule type="containsText" dxfId="5074" priority="1198" operator="containsText" text="ZONA RIESGO MODERADO">
      <formula>NOT(ISERROR(SEARCH("ZONA RIESGO MODERADO",M65)))</formula>
    </cfRule>
    <cfRule type="containsText" dxfId="5073" priority="1199" operator="containsText" text="ZONA RIESGO ALTO">
      <formula>NOT(ISERROR(SEARCH("ZONA RIESGO ALTO",M65)))</formula>
    </cfRule>
    <cfRule type="containsText" dxfId="5072" priority="1200" operator="containsText" text="ZONA RIESGO EXTREMO">
      <formula>NOT(ISERROR(SEARCH("ZONA RIESGO EXTREMO",M65)))</formula>
    </cfRule>
  </conditionalFormatting>
  <conditionalFormatting sqref="R65:T65">
    <cfRule type="containsText" dxfId="5071" priority="1193" operator="containsText" text="ZONA RIESGO BAJA">
      <formula>NOT(ISERROR(SEARCH("ZONA RIESGO BAJA",R65)))</formula>
    </cfRule>
    <cfRule type="containsText" dxfId="5070" priority="1194" operator="containsText" text="ZONA RIESGO MODERADO">
      <formula>NOT(ISERROR(SEARCH("ZONA RIESGO MODERADO",R65)))</formula>
    </cfRule>
    <cfRule type="containsText" dxfId="5069" priority="1195" operator="containsText" text="ZONA RIESGO ALTO">
      <formula>NOT(ISERROR(SEARCH("ZONA RIESGO ALTO",R65)))</formula>
    </cfRule>
    <cfRule type="containsText" dxfId="5068" priority="1196" operator="containsText" text="ZONA RIESGO EXTREMO">
      <formula>NOT(ISERROR(SEARCH("ZONA RIESGO EXTREMO",R65)))</formula>
    </cfRule>
  </conditionalFormatting>
  <conditionalFormatting sqref="Q65">
    <cfRule type="containsText" dxfId="5067" priority="1189" operator="containsText" text="ZONA RIESGO BAJA">
      <formula>NOT(ISERROR(SEARCH("ZONA RIESGO BAJA",Q65)))</formula>
    </cfRule>
    <cfRule type="containsText" dxfId="5066" priority="1190" operator="containsText" text="ZONA RIESGO MODERADO">
      <formula>NOT(ISERROR(SEARCH("ZONA RIESGO MODERADO",Q65)))</formula>
    </cfRule>
    <cfRule type="containsText" dxfId="5065" priority="1191" operator="containsText" text="ZONA RIESGO ALTO">
      <formula>NOT(ISERROR(SEARCH("ZONA RIESGO ALTO",Q65)))</formula>
    </cfRule>
    <cfRule type="containsText" dxfId="5064" priority="1192" operator="containsText" text="ZONA RIESGO EXTREMO">
      <formula>NOT(ISERROR(SEARCH("ZONA RIESGO EXTREMO",Q65)))</formula>
    </cfRule>
  </conditionalFormatting>
  <conditionalFormatting sqref="U65">
    <cfRule type="containsText" dxfId="5063" priority="1185" operator="containsText" text="ZONA RIESGO BAJA">
      <formula>NOT(ISERROR(SEARCH("ZONA RIESGO BAJA",U65)))</formula>
    </cfRule>
    <cfRule type="containsText" dxfId="5062" priority="1186" operator="containsText" text="ZONA RIESGO MODERADO">
      <formula>NOT(ISERROR(SEARCH("ZONA RIESGO MODERADO",U65)))</formula>
    </cfRule>
    <cfRule type="containsText" dxfId="5061" priority="1187" operator="containsText" text="ZONA RIESGO ALTO">
      <formula>NOT(ISERROR(SEARCH("ZONA RIESGO ALTO",U65)))</formula>
    </cfRule>
    <cfRule type="containsText" dxfId="5060" priority="1188" operator="containsText" text="ZONA RIESGO EXTREMO">
      <formula>NOT(ISERROR(SEARCH("ZONA RIESGO EXTREMO",U65)))</formula>
    </cfRule>
  </conditionalFormatting>
  <conditionalFormatting sqref="P65">
    <cfRule type="containsText" dxfId="5059" priority="1181" operator="containsText" text="ZONA RIESGO BAJA">
      <formula>NOT(ISERROR(SEARCH("ZONA RIESGO BAJA",P65)))</formula>
    </cfRule>
    <cfRule type="containsText" dxfId="5058" priority="1182" operator="containsText" text="ZONA RIESGO MODERADO">
      <formula>NOT(ISERROR(SEARCH("ZONA RIESGO MODERADO",P65)))</formula>
    </cfRule>
    <cfRule type="containsText" dxfId="5057" priority="1183" operator="containsText" text="ZONA RIESGO ALTO">
      <formula>NOT(ISERROR(SEARCH("ZONA RIESGO ALTO",P65)))</formula>
    </cfRule>
    <cfRule type="containsText" dxfId="5056" priority="1184" operator="containsText" text="ZONA RIESGO EXTREMO">
      <formula>NOT(ISERROR(SEARCH("ZONA RIESGO EXTREMO",P65)))</formula>
    </cfRule>
  </conditionalFormatting>
  <conditionalFormatting sqref="O65">
    <cfRule type="containsText" dxfId="5055" priority="1177" operator="containsText" text="ZONA RIESGO BAJA">
      <formula>NOT(ISERROR(SEARCH("ZONA RIESGO BAJA",O65)))</formula>
    </cfRule>
    <cfRule type="containsText" dxfId="5054" priority="1178" operator="containsText" text="ZONA RIESGO MODERADO">
      <formula>NOT(ISERROR(SEARCH("ZONA RIESGO MODERADO",O65)))</formula>
    </cfRule>
    <cfRule type="containsText" dxfId="5053" priority="1179" operator="containsText" text="ZONA RIESGO ALTO">
      <formula>NOT(ISERROR(SEARCH("ZONA RIESGO ALTO",O65)))</formula>
    </cfRule>
    <cfRule type="containsText" dxfId="5052" priority="1180" operator="containsText" text="ZONA RIESGO EXTREMO">
      <formula>NOT(ISERROR(SEARCH("ZONA RIESGO EXTREMO",O65)))</formula>
    </cfRule>
  </conditionalFormatting>
  <conditionalFormatting sqref="N66">
    <cfRule type="containsText" dxfId="5051" priority="1173" operator="containsText" text="ZONA RIESGO BAJA">
      <formula>NOT(ISERROR(SEARCH("ZONA RIESGO BAJA",N66)))</formula>
    </cfRule>
    <cfRule type="containsText" dxfId="5050" priority="1174" operator="containsText" text="ZONA RIESGO MODERADO">
      <formula>NOT(ISERROR(SEARCH("ZONA RIESGO MODERADO",N66)))</formula>
    </cfRule>
    <cfRule type="containsText" dxfId="5049" priority="1175" operator="containsText" text="ZONA RIESGO ALTO">
      <formula>NOT(ISERROR(SEARCH("ZONA RIESGO ALTO",N66)))</formula>
    </cfRule>
    <cfRule type="containsText" dxfId="5048" priority="1176" operator="containsText" text="ZONA RIESGO EXTREMO">
      <formula>NOT(ISERROR(SEARCH("ZONA RIESGO EXTREMO",N66)))</formula>
    </cfRule>
  </conditionalFormatting>
  <conditionalFormatting sqref="V66:W67">
    <cfRule type="containsText" dxfId="5047" priority="1169" operator="containsText" text="ZONA RIESGO BAJA">
      <formula>NOT(ISERROR(SEARCH("ZONA RIESGO BAJA",V66)))</formula>
    </cfRule>
    <cfRule type="containsText" dxfId="5046" priority="1170" operator="containsText" text="ZONA RIESGO MODERADO">
      <formula>NOT(ISERROR(SEARCH("ZONA RIESGO MODERADO",V66)))</formula>
    </cfRule>
    <cfRule type="containsText" dxfId="5045" priority="1171" operator="containsText" text="ZONA RIESGO ALTO">
      <formula>NOT(ISERROR(SEARCH("ZONA RIESGO ALTO",V66)))</formula>
    </cfRule>
    <cfRule type="containsText" dxfId="5044" priority="1172" operator="containsText" text="ZONA RIESGO EXTREMO">
      <formula>NOT(ISERROR(SEARCH("ZONA RIESGO EXTREMO",V66)))</formula>
    </cfRule>
  </conditionalFormatting>
  <conditionalFormatting sqref="M66">
    <cfRule type="containsText" dxfId="5043" priority="1165" operator="containsText" text="ZONA RIESGO BAJA">
      <formula>NOT(ISERROR(SEARCH("ZONA RIESGO BAJA",M66)))</formula>
    </cfRule>
    <cfRule type="containsText" dxfId="5042" priority="1166" operator="containsText" text="ZONA RIESGO MODERADO">
      <formula>NOT(ISERROR(SEARCH("ZONA RIESGO MODERADO",M66)))</formula>
    </cfRule>
    <cfRule type="containsText" dxfId="5041" priority="1167" operator="containsText" text="ZONA RIESGO ALTO">
      <formula>NOT(ISERROR(SEARCH("ZONA RIESGO ALTO",M66)))</formula>
    </cfRule>
    <cfRule type="containsText" dxfId="5040" priority="1168" operator="containsText" text="ZONA RIESGO EXTREMO">
      <formula>NOT(ISERROR(SEARCH("ZONA RIESGO EXTREMO",M66)))</formula>
    </cfRule>
  </conditionalFormatting>
  <conditionalFormatting sqref="R66:T66">
    <cfRule type="containsText" dxfId="5039" priority="1161" operator="containsText" text="ZONA RIESGO BAJA">
      <formula>NOT(ISERROR(SEARCH("ZONA RIESGO BAJA",R66)))</formula>
    </cfRule>
    <cfRule type="containsText" dxfId="5038" priority="1162" operator="containsText" text="ZONA RIESGO MODERADO">
      <formula>NOT(ISERROR(SEARCH("ZONA RIESGO MODERADO",R66)))</formula>
    </cfRule>
    <cfRule type="containsText" dxfId="5037" priority="1163" operator="containsText" text="ZONA RIESGO ALTO">
      <formula>NOT(ISERROR(SEARCH("ZONA RIESGO ALTO",R66)))</formula>
    </cfRule>
    <cfRule type="containsText" dxfId="5036" priority="1164" operator="containsText" text="ZONA RIESGO EXTREMO">
      <formula>NOT(ISERROR(SEARCH("ZONA RIESGO EXTREMO",R66)))</formula>
    </cfRule>
  </conditionalFormatting>
  <conditionalFormatting sqref="Q66">
    <cfRule type="containsText" dxfId="5035" priority="1157" operator="containsText" text="ZONA RIESGO BAJA">
      <formula>NOT(ISERROR(SEARCH("ZONA RIESGO BAJA",Q66)))</formula>
    </cfRule>
    <cfRule type="containsText" dxfId="5034" priority="1158" operator="containsText" text="ZONA RIESGO MODERADO">
      <formula>NOT(ISERROR(SEARCH("ZONA RIESGO MODERADO",Q66)))</formula>
    </cfRule>
    <cfRule type="containsText" dxfId="5033" priority="1159" operator="containsText" text="ZONA RIESGO ALTO">
      <formula>NOT(ISERROR(SEARCH("ZONA RIESGO ALTO",Q66)))</formula>
    </cfRule>
    <cfRule type="containsText" dxfId="5032" priority="1160" operator="containsText" text="ZONA RIESGO EXTREMO">
      <formula>NOT(ISERROR(SEARCH("ZONA RIESGO EXTREMO",Q66)))</formula>
    </cfRule>
  </conditionalFormatting>
  <conditionalFormatting sqref="U66">
    <cfRule type="containsText" dxfId="5031" priority="1153" operator="containsText" text="ZONA RIESGO BAJA">
      <formula>NOT(ISERROR(SEARCH("ZONA RIESGO BAJA",U66)))</formula>
    </cfRule>
    <cfRule type="containsText" dxfId="5030" priority="1154" operator="containsText" text="ZONA RIESGO MODERADO">
      <formula>NOT(ISERROR(SEARCH("ZONA RIESGO MODERADO",U66)))</formula>
    </cfRule>
    <cfRule type="containsText" dxfId="5029" priority="1155" operator="containsText" text="ZONA RIESGO ALTO">
      <formula>NOT(ISERROR(SEARCH("ZONA RIESGO ALTO",U66)))</formula>
    </cfRule>
    <cfRule type="containsText" dxfId="5028" priority="1156" operator="containsText" text="ZONA RIESGO EXTREMO">
      <formula>NOT(ISERROR(SEARCH("ZONA RIESGO EXTREMO",U66)))</formula>
    </cfRule>
  </conditionalFormatting>
  <conditionalFormatting sqref="P66">
    <cfRule type="containsText" dxfId="5027" priority="1149" operator="containsText" text="ZONA RIESGO BAJA">
      <formula>NOT(ISERROR(SEARCH("ZONA RIESGO BAJA",P66)))</formula>
    </cfRule>
    <cfRule type="containsText" dxfId="5026" priority="1150" operator="containsText" text="ZONA RIESGO MODERADO">
      <formula>NOT(ISERROR(SEARCH("ZONA RIESGO MODERADO",P66)))</formula>
    </cfRule>
    <cfRule type="containsText" dxfId="5025" priority="1151" operator="containsText" text="ZONA RIESGO ALTO">
      <formula>NOT(ISERROR(SEARCH("ZONA RIESGO ALTO",P66)))</formula>
    </cfRule>
    <cfRule type="containsText" dxfId="5024" priority="1152" operator="containsText" text="ZONA RIESGO EXTREMO">
      <formula>NOT(ISERROR(SEARCH("ZONA RIESGO EXTREMO",P66)))</formula>
    </cfRule>
  </conditionalFormatting>
  <conditionalFormatting sqref="O66">
    <cfRule type="containsText" dxfId="5023" priority="1145" operator="containsText" text="ZONA RIESGO BAJA">
      <formula>NOT(ISERROR(SEARCH("ZONA RIESGO BAJA",O66)))</formula>
    </cfRule>
    <cfRule type="containsText" dxfId="5022" priority="1146" operator="containsText" text="ZONA RIESGO MODERADO">
      <formula>NOT(ISERROR(SEARCH("ZONA RIESGO MODERADO",O66)))</formula>
    </cfRule>
    <cfRule type="containsText" dxfId="5021" priority="1147" operator="containsText" text="ZONA RIESGO ALTO">
      <formula>NOT(ISERROR(SEARCH("ZONA RIESGO ALTO",O66)))</formula>
    </cfRule>
    <cfRule type="containsText" dxfId="5020" priority="1148" operator="containsText" text="ZONA RIESGO EXTREMO">
      <formula>NOT(ISERROR(SEARCH("ZONA RIESGO EXTREMO",O66)))</formula>
    </cfRule>
  </conditionalFormatting>
  <conditionalFormatting sqref="M67">
    <cfRule type="containsText" dxfId="5019" priority="1141" operator="containsText" text="ZONA RIESGO BAJA">
      <formula>NOT(ISERROR(SEARCH("ZONA RIESGO BAJA",M67)))</formula>
    </cfRule>
    <cfRule type="containsText" dxfId="5018" priority="1142" operator="containsText" text="ZONA RIESGO MODERADO">
      <formula>NOT(ISERROR(SEARCH("ZONA RIESGO MODERADO",M67)))</formula>
    </cfRule>
    <cfRule type="containsText" dxfId="5017" priority="1143" operator="containsText" text="ZONA RIESGO ALTO">
      <formula>NOT(ISERROR(SEARCH("ZONA RIESGO ALTO",M67)))</formula>
    </cfRule>
    <cfRule type="containsText" dxfId="5016" priority="1144" operator="containsText" text="ZONA RIESGO EXTREMO">
      <formula>NOT(ISERROR(SEARCH("ZONA RIESGO EXTREMO",M67)))</formula>
    </cfRule>
  </conditionalFormatting>
  <conditionalFormatting sqref="R67:T67">
    <cfRule type="containsText" dxfId="5015" priority="1137" operator="containsText" text="ZONA RIESGO BAJA">
      <formula>NOT(ISERROR(SEARCH("ZONA RIESGO BAJA",R67)))</formula>
    </cfRule>
    <cfRule type="containsText" dxfId="5014" priority="1138" operator="containsText" text="ZONA RIESGO MODERADO">
      <formula>NOT(ISERROR(SEARCH("ZONA RIESGO MODERADO",R67)))</formula>
    </cfRule>
    <cfRule type="containsText" dxfId="5013" priority="1139" operator="containsText" text="ZONA RIESGO ALTO">
      <formula>NOT(ISERROR(SEARCH("ZONA RIESGO ALTO",R67)))</formula>
    </cfRule>
    <cfRule type="containsText" dxfId="5012" priority="1140" operator="containsText" text="ZONA RIESGO EXTREMO">
      <formula>NOT(ISERROR(SEARCH("ZONA RIESGO EXTREMO",R67)))</formula>
    </cfRule>
  </conditionalFormatting>
  <conditionalFormatting sqref="Q67">
    <cfRule type="containsText" dxfId="5011" priority="1133" operator="containsText" text="ZONA RIESGO BAJA">
      <formula>NOT(ISERROR(SEARCH("ZONA RIESGO BAJA",Q67)))</formula>
    </cfRule>
    <cfRule type="containsText" dxfId="5010" priority="1134" operator="containsText" text="ZONA RIESGO MODERADO">
      <formula>NOT(ISERROR(SEARCH("ZONA RIESGO MODERADO",Q67)))</formula>
    </cfRule>
    <cfRule type="containsText" dxfId="5009" priority="1135" operator="containsText" text="ZONA RIESGO ALTO">
      <formula>NOT(ISERROR(SEARCH("ZONA RIESGO ALTO",Q67)))</formula>
    </cfRule>
    <cfRule type="containsText" dxfId="5008" priority="1136" operator="containsText" text="ZONA RIESGO EXTREMO">
      <formula>NOT(ISERROR(SEARCH("ZONA RIESGO EXTREMO",Q67)))</formula>
    </cfRule>
  </conditionalFormatting>
  <conditionalFormatting sqref="U67">
    <cfRule type="containsText" dxfId="5007" priority="1129" operator="containsText" text="ZONA RIESGO BAJA">
      <formula>NOT(ISERROR(SEARCH("ZONA RIESGO BAJA",U67)))</formula>
    </cfRule>
    <cfRule type="containsText" dxfId="5006" priority="1130" operator="containsText" text="ZONA RIESGO MODERADO">
      <formula>NOT(ISERROR(SEARCH("ZONA RIESGO MODERADO",U67)))</formula>
    </cfRule>
    <cfRule type="containsText" dxfId="5005" priority="1131" operator="containsText" text="ZONA RIESGO ALTO">
      <formula>NOT(ISERROR(SEARCH("ZONA RIESGO ALTO",U67)))</formula>
    </cfRule>
    <cfRule type="containsText" dxfId="5004" priority="1132" operator="containsText" text="ZONA RIESGO EXTREMO">
      <formula>NOT(ISERROR(SEARCH("ZONA RIESGO EXTREMO",U67)))</formula>
    </cfRule>
  </conditionalFormatting>
  <conditionalFormatting sqref="P67">
    <cfRule type="containsText" dxfId="5003" priority="1125" operator="containsText" text="ZONA RIESGO BAJA">
      <formula>NOT(ISERROR(SEARCH("ZONA RIESGO BAJA",P67)))</formula>
    </cfRule>
    <cfRule type="containsText" dxfId="5002" priority="1126" operator="containsText" text="ZONA RIESGO MODERADO">
      <formula>NOT(ISERROR(SEARCH("ZONA RIESGO MODERADO",P67)))</formula>
    </cfRule>
    <cfRule type="containsText" dxfId="5001" priority="1127" operator="containsText" text="ZONA RIESGO ALTO">
      <formula>NOT(ISERROR(SEARCH("ZONA RIESGO ALTO",P67)))</formula>
    </cfRule>
    <cfRule type="containsText" dxfId="5000" priority="1128" operator="containsText" text="ZONA RIESGO EXTREMO">
      <formula>NOT(ISERROR(SEARCH("ZONA RIESGO EXTREMO",P67)))</formula>
    </cfRule>
  </conditionalFormatting>
  <conditionalFormatting sqref="O67">
    <cfRule type="containsText" dxfId="4999" priority="1121" operator="containsText" text="ZONA RIESGO BAJA">
      <formula>NOT(ISERROR(SEARCH("ZONA RIESGO BAJA",O67)))</formula>
    </cfRule>
    <cfRule type="containsText" dxfId="4998" priority="1122" operator="containsText" text="ZONA RIESGO MODERADO">
      <formula>NOT(ISERROR(SEARCH("ZONA RIESGO MODERADO",O67)))</formula>
    </cfRule>
    <cfRule type="containsText" dxfId="4997" priority="1123" operator="containsText" text="ZONA RIESGO ALTO">
      <formula>NOT(ISERROR(SEARCH("ZONA RIESGO ALTO",O67)))</formula>
    </cfRule>
    <cfRule type="containsText" dxfId="4996" priority="1124" operator="containsText" text="ZONA RIESGO EXTREMO">
      <formula>NOT(ISERROR(SEARCH("ZONA RIESGO EXTREMO",O67)))</formula>
    </cfRule>
  </conditionalFormatting>
  <conditionalFormatting sqref="N67">
    <cfRule type="containsText" dxfId="4995" priority="1117" operator="containsText" text="ZONA RIESGO BAJA">
      <formula>NOT(ISERROR(SEARCH("ZONA RIESGO BAJA",N67)))</formula>
    </cfRule>
    <cfRule type="containsText" dxfId="4994" priority="1118" operator="containsText" text="ZONA RIESGO MODERADO">
      <formula>NOT(ISERROR(SEARCH("ZONA RIESGO MODERADO",N67)))</formula>
    </cfRule>
    <cfRule type="containsText" dxfId="4993" priority="1119" operator="containsText" text="ZONA RIESGO ALTO">
      <formula>NOT(ISERROR(SEARCH("ZONA RIESGO ALTO",N67)))</formula>
    </cfRule>
    <cfRule type="containsText" dxfId="4992" priority="1120" operator="containsText" text="ZONA RIESGO EXTREMO">
      <formula>NOT(ISERROR(SEARCH("ZONA RIESGO EXTREMO",N67)))</formula>
    </cfRule>
  </conditionalFormatting>
  <conditionalFormatting sqref="N68">
    <cfRule type="containsText" dxfId="4991" priority="1113" operator="containsText" text="ZONA RIESGO BAJA">
      <formula>NOT(ISERROR(SEARCH("ZONA RIESGO BAJA",N68)))</formula>
    </cfRule>
    <cfRule type="containsText" dxfId="4990" priority="1114" operator="containsText" text="ZONA RIESGO MODERADO">
      <formula>NOT(ISERROR(SEARCH("ZONA RIESGO MODERADO",N68)))</formula>
    </cfRule>
    <cfRule type="containsText" dxfId="4989" priority="1115" operator="containsText" text="ZONA RIESGO ALTO">
      <formula>NOT(ISERROR(SEARCH("ZONA RIESGO ALTO",N68)))</formula>
    </cfRule>
    <cfRule type="containsText" dxfId="4988" priority="1116" operator="containsText" text="ZONA RIESGO EXTREMO">
      <formula>NOT(ISERROR(SEARCH("ZONA RIESGO EXTREMO",N68)))</formula>
    </cfRule>
  </conditionalFormatting>
  <conditionalFormatting sqref="M68">
    <cfRule type="containsText" dxfId="4987" priority="1109" operator="containsText" text="ZONA RIESGO BAJA">
      <formula>NOT(ISERROR(SEARCH("ZONA RIESGO BAJA",M68)))</formula>
    </cfRule>
    <cfRule type="containsText" dxfId="4986" priority="1110" operator="containsText" text="ZONA RIESGO MODERADO">
      <formula>NOT(ISERROR(SEARCH("ZONA RIESGO MODERADO",M68)))</formula>
    </cfRule>
    <cfRule type="containsText" dxfId="4985" priority="1111" operator="containsText" text="ZONA RIESGO ALTO">
      <formula>NOT(ISERROR(SEARCH("ZONA RIESGO ALTO",M68)))</formula>
    </cfRule>
    <cfRule type="containsText" dxfId="4984" priority="1112" operator="containsText" text="ZONA RIESGO EXTREMO">
      <formula>NOT(ISERROR(SEARCH("ZONA RIESGO EXTREMO",M68)))</formula>
    </cfRule>
  </conditionalFormatting>
  <conditionalFormatting sqref="R68:T68">
    <cfRule type="containsText" dxfId="4983" priority="1105" operator="containsText" text="ZONA RIESGO BAJA">
      <formula>NOT(ISERROR(SEARCH("ZONA RIESGO BAJA",R68)))</formula>
    </cfRule>
    <cfRule type="containsText" dxfId="4982" priority="1106" operator="containsText" text="ZONA RIESGO MODERADO">
      <formula>NOT(ISERROR(SEARCH("ZONA RIESGO MODERADO",R68)))</formula>
    </cfRule>
    <cfRule type="containsText" dxfId="4981" priority="1107" operator="containsText" text="ZONA RIESGO ALTO">
      <formula>NOT(ISERROR(SEARCH("ZONA RIESGO ALTO",R68)))</formula>
    </cfRule>
    <cfRule type="containsText" dxfId="4980" priority="1108" operator="containsText" text="ZONA RIESGO EXTREMO">
      <formula>NOT(ISERROR(SEARCH("ZONA RIESGO EXTREMO",R68)))</formula>
    </cfRule>
  </conditionalFormatting>
  <conditionalFormatting sqref="Q68">
    <cfRule type="containsText" dxfId="4979" priority="1101" operator="containsText" text="ZONA RIESGO BAJA">
      <formula>NOT(ISERROR(SEARCH("ZONA RIESGO BAJA",Q68)))</formula>
    </cfRule>
    <cfRule type="containsText" dxfId="4978" priority="1102" operator="containsText" text="ZONA RIESGO MODERADO">
      <formula>NOT(ISERROR(SEARCH("ZONA RIESGO MODERADO",Q68)))</formula>
    </cfRule>
    <cfRule type="containsText" dxfId="4977" priority="1103" operator="containsText" text="ZONA RIESGO ALTO">
      <formula>NOT(ISERROR(SEARCH("ZONA RIESGO ALTO",Q68)))</formula>
    </cfRule>
    <cfRule type="containsText" dxfId="4976" priority="1104" operator="containsText" text="ZONA RIESGO EXTREMO">
      <formula>NOT(ISERROR(SEARCH("ZONA RIESGO EXTREMO",Q68)))</formula>
    </cfRule>
  </conditionalFormatting>
  <conditionalFormatting sqref="U68">
    <cfRule type="containsText" dxfId="4975" priority="1097" operator="containsText" text="ZONA RIESGO BAJA">
      <formula>NOT(ISERROR(SEARCH("ZONA RIESGO BAJA",U68)))</formula>
    </cfRule>
    <cfRule type="containsText" dxfId="4974" priority="1098" operator="containsText" text="ZONA RIESGO MODERADO">
      <formula>NOT(ISERROR(SEARCH("ZONA RIESGO MODERADO",U68)))</formula>
    </cfRule>
    <cfRule type="containsText" dxfId="4973" priority="1099" operator="containsText" text="ZONA RIESGO ALTO">
      <formula>NOT(ISERROR(SEARCH("ZONA RIESGO ALTO",U68)))</formula>
    </cfRule>
    <cfRule type="containsText" dxfId="4972" priority="1100" operator="containsText" text="ZONA RIESGO EXTREMO">
      <formula>NOT(ISERROR(SEARCH("ZONA RIESGO EXTREMO",U68)))</formula>
    </cfRule>
  </conditionalFormatting>
  <conditionalFormatting sqref="P68">
    <cfRule type="containsText" dxfId="4971" priority="1093" operator="containsText" text="ZONA RIESGO BAJA">
      <formula>NOT(ISERROR(SEARCH("ZONA RIESGO BAJA",P68)))</formula>
    </cfRule>
    <cfRule type="containsText" dxfId="4970" priority="1094" operator="containsText" text="ZONA RIESGO MODERADO">
      <formula>NOT(ISERROR(SEARCH("ZONA RIESGO MODERADO",P68)))</formula>
    </cfRule>
    <cfRule type="containsText" dxfId="4969" priority="1095" operator="containsText" text="ZONA RIESGO ALTO">
      <formula>NOT(ISERROR(SEARCH("ZONA RIESGO ALTO",P68)))</formula>
    </cfRule>
    <cfRule type="containsText" dxfId="4968" priority="1096" operator="containsText" text="ZONA RIESGO EXTREMO">
      <formula>NOT(ISERROR(SEARCH("ZONA RIESGO EXTREMO",P68)))</formula>
    </cfRule>
  </conditionalFormatting>
  <conditionalFormatting sqref="O68">
    <cfRule type="containsText" dxfId="4967" priority="1089" operator="containsText" text="ZONA RIESGO BAJA">
      <formula>NOT(ISERROR(SEARCH("ZONA RIESGO BAJA",O68)))</formula>
    </cfRule>
    <cfRule type="containsText" dxfId="4966" priority="1090" operator="containsText" text="ZONA RIESGO MODERADO">
      <formula>NOT(ISERROR(SEARCH("ZONA RIESGO MODERADO",O68)))</formula>
    </cfRule>
    <cfRule type="containsText" dxfId="4965" priority="1091" operator="containsText" text="ZONA RIESGO ALTO">
      <formula>NOT(ISERROR(SEARCH("ZONA RIESGO ALTO",O68)))</formula>
    </cfRule>
    <cfRule type="containsText" dxfId="4964" priority="1092" operator="containsText" text="ZONA RIESGO EXTREMO">
      <formula>NOT(ISERROR(SEARCH("ZONA RIESGO EXTREMO",O68)))</formula>
    </cfRule>
  </conditionalFormatting>
  <conditionalFormatting sqref="V68">
    <cfRule type="containsText" dxfId="4963" priority="1085" operator="containsText" text="ZONA RIESGO BAJA">
      <formula>NOT(ISERROR(SEARCH("ZONA RIESGO BAJA",V68)))</formula>
    </cfRule>
    <cfRule type="containsText" dxfId="4962" priority="1086" operator="containsText" text="ZONA RIESGO MODERADO">
      <formula>NOT(ISERROR(SEARCH("ZONA RIESGO MODERADO",V68)))</formula>
    </cfRule>
    <cfRule type="containsText" dxfId="4961" priority="1087" operator="containsText" text="ZONA RIESGO ALTO">
      <formula>NOT(ISERROR(SEARCH("ZONA RIESGO ALTO",V68)))</formula>
    </cfRule>
    <cfRule type="containsText" dxfId="4960" priority="1088" operator="containsText" text="ZONA RIESGO EXTREMO">
      <formula>NOT(ISERROR(SEARCH("ZONA RIESGO EXTREMO",V68)))</formula>
    </cfRule>
  </conditionalFormatting>
  <conditionalFormatting sqref="W68:W69">
    <cfRule type="containsText" dxfId="4959" priority="1081" operator="containsText" text="ZONA RIESGO BAJA">
      <formula>NOT(ISERROR(SEARCH("ZONA RIESGO BAJA",W68)))</formula>
    </cfRule>
    <cfRule type="containsText" dxfId="4958" priority="1082" operator="containsText" text="ZONA RIESGO MODERADO">
      <formula>NOT(ISERROR(SEARCH("ZONA RIESGO MODERADO",W68)))</formula>
    </cfRule>
    <cfRule type="containsText" dxfId="4957" priority="1083" operator="containsText" text="ZONA RIESGO ALTO">
      <formula>NOT(ISERROR(SEARCH("ZONA RIESGO ALTO",W68)))</formula>
    </cfRule>
    <cfRule type="containsText" dxfId="4956" priority="1084" operator="containsText" text="ZONA RIESGO EXTREMO">
      <formula>NOT(ISERROR(SEARCH("ZONA RIESGO EXTREMO",W68)))</formula>
    </cfRule>
  </conditionalFormatting>
  <conditionalFormatting sqref="N69:N70">
    <cfRule type="containsText" dxfId="4955" priority="1077" operator="containsText" text="ZONA RIESGO BAJA">
      <formula>NOT(ISERROR(SEARCH("ZONA RIESGO BAJA",N69)))</formula>
    </cfRule>
    <cfRule type="containsText" dxfId="4954" priority="1078" operator="containsText" text="ZONA RIESGO MODERADO">
      <formula>NOT(ISERROR(SEARCH("ZONA RIESGO MODERADO",N69)))</formula>
    </cfRule>
    <cfRule type="containsText" dxfId="4953" priority="1079" operator="containsText" text="ZONA RIESGO ALTO">
      <formula>NOT(ISERROR(SEARCH("ZONA RIESGO ALTO",N69)))</formula>
    </cfRule>
    <cfRule type="containsText" dxfId="4952" priority="1080" operator="containsText" text="ZONA RIESGO EXTREMO">
      <formula>NOT(ISERROR(SEARCH("ZONA RIESGO EXTREMO",N69)))</formula>
    </cfRule>
  </conditionalFormatting>
  <conditionalFormatting sqref="V70:W70 V69">
    <cfRule type="containsText" dxfId="4951" priority="1073" operator="containsText" text="ZONA RIESGO BAJA">
      <formula>NOT(ISERROR(SEARCH("ZONA RIESGO BAJA",V69)))</formula>
    </cfRule>
    <cfRule type="containsText" dxfId="4950" priority="1074" operator="containsText" text="ZONA RIESGO MODERADO">
      <formula>NOT(ISERROR(SEARCH("ZONA RIESGO MODERADO",V69)))</formula>
    </cfRule>
    <cfRule type="containsText" dxfId="4949" priority="1075" operator="containsText" text="ZONA RIESGO ALTO">
      <formula>NOT(ISERROR(SEARCH("ZONA RIESGO ALTO",V69)))</formula>
    </cfRule>
    <cfRule type="containsText" dxfId="4948" priority="1076" operator="containsText" text="ZONA RIESGO EXTREMO">
      <formula>NOT(ISERROR(SEARCH("ZONA RIESGO EXTREMO",V69)))</formula>
    </cfRule>
  </conditionalFormatting>
  <conditionalFormatting sqref="M69">
    <cfRule type="containsText" dxfId="4947" priority="1069" operator="containsText" text="ZONA RIESGO BAJA">
      <formula>NOT(ISERROR(SEARCH("ZONA RIESGO BAJA",M69)))</formula>
    </cfRule>
    <cfRule type="containsText" dxfId="4946" priority="1070" operator="containsText" text="ZONA RIESGO MODERADO">
      <formula>NOT(ISERROR(SEARCH("ZONA RIESGO MODERADO",M69)))</formula>
    </cfRule>
    <cfRule type="containsText" dxfId="4945" priority="1071" operator="containsText" text="ZONA RIESGO ALTO">
      <formula>NOT(ISERROR(SEARCH("ZONA RIESGO ALTO",M69)))</formula>
    </cfRule>
    <cfRule type="containsText" dxfId="4944" priority="1072" operator="containsText" text="ZONA RIESGO EXTREMO">
      <formula>NOT(ISERROR(SEARCH("ZONA RIESGO EXTREMO",M69)))</formula>
    </cfRule>
  </conditionalFormatting>
  <conditionalFormatting sqref="R69:T69">
    <cfRule type="containsText" dxfId="4943" priority="1065" operator="containsText" text="ZONA RIESGO BAJA">
      <formula>NOT(ISERROR(SEARCH("ZONA RIESGO BAJA",R69)))</formula>
    </cfRule>
    <cfRule type="containsText" dxfId="4942" priority="1066" operator="containsText" text="ZONA RIESGO MODERADO">
      <formula>NOT(ISERROR(SEARCH("ZONA RIESGO MODERADO",R69)))</formula>
    </cfRule>
    <cfRule type="containsText" dxfId="4941" priority="1067" operator="containsText" text="ZONA RIESGO ALTO">
      <formula>NOT(ISERROR(SEARCH("ZONA RIESGO ALTO",R69)))</formula>
    </cfRule>
    <cfRule type="containsText" dxfId="4940" priority="1068" operator="containsText" text="ZONA RIESGO EXTREMO">
      <formula>NOT(ISERROR(SEARCH("ZONA RIESGO EXTREMO",R69)))</formula>
    </cfRule>
  </conditionalFormatting>
  <conditionalFormatting sqref="Q69">
    <cfRule type="containsText" dxfId="4939" priority="1061" operator="containsText" text="ZONA RIESGO BAJA">
      <formula>NOT(ISERROR(SEARCH("ZONA RIESGO BAJA",Q69)))</formula>
    </cfRule>
    <cfRule type="containsText" dxfId="4938" priority="1062" operator="containsText" text="ZONA RIESGO MODERADO">
      <formula>NOT(ISERROR(SEARCH("ZONA RIESGO MODERADO",Q69)))</formula>
    </cfRule>
    <cfRule type="containsText" dxfId="4937" priority="1063" operator="containsText" text="ZONA RIESGO ALTO">
      <formula>NOT(ISERROR(SEARCH("ZONA RIESGO ALTO",Q69)))</formula>
    </cfRule>
    <cfRule type="containsText" dxfId="4936" priority="1064" operator="containsText" text="ZONA RIESGO EXTREMO">
      <formula>NOT(ISERROR(SEARCH("ZONA RIESGO EXTREMO",Q69)))</formula>
    </cfRule>
  </conditionalFormatting>
  <conditionalFormatting sqref="U69">
    <cfRule type="containsText" dxfId="4935" priority="1057" operator="containsText" text="ZONA RIESGO BAJA">
      <formula>NOT(ISERROR(SEARCH("ZONA RIESGO BAJA",U69)))</formula>
    </cfRule>
    <cfRule type="containsText" dxfId="4934" priority="1058" operator="containsText" text="ZONA RIESGO MODERADO">
      <formula>NOT(ISERROR(SEARCH("ZONA RIESGO MODERADO",U69)))</formula>
    </cfRule>
    <cfRule type="containsText" dxfId="4933" priority="1059" operator="containsText" text="ZONA RIESGO ALTO">
      <formula>NOT(ISERROR(SEARCH("ZONA RIESGO ALTO",U69)))</formula>
    </cfRule>
    <cfRule type="containsText" dxfId="4932" priority="1060" operator="containsText" text="ZONA RIESGO EXTREMO">
      <formula>NOT(ISERROR(SEARCH("ZONA RIESGO EXTREMO",U69)))</formula>
    </cfRule>
  </conditionalFormatting>
  <conditionalFormatting sqref="P69">
    <cfRule type="containsText" dxfId="4931" priority="1053" operator="containsText" text="ZONA RIESGO BAJA">
      <formula>NOT(ISERROR(SEARCH("ZONA RIESGO BAJA",P69)))</formula>
    </cfRule>
    <cfRule type="containsText" dxfId="4930" priority="1054" operator="containsText" text="ZONA RIESGO MODERADO">
      <formula>NOT(ISERROR(SEARCH("ZONA RIESGO MODERADO",P69)))</formula>
    </cfRule>
    <cfRule type="containsText" dxfId="4929" priority="1055" operator="containsText" text="ZONA RIESGO ALTO">
      <formula>NOT(ISERROR(SEARCH("ZONA RIESGO ALTO",P69)))</formula>
    </cfRule>
    <cfRule type="containsText" dxfId="4928" priority="1056" operator="containsText" text="ZONA RIESGO EXTREMO">
      <formula>NOT(ISERROR(SEARCH("ZONA RIESGO EXTREMO",P69)))</formula>
    </cfRule>
  </conditionalFormatting>
  <conditionalFormatting sqref="O69">
    <cfRule type="containsText" dxfId="4927" priority="1049" operator="containsText" text="ZONA RIESGO BAJA">
      <formula>NOT(ISERROR(SEARCH("ZONA RIESGO BAJA",O69)))</formula>
    </cfRule>
    <cfRule type="containsText" dxfId="4926" priority="1050" operator="containsText" text="ZONA RIESGO MODERADO">
      <formula>NOT(ISERROR(SEARCH("ZONA RIESGO MODERADO",O69)))</formula>
    </cfRule>
    <cfRule type="containsText" dxfId="4925" priority="1051" operator="containsText" text="ZONA RIESGO ALTO">
      <formula>NOT(ISERROR(SEARCH("ZONA RIESGO ALTO",O69)))</formula>
    </cfRule>
    <cfRule type="containsText" dxfId="4924" priority="1052" operator="containsText" text="ZONA RIESGO EXTREMO">
      <formula>NOT(ISERROR(SEARCH("ZONA RIESGO EXTREMO",O69)))</formula>
    </cfRule>
  </conditionalFormatting>
  <conditionalFormatting sqref="M70">
    <cfRule type="containsText" dxfId="4923" priority="1045" operator="containsText" text="ZONA RIESGO BAJA">
      <formula>NOT(ISERROR(SEARCH("ZONA RIESGO BAJA",M70)))</formula>
    </cfRule>
    <cfRule type="containsText" dxfId="4922" priority="1046" operator="containsText" text="ZONA RIESGO MODERADO">
      <formula>NOT(ISERROR(SEARCH("ZONA RIESGO MODERADO",M70)))</formula>
    </cfRule>
    <cfRule type="containsText" dxfId="4921" priority="1047" operator="containsText" text="ZONA RIESGO ALTO">
      <formula>NOT(ISERROR(SEARCH("ZONA RIESGO ALTO",M70)))</formula>
    </cfRule>
    <cfRule type="containsText" dxfId="4920" priority="1048" operator="containsText" text="ZONA RIESGO EXTREMO">
      <formula>NOT(ISERROR(SEARCH("ZONA RIESGO EXTREMO",M70)))</formula>
    </cfRule>
  </conditionalFormatting>
  <conditionalFormatting sqref="R70:T70">
    <cfRule type="containsText" dxfId="4919" priority="1041" operator="containsText" text="ZONA RIESGO BAJA">
      <formula>NOT(ISERROR(SEARCH("ZONA RIESGO BAJA",R70)))</formula>
    </cfRule>
    <cfRule type="containsText" dxfId="4918" priority="1042" operator="containsText" text="ZONA RIESGO MODERADO">
      <formula>NOT(ISERROR(SEARCH("ZONA RIESGO MODERADO",R70)))</formula>
    </cfRule>
    <cfRule type="containsText" dxfId="4917" priority="1043" operator="containsText" text="ZONA RIESGO ALTO">
      <formula>NOT(ISERROR(SEARCH("ZONA RIESGO ALTO",R70)))</formula>
    </cfRule>
    <cfRule type="containsText" dxfId="4916" priority="1044" operator="containsText" text="ZONA RIESGO EXTREMO">
      <formula>NOT(ISERROR(SEARCH("ZONA RIESGO EXTREMO",R70)))</formula>
    </cfRule>
  </conditionalFormatting>
  <conditionalFormatting sqref="Q70">
    <cfRule type="containsText" dxfId="4915" priority="1037" operator="containsText" text="ZONA RIESGO BAJA">
      <formula>NOT(ISERROR(SEARCH("ZONA RIESGO BAJA",Q70)))</formula>
    </cfRule>
    <cfRule type="containsText" dxfId="4914" priority="1038" operator="containsText" text="ZONA RIESGO MODERADO">
      <formula>NOT(ISERROR(SEARCH("ZONA RIESGO MODERADO",Q70)))</formula>
    </cfRule>
    <cfRule type="containsText" dxfId="4913" priority="1039" operator="containsText" text="ZONA RIESGO ALTO">
      <formula>NOT(ISERROR(SEARCH("ZONA RIESGO ALTO",Q70)))</formula>
    </cfRule>
    <cfRule type="containsText" dxfId="4912" priority="1040" operator="containsText" text="ZONA RIESGO EXTREMO">
      <formula>NOT(ISERROR(SEARCH("ZONA RIESGO EXTREMO",Q70)))</formula>
    </cfRule>
  </conditionalFormatting>
  <conditionalFormatting sqref="U70">
    <cfRule type="containsText" dxfId="4911" priority="1033" operator="containsText" text="ZONA RIESGO BAJA">
      <formula>NOT(ISERROR(SEARCH("ZONA RIESGO BAJA",U70)))</formula>
    </cfRule>
    <cfRule type="containsText" dxfId="4910" priority="1034" operator="containsText" text="ZONA RIESGO MODERADO">
      <formula>NOT(ISERROR(SEARCH("ZONA RIESGO MODERADO",U70)))</formula>
    </cfRule>
    <cfRule type="containsText" dxfId="4909" priority="1035" operator="containsText" text="ZONA RIESGO ALTO">
      <formula>NOT(ISERROR(SEARCH("ZONA RIESGO ALTO",U70)))</formula>
    </cfRule>
    <cfRule type="containsText" dxfId="4908" priority="1036" operator="containsText" text="ZONA RIESGO EXTREMO">
      <formula>NOT(ISERROR(SEARCH("ZONA RIESGO EXTREMO",U70)))</formula>
    </cfRule>
  </conditionalFormatting>
  <conditionalFormatting sqref="P70">
    <cfRule type="containsText" dxfId="4907" priority="1029" operator="containsText" text="ZONA RIESGO BAJA">
      <formula>NOT(ISERROR(SEARCH("ZONA RIESGO BAJA",P70)))</formula>
    </cfRule>
    <cfRule type="containsText" dxfId="4906" priority="1030" operator="containsText" text="ZONA RIESGO MODERADO">
      <formula>NOT(ISERROR(SEARCH("ZONA RIESGO MODERADO",P70)))</formula>
    </cfRule>
    <cfRule type="containsText" dxfId="4905" priority="1031" operator="containsText" text="ZONA RIESGO ALTO">
      <formula>NOT(ISERROR(SEARCH("ZONA RIESGO ALTO",P70)))</formula>
    </cfRule>
    <cfRule type="containsText" dxfId="4904" priority="1032" operator="containsText" text="ZONA RIESGO EXTREMO">
      <formula>NOT(ISERROR(SEARCH("ZONA RIESGO EXTREMO",P70)))</formula>
    </cfRule>
  </conditionalFormatting>
  <conditionalFormatting sqref="O70">
    <cfRule type="containsText" dxfId="4903" priority="1025" operator="containsText" text="ZONA RIESGO BAJA">
      <formula>NOT(ISERROR(SEARCH("ZONA RIESGO BAJA",O70)))</formula>
    </cfRule>
    <cfRule type="containsText" dxfId="4902" priority="1026" operator="containsText" text="ZONA RIESGO MODERADO">
      <formula>NOT(ISERROR(SEARCH("ZONA RIESGO MODERADO",O70)))</formula>
    </cfRule>
    <cfRule type="containsText" dxfId="4901" priority="1027" operator="containsText" text="ZONA RIESGO ALTO">
      <formula>NOT(ISERROR(SEARCH("ZONA RIESGO ALTO",O70)))</formula>
    </cfRule>
    <cfRule type="containsText" dxfId="4900" priority="1028" operator="containsText" text="ZONA RIESGO EXTREMO">
      <formula>NOT(ISERROR(SEARCH("ZONA RIESGO EXTREMO",O70)))</formula>
    </cfRule>
  </conditionalFormatting>
  <conditionalFormatting sqref="N71">
    <cfRule type="containsText" dxfId="4899" priority="1021" operator="containsText" text="ZONA RIESGO BAJA">
      <formula>NOT(ISERROR(SEARCH("ZONA RIESGO BAJA",N71)))</formula>
    </cfRule>
    <cfRule type="containsText" dxfId="4898" priority="1022" operator="containsText" text="ZONA RIESGO MODERADO">
      <formula>NOT(ISERROR(SEARCH("ZONA RIESGO MODERADO",N71)))</formula>
    </cfRule>
    <cfRule type="containsText" dxfId="4897" priority="1023" operator="containsText" text="ZONA RIESGO ALTO">
      <formula>NOT(ISERROR(SEARCH("ZONA RIESGO ALTO",N71)))</formula>
    </cfRule>
    <cfRule type="containsText" dxfId="4896" priority="1024" operator="containsText" text="ZONA RIESGO EXTREMO">
      <formula>NOT(ISERROR(SEARCH("ZONA RIESGO EXTREMO",N71)))</formula>
    </cfRule>
  </conditionalFormatting>
  <conditionalFormatting sqref="V71:W71">
    <cfRule type="containsText" dxfId="4895" priority="1017" operator="containsText" text="ZONA RIESGO BAJA">
      <formula>NOT(ISERROR(SEARCH("ZONA RIESGO BAJA",V71)))</formula>
    </cfRule>
    <cfRule type="containsText" dxfId="4894" priority="1018" operator="containsText" text="ZONA RIESGO MODERADO">
      <formula>NOT(ISERROR(SEARCH("ZONA RIESGO MODERADO",V71)))</formula>
    </cfRule>
    <cfRule type="containsText" dxfId="4893" priority="1019" operator="containsText" text="ZONA RIESGO ALTO">
      <formula>NOT(ISERROR(SEARCH("ZONA RIESGO ALTO",V71)))</formula>
    </cfRule>
    <cfRule type="containsText" dxfId="4892" priority="1020" operator="containsText" text="ZONA RIESGO EXTREMO">
      <formula>NOT(ISERROR(SEARCH("ZONA RIESGO EXTREMO",V71)))</formula>
    </cfRule>
  </conditionalFormatting>
  <conditionalFormatting sqref="M71">
    <cfRule type="containsText" dxfId="4891" priority="1013" operator="containsText" text="ZONA RIESGO BAJA">
      <formula>NOT(ISERROR(SEARCH("ZONA RIESGO BAJA",M71)))</formula>
    </cfRule>
    <cfRule type="containsText" dxfId="4890" priority="1014" operator="containsText" text="ZONA RIESGO MODERADO">
      <formula>NOT(ISERROR(SEARCH("ZONA RIESGO MODERADO",M71)))</formula>
    </cfRule>
    <cfRule type="containsText" dxfId="4889" priority="1015" operator="containsText" text="ZONA RIESGO ALTO">
      <formula>NOT(ISERROR(SEARCH("ZONA RIESGO ALTO",M71)))</formula>
    </cfRule>
    <cfRule type="containsText" dxfId="4888" priority="1016" operator="containsText" text="ZONA RIESGO EXTREMO">
      <formula>NOT(ISERROR(SEARCH("ZONA RIESGO EXTREMO",M71)))</formula>
    </cfRule>
  </conditionalFormatting>
  <conditionalFormatting sqref="R71:T71">
    <cfRule type="containsText" dxfId="4887" priority="1009" operator="containsText" text="ZONA RIESGO BAJA">
      <formula>NOT(ISERROR(SEARCH("ZONA RIESGO BAJA",R71)))</formula>
    </cfRule>
    <cfRule type="containsText" dxfId="4886" priority="1010" operator="containsText" text="ZONA RIESGO MODERADO">
      <formula>NOT(ISERROR(SEARCH("ZONA RIESGO MODERADO",R71)))</formula>
    </cfRule>
    <cfRule type="containsText" dxfId="4885" priority="1011" operator="containsText" text="ZONA RIESGO ALTO">
      <formula>NOT(ISERROR(SEARCH("ZONA RIESGO ALTO",R71)))</formula>
    </cfRule>
    <cfRule type="containsText" dxfId="4884" priority="1012" operator="containsText" text="ZONA RIESGO EXTREMO">
      <formula>NOT(ISERROR(SEARCH("ZONA RIESGO EXTREMO",R71)))</formula>
    </cfRule>
  </conditionalFormatting>
  <conditionalFormatting sqref="Q71">
    <cfRule type="containsText" dxfId="4883" priority="1005" operator="containsText" text="ZONA RIESGO BAJA">
      <formula>NOT(ISERROR(SEARCH("ZONA RIESGO BAJA",Q71)))</formula>
    </cfRule>
    <cfRule type="containsText" dxfId="4882" priority="1006" operator="containsText" text="ZONA RIESGO MODERADO">
      <formula>NOT(ISERROR(SEARCH("ZONA RIESGO MODERADO",Q71)))</formula>
    </cfRule>
    <cfRule type="containsText" dxfId="4881" priority="1007" operator="containsText" text="ZONA RIESGO ALTO">
      <formula>NOT(ISERROR(SEARCH("ZONA RIESGO ALTO",Q71)))</formula>
    </cfRule>
    <cfRule type="containsText" dxfId="4880" priority="1008" operator="containsText" text="ZONA RIESGO EXTREMO">
      <formula>NOT(ISERROR(SEARCH("ZONA RIESGO EXTREMO",Q71)))</formula>
    </cfRule>
  </conditionalFormatting>
  <conditionalFormatting sqref="U71">
    <cfRule type="containsText" dxfId="4879" priority="1001" operator="containsText" text="ZONA RIESGO BAJA">
      <formula>NOT(ISERROR(SEARCH("ZONA RIESGO BAJA",U71)))</formula>
    </cfRule>
    <cfRule type="containsText" dxfId="4878" priority="1002" operator="containsText" text="ZONA RIESGO MODERADO">
      <formula>NOT(ISERROR(SEARCH("ZONA RIESGO MODERADO",U71)))</formula>
    </cfRule>
    <cfRule type="containsText" dxfId="4877" priority="1003" operator="containsText" text="ZONA RIESGO ALTO">
      <formula>NOT(ISERROR(SEARCH("ZONA RIESGO ALTO",U71)))</formula>
    </cfRule>
    <cfRule type="containsText" dxfId="4876" priority="1004" operator="containsText" text="ZONA RIESGO EXTREMO">
      <formula>NOT(ISERROR(SEARCH("ZONA RIESGO EXTREMO",U71)))</formula>
    </cfRule>
  </conditionalFormatting>
  <conditionalFormatting sqref="P71">
    <cfRule type="containsText" dxfId="4875" priority="997" operator="containsText" text="ZONA RIESGO BAJA">
      <formula>NOT(ISERROR(SEARCH("ZONA RIESGO BAJA",P71)))</formula>
    </cfRule>
    <cfRule type="containsText" dxfId="4874" priority="998" operator="containsText" text="ZONA RIESGO MODERADO">
      <formula>NOT(ISERROR(SEARCH("ZONA RIESGO MODERADO",P71)))</formula>
    </cfRule>
    <cfRule type="containsText" dxfId="4873" priority="999" operator="containsText" text="ZONA RIESGO ALTO">
      <formula>NOT(ISERROR(SEARCH("ZONA RIESGO ALTO",P71)))</formula>
    </cfRule>
    <cfRule type="containsText" dxfId="4872" priority="1000" operator="containsText" text="ZONA RIESGO EXTREMO">
      <formula>NOT(ISERROR(SEARCH("ZONA RIESGO EXTREMO",P71)))</formula>
    </cfRule>
  </conditionalFormatting>
  <conditionalFormatting sqref="O71">
    <cfRule type="containsText" dxfId="4871" priority="993" operator="containsText" text="ZONA RIESGO BAJA">
      <formula>NOT(ISERROR(SEARCH("ZONA RIESGO BAJA",O71)))</formula>
    </cfRule>
    <cfRule type="containsText" dxfId="4870" priority="994" operator="containsText" text="ZONA RIESGO MODERADO">
      <formula>NOT(ISERROR(SEARCH("ZONA RIESGO MODERADO",O71)))</formula>
    </cfRule>
    <cfRule type="containsText" dxfId="4869" priority="995" operator="containsText" text="ZONA RIESGO ALTO">
      <formula>NOT(ISERROR(SEARCH("ZONA RIESGO ALTO",O71)))</formula>
    </cfRule>
    <cfRule type="containsText" dxfId="4868" priority="996" operator="containsText" text="ZONA RIESGO EXTREMO">
      <formula>NOT(ISERROR(SEARCH("ZONA RIESGO EXTREMO",O71)))</formula>
    </cfRule>
  </conditionalFormatting>
  <conditionalFormatting sqref="N72:N73">
    <cfRule type="containsText" dxfId="4867" priority="989" operator="containsText" text="ZONA RIESGO BAJA">
      <formula>NOT(ISERROR(SEARCH("ZONA RIESGO BAJA",N72)))</formula>
    </cfRule>
    <cfRule type="containsText" dxfId="4866" priority="990" operator="containsText" text="ZONA RIESGO MODERADO">
      <formula>NOT(ISERROR(SEARCH("ZONA RIESGO MODERADO",N72)))</formula>
    </cfRule>
    <cfRule type="containsText" dxfId="4865" priority="991" operator="containsText" text="ZONA RIESGO ALTO">
      <formula>NOT(ISERROR(SEARCH("ZONA RIESGO ALTO",N72)))</formula>
    </cfRule>
    <cfRule type="containsText" dxfId="4864" priority="992" operator="containsText" text="ZONA RIESGO EXTREMO">
      <formula>NOT(ISERROR(SEARCH("ZONA RIESGO EXTREMO",N72)))</formula>
    </cfRule>
  </conditionalFormatting>
  <conditionalFormatting sqref="M72:M73">
    <cfRule type="containsText" dxfId="4863" priority="985" operator="containsText" text="ZONA RIESGO BAJA">
      <formula>NOT(ISERROR(SEARCH("ZONA RIESGO BAJA",M72)))</formula>
    </cfRule>
    <cfRule type="containsText" dxfId="4862" priority="986" operator="containsText" text="ZONA RIESGO MODERADO">
      <formula>NOT(ISERROR(SEARCH("ZONA RIESGO MODERADO",M72)))</formula>
    </cfRule>
    <cfRule type="containsText" dxfId="4861" priority="987" operator="containsText" text="ZONA RIESGO ALTO">
      <formula>NOT(ISERROR(SEARCH("ZONA RIESGO ALTO",M72)))</formula>
    </cfRule>
    <cfRule type="containsText" dxfId="4860" priority="988" operator="containsText" text="ZONA RIESGO EXTREMO">
      <formula>NOT(ISERROR(SEARCH("ZONA RIESGO EXTREMO",M72)))</formula>
    </cfRule>
  </conditionalFormatting>
  <conditionalFormatting sqref="Q72:Q73">
    <cfRule type="containsText" dxfId="4859" priority="981" operator="containsText" text="ZONA RIESGO BAJA">
      <formula>NOT(ISERROR(SEARCH("ZONA RIESGO BAJA",Q72)))</formula>
    </cfRule>
    <cfRule type="containsText" dxfId="4858" priority="982" operator="containsText" text="ZONA RIESGO MODERADO">
      <formula>NOT(ISERROR(SEARCH("ZONA RIESGO MODERADO",Q72)))</formula>
    </cfRule>
    <cfRule type="containsText" dxfId="4857" priority="983" operator="containsText" text="ZONA RIESGO ALTO">
      <formula>NOT(ISERROR(SEARCH("ZONA RIESGO ALTO",Q72)))</formula>
    </cfRule>
    <cfRule type="containsText" dxfId="4856" priority="984" operator="containsText" text="ZONA RIESGO EXTREMO">
      <formula>NOT(ISERROR(SEARCH("ZONA RIESGO EXTREMO",Q72)))</formula>
    </cfRule>
  </conditionalFormatting>
  <conditionalFormatting sqref="U72:U73">
    <cfRule type="containsText" dxfId="4855" priority="977" operator="containsText" text="ZONA RIESGO BAJA">
      <formula>NOT(ISERROR(SEARCH("ZONA RIESGO BAJA",U72)))</formula>
    </cfRule>
    <cfRule type="containsText" dxfId="4854" priority="978" operator="containsText" text="ZONA RIESGO MODERADO">
      <formula>NOT(ISERROR(SEARCH("ZONA RIESGO MODERADO",U72)))</formula>
    </cfRule>
    <cfRule type="containsText" dxfId="4853" priority="979" operator="containsText" text="ZONA RIESGO ALTO">
      <formula>NOT(ISERROR(SEARCH("ZONA RIESGO ALTO",U72)))</formula>
    </cfRule>
    <cfRule type="containsText" dxfId="4852" priority="980" operator="containsText" text="ZONA RIESGO EXTREMO">
      <formula>NOT(ISERROR(SEARCH("ZONA RIESGO EXTREMO",U72)))</formula>
    </cfRule>
  </conditionalFormatting>
  <conditionalFormatting sqref="P72:P73">
    <cfRule type="containsText" dxfId="4851" priority="973" operator="containsText" text="ZONA RIESGO BAJA">
      <formula>NOT(ISERROR(SEARCH("ZONA RIESGO BAJA",P72)))</formula>
    </cfRule>
    <cfRule type="containsText" dxfId="4850" priority="974" operator="containsText" text="ZONA RIESGO MODERADO">
      <formula>NOT(ISERROR(SEARCH("ZONA RIESGO MODERADO",P72)))</formula>
    </cfRule>
    <cfRule type="containsText" dxfId="4849" priority="975" operator="containsText" text="ZONA RIESGO ALTO">
      <formula>NOT(ISERROR(SEARCH("ZONA RIESGO ALTO",P72)))</formula>
    </cfRule>
    <cfRule type="containsText" dxfId="4848" priority="976" operator="containsText" text="ZONA RIESGO EXTREMO">
      <formula>NOT(ISERROR(SEARCH("ZONA RIESGO EXTREMO",P72)))</formula>
    </cfRule>
  </conditionalFormatting>
  <conditionalFormatting sqref="O72:O73">
    <cfRule type="containsText" dxfId="4847" priority="969" operator="containsText" text="ZONA RIESGO BAJA">
      <formula>NOT(ISERROR(SEARCH("ZONA RIESGO BAJA",O72)))</formula>
    </cfRule>
    <cfRule type="containsText" dxfId="4846" priority="970" operator="containsText" text="ZONA RIESGO MODERADO">
      <formula>NOT(ISERROR(SEARCH("ZONA RIESGO MODERADO",O72)))</formula>
    </cfRule>
    <cfRule type="containsText" dxfId="4845" priority="971" operator="containsText" text="ZONA RIESGO ALTO">
      <formula>NOT(ISERROR(SEARCH("ZONA RIESGO ALTO",O72)))</formula>
    </cfRule>
    <cfRule type="containsText" dxfId="4844" priority="972" operator="containsText" text="ZONA RIESGO EXTREMO">
      <formula>NOT(ISERROR(SEARCH("ZONA RIESGO EXTREMO",O72)))</formula>
    </cfRule>
  </conditionalFormatting>
  <conditionalFormatting sqref="V72">
    <cfRule type="containsText" dxfId="4843" priority="965" operator="containsText" text="ZONA RIESGO BAJA">
      <formula>NOT(ISERROR(SEARCH("ZONA RIESGO BAJA",V72)))</formula>
    </cfRule>
    <cfRule type="containsText" dxfId="4842" priority="966" operator="containsText" text="ZONA RIESGO MODERADO">
      <formula>NOT(ISERROR(SEARCH("ZONA RIESGO MODERADO",V72)))</formula>
    </cfRule>
    <cfRule type="containsText" dxfId="4841" priority="967" operator="containsText" text="ZONA RIESGO ALTO">
      <formula>NOT(ISERROR(SEARCH("ZONA RIESGO ALTO",V72)))</formula>
    </cfRule>
    <cfRule type="containsText" dxfId="4840" priority="968" operator="containsText" text="ZONA RIESGO EXTREMO">
      <formula>NOT(ISERROR(SEARCH("ZONA RIESGO EXTREMO",V72)))</formula>
    </cfRule>
  </conditionalFormatting>
  <conditionalFormatting sqref="R72:T72">
    <cfRule type="containsText" dxfId="4839" priority="961" operator="containsText" text="ZONA RIESGO BAJA">
      <formula>NOT(ISERROR(SEARCH("ZONA RIESGO BAJA",R72)))</formula>
    </cfRule>
    <cfRule type="containsText" dxfId="4838" priority="962" operator="containsText" text="ZONA RIESGO MODERADO">
      <formula>NOT(ISERROR(SEARCH("ZONA RIESGO MODERADO",R72)))</formula>
    </cfRule>
    <cfRule type="containsText" dxfId="4837" priority="963" operator="containsText" text="ZONA RIESGO ALTO">
      <formula>NOT(ISERROR(SEARCH("ZONA RIESGO ALTO",R72)))</formula>
    </cfRule>
    <cfRule type="containsText" dxfId="4836" priority="964" operator="containsText" text="ZONA RIESGO EXTREMO">
      <formula>NOT(ISERROR(SEARCH("ZONA RIESGO EXTREMO",R72)))</formula>
    </cfRule>
  </conditionalFormatting>
  <conditionalFormatting sqref="V73">
    <cfRule type="containsText" dxfId="4835" priority="957" operator="containsText" text="ZONA RIESGO BAJA">
      <formula>NOT(ISERROR(SEARCH("ZONA RIESGO BAJA",V73)))</formula>
    </cfRule>
    <cfRule type="containsText" dxfId="4834" priority="958" operator="containsText" text="ZONA RIESGO MODERADO">
      <formula>NOT(ISERROR(SEARCH("ZONA RIESGO MODERADO",V73)))</formula>
    </cfRule>
    <cfRule type="containsText" dxfId="4833" priority="959" operator="containsText" text="ZONA RIESGO ALTO">
      <formula>NOT(ISERROR(SEARCH("ZONA RIESGO ALTO",V73)))</formula>
    </cfRule>
    <cfRule type="containsText" dxfId="4832" priority="960" operator="containsText" text="ZONA RIESGO EXTREMO">
      <formula>NOT(ISERROR(SEARCH("ZONA RIESGO EXTREMO",V73)))</formula>
    </cfRule>
  </conditionalFormatting>
  <conditionalFormatting sqref="R73:T73">
    <cfRule type="containsText" dxfId="4831" priority="953" operator="containsText" text="ZONA RIESGO BAJA">
      <formula>NOT(ISERROR(SEARCH("ZONA RIESGO BAJA",R73)))</formula>
    </cfRule>
    <cfRule type="containsText" dxfId="4830" priority="954" operator="containsText" text="ZONA RIESGO MODERADO">
      <formula>NOT(ISERROR(SEARCH("ZONA RIESGO MODERADO",R73)))</formula>
    </cfRule>
    <cfRule type="containsText" dxfId="4829" priority="955" operator="containsText" text="ZONA RIESGO ALTO">
      <formula>NOT(ISERROR(SEARCH("ZONA RIESGO ALTO",R73)))</formula>
    </cfRule>
    <cfRule type="containsText" dxfId="4828" priority="956" operator="containsText" text="ZONA RIESGO EXTREMO">
      <formula>NOT(ISERROR(SEARCH("ZONA RIESGO EXTREMO",R73)))</formula>
    </cfRule>
  </conditionalFormatting>
  <conditionalFormatting sqref="W72:W73">
    <cfRule type="containsText" dxfId="4827" priority="949" operator="containsText" text="ZONA RIESGO BAJA">
      <formula>NOT(ISERROR(SEARCH("ZONA RIESGO BAJA",W72)))</formula>
    </cfRule>
    <cfRule type="containsText" dxfId="4826" priority="950" operator="containsText" text="ZONA RIESGO MODERADO">
      <formula>NOT(ISERROR(SEARCH("ZONA RIESGO MODERADO",W72)))</formula>
    </cfRule>
    <cfRule type="containsText" dxfId="4825" priority="951" operator="containsText" text="ZONA RIESGO ALTO">
      <formula>NOT(ISERROR(SEARCH("ZONA RIESGO ALTO",W72)))</formula>
    </cfRule>
    <cfRule type="containsText" dxfId="4824" priority="952" operator="containsText" text="ZONA RIESGO EXTREMO">
      <formula>NOT(ISERROR(SEARCH("ZONA RIESGO EXTREMO",W72)))</formula>
    </cfRule>
  </conditionalFormatting>
  <conditionalFormatting sqref="N74:N75">
    <cfRule type="containsText" dxfId="4823" priority="945" operator="containsText" text="ZONA RIESGO BAJA">
      <formula>NOT(ISERROR(SEARCH("ZONA RIESGO BAJA",N74)))</formula>
    </cfRule>
    <cfRule type="containsText" dxfId="4822" priority="946" operator="containsText" text="ZONA RIESGO MODERADO">
      <formula>NOT(ISERROR(SEARCH("ZONA RIESGO MODERADO",N74)))</formula>
    </cfRule>
    <cfRule type="containsText" dxfId="4821" priority="947" operator="containsText" text="ZONA RIESGO ALTO">
      <formula>NOT(ISERROR(SEARCH("ZONA RIESGO ALTO",N74)))</formula>
    </cfRule>
    <cfRule type="containsText" dxfId="4820" priority="948" operator="containsText" text="ZONA RIESGO EXTREMO">
      <formula>NOT(ISERROR(SEARCH("ZONA RIESGO EXTREMO",N74)))</formula>
    </cfRule>
  </conditionalFormatting>
  <conditionalFormatting sqref="W74:W75">
    <cfRule type="containsText" dxfId="4819" priority="941" operator="containsText" text="ZONA RIESGO BAJA">
      <formula>NOT(ISERROR(SEARCH("ZONA RIESGO BAJA",W74)))</formula>
    </cfRule>
    <cfRule type="containsText" dxfId="4818" priority="942" operator="containsText" text="ZONA RIESGO MODERADO">
      <formula>NOT(ISERROR(SEARCH("ZONA RIESGO MODERADO",W74)))</formula>
    </cfRule>
    <cfRule type="containsText" dxfId="4817" priority="943" operator="containsText" text="ZONA RIESGO ALTO">
      <formula>NOT(ISERROR(SEARCH("ZONA RIESGO ALTO",W74)))</formula>
    </cfRule>
    <cfRule type="containsText" dxfId="4816" priority="944" operator="containsText" text="ZONA RIESGO EXTREMO">
      <formula>NOT(ISERROR(SEARCH("ZONA RIESGO EXTREMO",W74)))</formula>
    </cfRule>
  </conditionalFormatting>
  <conditionalFormatting sqref="V74">
    <cfRule type="containsText" dxfId="4815" priority="937" operator="containsText" text="ZONA RIESGO BAJA">
      <formula>NOT(ISERROR(SEARCH("ZONA RIESGO BAJA",V74)))</formula>
    </cfRule>
    <cfRule type="containsText" dxfId="4814" priority="938" operator="containsText" text="ZONA RIESGO MODERADO">
      <formula>NOT(ISERROR(SEARCH("ZONA RIESGO MODERADO",V74)))</formula>
    </cfRule>
    <cfRule type="containsText" dxfId="4813" priority="939" operator="containsText" text="ZONA RIESGO ALTO">
      <formula>NOT(ISERROR(SEARCH("ZONA RIESGO ALTO",V74)))</formula>
    </cfRule>
    <cfRule type="containsText" dxfId="4812" priority="940" operator="containsText" text="ZONA RIESGO EXTREMO">
      <formula>NOT(ISERROR(SEARCH("ZONA RIESGO EXTREMO",V74)))</formula>
    </cfRule>
  </conditionalFormatting>
  <conditionalFormatting sqref="M74">
    <cfRule type="containsText" dxfId="4811" priority="933" operator="containsText" text="ZONA RIESGO BAJA">
      <formula>NOT(ISERROR(SEARCH("ZONA RIESGO BAJA",M74)))</formula>
    </cfRule>
    <cfRule type="containsText" dxfId="4810" priority="934" operator="containsText" text="ZONA RIESGO MODERADO">
      <formula>NOT(ISERROR(SEARCH("ZONA RIESGO MODERADO",M74)))</formula>
    </cfRule>
    <cfRule type="containsText" dxfId="4809" priority="935" operator="containsText" text="ZONA RIESGO ALTO">
      <formula>NOT(ISERROR(SEARCH("ZONA RIESGO ALTO",M74)))</formula>
    </cfRule>
    <cfRule type="containsText" dxfId="4808" priority="936" operator="containsText" text="ZONA RIESGO EXTREMO">
      <formula>NOT(ISERROR(SEARCH("ZONA RIESGO EXTREMO",M74)))</formula>
    </cfRule>
  </conditionalFormatting>
  <conditionalFormatting sqref="R74:T74">
    <cfRule type="containsText" dxfId="4807" priority="929" operator="containsText" text="ZONA RIESGO BAJA">
      <formula>NOT(ISERROR(SEARCH("ZONA RIESGO BAJA",R74)))</formula>
    </cfRule>
    <cfRule type="containsText" dxfId="4806" priority="930" operator="containsText" text="ZONA RIESGO MODERADO">
      <formula>NOT(ISERROR(SEARCH("ZONA RIESGO MODERADO",R74)))</formula>
    </cfRule>
    <cfRule type="containsText" dxfId="4805" priority="931" operator="containsText" text="ZONA RIESGO ALTO">
      <formula>NOT(ISERROR(SEARCH("ZONA RIESGO ALTO",R74)))</formula>
    </cfRule>
    <cfRule type="containsText" dxfId="4804" priority="932" operator="containsText" text="ZONA RIESGO EXTREMO">
      <formula>NOT(ISERROR(SEARCH("ZONA RIESGO EXTREMO",R74)))</formula>
    </cfRule>
  </conditionalFormatting>
  <conditionalFormatting sqref="Q74">
    <cfRule type="containsText" dxfId="4803" priority="925" operator="containsText" text="ZONA RIESGO BAJA">
      <formula>NOT(ISERROR(SEARCH("ZONA RIESGO BAJA",Q74)))</formula>
    </cfRule>
    <cfRule type="containsText" dxfId="4802" priority="926" operator="containsText" text="ZONA RIESGO MODERADO">
      <formula>NOT(ISERROR(SEARCH("ZONA RIESGO MODERADO",Q74)))</formula>
    </cfRule>
    <cfRule type="containsText" dxfId="4801" priority="927" operator="containsText" text="ZONA RIESGO ALTO">
      <formula>NOT(ISERROR(SEARCH("ZONA RIESGO ALTO",Q74)))</formula>
    </cfRule>
    <cfRule type="containsText" dxfId="4800" priority="928" operator="containsText" text="ZONA RIESGO EXTREMO">
      <formula>NOT(ISERROR(SEARCH("ZONA RIESGO EXTREMO",Q74)))</formula>
    </cfRule>
  </conditionalFormatting>
  <conditionalFormatting sqref="U74">
    <cfRule type="containsText" dxfId="4799" priority="921" operator="containsText" text="ZONA RIESGO BAJA">
      <formula>NOT(ISERROR(SEARCH("ZONA RIESGO BAJA",U74)))</formula>
    </cfRule>
    <cfRule type="containsText" dxfId="4798" priority="922" operator="containsText" text="ZONA RIESGO MODERADO">
      <formula>NOT(ISERROR(SEARCH("ZONA RIESGO MODERADO",U74)))</formula>
    </cfRule>
    <cfRule type="containsText" dxfId="4797" priority="923" operator="containsText" text="ZONA RIESGO ALTO">
      <formula>NOT(ISERROR(SEARCH("ZONA RIESGO ALTO",U74)))</formula>
    </cfRule>
    <cfRule type="containsText" dxfId="4796" priority="924" operator="containsText" text="ZONA RIESGO EXTREMO">
      <formula>NOT(ISERROR(SEARCH("ZONA RIESGO EXTREMO",U74)))</formula>
    </cfRule>
  </conditionalFormatting>
  <conditionalFormatting sqref="P74">
    <cfRule type="containsText" dxfId="4795" priority="917" operator="containsText" text="ZONA RIESGO BAJA">
      <formula>NOT(ISERROR(SEARCH("ZONA RIESGO BAJA",P74)))</formula>
    </cfRule>
    <cfRule type="containsText" dxfId="4794" priority="918" operator="containsText" text="ZONA RIESGO MODERADO">
      <formula>NOT(ISERROR(SEARCH("ZONA RIESGO MODERADO",P74)))</formula>
    </cfRule>
    <cfRule type="containsText" dxfId="4793" priority="919" operator="containsText" text="ZONA RIESGO ALTO">
      <formula>NOT(ISERROR(SEARCH("ZONA RIESGO ALTO",P74)))</formula>
    </cfRule>
    <cfRule type="containsText" dxfId="4792" priority="920" operator="containsText" text="ZONA RIESGO EXTREMO">
      <formula>NOT(ISERROR(SEARCH("ZONA RIESGO EXTREMO",P74)))</formula>
    </cfRule>
  </conditionalFormatting>
  <conditionalFormatting sqref="O74">
    <cfRule type="containsText" dxfId="4791" priority="913" operator="containsText" text="ZONA RIESGO BAJA">
      <formula>NOT(ISERROR(SEARCH("ZONA RIESGO BAJA",O74)))</formula>
    </cfRule>
    <cfRule type="containsText" dxfId="4790" priority="914" operator="containsText" text="ZONA RIESGO MODERADO">
      <formula>NOT(ISERROR(SEARCH("ZONA RIESGO MODERADO",O74)))</formula>
    </cfRule>
    <cfRule type="containsText" dxfId="4789" priority="915" operator="containsText" text="ZONA RIESGO ALTO">
      <formula>NOT(ISERROR(SEARCH("ZONA RIESGO ALTO",O74)))</formula>
    </cfRule>
    <cfRule type="containsText" dxfId="4788" priority="916" operator="containsText" text="ZONA RIESGO EXTREMO">
      <formula>NOT(ISERROR(SEARCH("ZONA RIESGO EXTREMO",O74)))</formula>
    </cfRule>
  </conditionalFormatting>
  <conditionalFormatting sqref="V75">
    <cfRule type="containsText" dxfId="4787" priority="909" operator="containsText" text="ZONA RIESGO BAJA">
      <formula>NOT(ISERROR(SEARCH("ZONA RIESGO BAJA",V75)))</formula>
    </cfRule>
    <cfRule type="containsText" dxfId="4786" priority="910" operator="containsText" text="ZONA RIESGO MODERADO">
      <formula>NOT(ISERROR(SEARCH("ZONA RIESGO MODERADO",V75)))</formula>
    </cfRule>
    <cfRule type="containsText" dxfId="4785" priority="911" operator="containsText" text="ZONA RIESGO ALTO">
      <formula>NOT(ISERROR(SEARCH("ZONA RIESGO ALTO",V75)))</formula>
    </cfRule>
    <cfRule type="containsText" dxfId="4784" priority="912" operator="containsText" text="ZONA RIESGO EXTREMO">
      <formula>NOT(ISERROR(SEARCH("ZONA RIESGO EXTREMO",V75)))</formula>
    </cfRule>
  </conditionalFormatting>
  <conditionalFormatting sqref="M75">
    <cfRule type="containsText" dxfId="4783" priority="905" operator="containsText" text="ZONA RIESGO BAJA">
      <formula>NOT(ISERROR(SEARCH("ZONA RIESGO BAJA",M75)))</formula>
    </cfRule>
    <cfRule type="containsText" dxfId="4782" priority="906" operator="containsText" text="ZONA RIESGO MODERADO">
      <formula>NOT(ISERROR(SEARCH("ZONA RIESGO MODERADO",M75)))</formula>
    </cfRule>
    <cfRule type="containsText" dxfId="4781" priority="907" operator="containsText" text="ZONA RIESGO ALTO">
      <formula>NOT(ISERROR(SEARCH("ZONA RIESGO ALTO",M75)))</formula>
    </cfRule>
    <cfRule type="containsText" dxfId="4780" priority="908" operator="containsText" text="ZONA RIESGO EXTREMO">
      <formula>NOT(ISERROR(SEARCH("ZONA RIESGO EXTREMO",M75)))</formula>
    </cfRule>
  </conditionalFormatting>
  <conditionalFormatting sqref="R75:T75">
    <cfRule type="containsText" dxfId="4779" priority="901" operator="containsText" text="ZONA RIESGO BAJA">
      <formula>NOT(ISERROR(SEARCH("ZONA RIESGO BAJA",R75)))</formula>
    </cfRule>
    <cfRule type="containsText" dxfId="4778" priority="902" operator="containsText" text="ZONA RIESGO MODERADO">
      <formula>NOT(ISERROR(SEARCH("ZONA RIESGO MODERADO",R75)))</formula>
    </cfRule>
    <cfRule type="containsText" dxfId="4777" priority="903" operator="containsText" text="ZONA RIESGO ALTO">
      <formula>NOT(ISERROR(SEARCH("ZONA RIESGO ALTO",R75)))</formula>
    </cfRule>
    <cfRule type="containsText" dxfId="4776" priority="904" operator="containsText" text="ZONA RIESGO EXTREMO">
      <formula>NOT(ISERROR(SEARCH("ZONA RIESGO EXTREMO",R75)))</formula>
    </cfRule>
  </conditionalFormatting>
  <conditionalFormatting sqref="Q75">
    <cfRule type="containsText" dxfId="4775" priority="897" operator="containsText" text="ZONA RIESGO BAJA">
      <formula>NOT(ISERROR(SEARCH("ZONA RIESGO BAJA",Q75)))</formula>
    </cfRule>
    <cfRule type="containsText" dxfId="4774" priority="898" operator="containsText" text="ZONA RIESGO MODERADO">
      <formula>NOT(ISERROR(SEARCH("ZONA RIESGO MODERADO",Q75)))</formula>
    </cfRule>
    <cfRule type="containsText" dxfId="4773" priority="899" operator="containsText" text="ZONA RIESGO ALTO">
      <formula>NOT(ISERROR(SEARCH("ZONA RIESGO ALTO",Q75)))</formula>
    </cfRule>
    <cfRule type="containsText" dxfId="4772" priority="900" operator="containsText" text="ZONA RIESGO EXTREMO">
      <formula>NOT(ISERROR(SEARCH("ZONA RIESGO EXTREMO",Q75)))</formula>
    </cfRule>
  </conditionalFormatting>
  <conditionalFormatting sqref="U75">
    <cfRule type="containsText" dxfId="4771" priority="893" operator="containsText" text="ZONA RIESGO BAJA">
      <formula>NOT(ISERROR(SEARCH("ZONA RIESGO BAJA",U75)))</formula>
    </cfRule>
    <cfRule type="containsText" dxfId="4770" priority="894" operator="containsText" text="ZONA RIESGO MODERADO">
      <formula>NOT(ISERROR(SEARCH("ZONA RIESGO MODERADO",U75)))</formula>
    </cfRule>
    <cfRule type="containsText" dxfId="4769" priority="895" operator="containsText" text="ZONA RIESGO ALTO">
      <formula>NOT(ISERROR(SEARCH("ZONA RIESGO ALTO",U75)))</formula>
    </cfRule>
    <cfRule type="containsText" dxfId="4768" priority="896" operator="containsText" text="ZONA RIESGO EXTREMO">
      <formula>NOT(ISERROR(SEARCH("ZONA RIESGO EXTREMO",U75)))</formula>
    </cfRule>
  </conditionalFormatting>
  <conditionalFormatting sqref="P75">
    <cfRule type="containsText" dxfId="4767" priority="889" operator="containsText" text="ZONA RIESGO BAJA">
      <formula>NOT(ISERROR(SEARCH("ZONA RIESGO BAJA",P75)))</formula>
    </cfRule>
    <cfRule type="containsText" dxfId="4766" priority="890" operator="containsText" text="ZONA RIESGO MODERADO">
      <formula>NOT(ISERROR(SEARCH("ZONA RIESGO MODERADO",P75)))</formula>
    </cfRule>
    <cfRule type="containsText" dxfId="4765" priority="891" operator="containsText" text="ZONA RIESGO ALTO">
      <formula>NOT(ISERROR(SEARCH("ZONA RIESGO ALTO",P75)))</formula>
    </cfRule>
    <cfRule type="containsText" dxfId="4764" priority="892" operator="containsText" text="ZONA RIESGO EXTREMO">
      <formula>NOT(ISERROR(SEARCH("ZONA RIESGO EXTREMO",P75)))</formula>
    </cfRule>
  </conditionalFormatting>
  <conditionalFormatting sqref="O75">
    <cfRule type="containsText" dxfId="4763" priority="885" operator="containsText" text="ZONA RIESGO BAJA">
      <formula>NOT(ISERROR(SEARCH("ZONA RIESGO BAJA",O75)))</formula>
    </cfRule>
    <cfRule type="containsText" dxfId="4762" priority="886" operator="containsText" text="ZONA RIESGO MODERADO">
      <formula>NOT(ISERROR(SEARCH("ZONA RIESGO MODERADO",O75)))</formula>
    </cfRule>
    <cfRule type="containsText" dxfId="4761" priority="887" operator="containsText" text="ZONA RIESGO ALTO">
      <formula>NOT(ISERROR(SEARCH("ZONA RIESGO ALTO",O75)))</formula>
    </cfRule>
    <cfRule type="containsText" dxfId="4760" priority="888" operator="containsText" text="ZONA RIESGO EXTREMO">
      <formula>NOT(ISERROR(SEARCH("ZONA RIESGO EXTREMO",O75)))</formula>
    </cfRule>
  </conditionalFormatting>
  <conditionalFormatting sqref="R80:T80">
    <cfRule type="containsText" dxfId="4759" priority="881" operator="containsText" text="ZONA RIESGO BAJA">
      <formula>NOT(ISERROR(SEARCH("ZONA RIESGO BAJA",R80)))</formula>
    </cfRule>
    <cfRule type="containsText" dxfId="4758" priority="882" operator="containsText" text="ZONA RIESGO MODERADO">
      <formula>NOT(ISERROR(SEARCH("ZONA RIESGO MODERADO",R80)))</formula>
    </cfRule>
    <cfRule type="containsText" dxfId="4757" priority="883" operator="containsText" text="ZONA RIESGO ALTO">
      <formula>NOT(ISERROR(SEARCH("ZONA RIESGO ALTO",R80)))</formula>
    </cfRule>
    <cfRule type="containsText" dxfId="4756" priority="884" operator="containsText" text="ZONA RIESGO EXTREMO">
      <formula>NOT(ISERROR(SEARCH("ZONA RIESGO EXTREMO",R80)))</formula>
    </cfRule>
  </conditionalFormatting>
  <conditionalFormatting sqref="V80">
    <cfRule type="containsText" dxfId="4755" priority="877" operator="containsText" text="ZONA RIESGO BAJA">
      <formula>NOT(ISERROR(SEARCH("ZONA RIESGO BAJA",V80)))</formula>
    </cfRule>
    <cfRule type="containsText" dxfId="4754" priority="878" operator="containsText" text="ZONA RIESGO MODERADO">
      <formula>NOT(ISERROR(SEARCH("ZONA RIESGO MODERADO",V80)))</formula>
    </cfRule>
    <cfRule type="containsText" dxfId="4753" priority="879" operator="containsText" text="ZONA RIESGO ALTO">
      <formula>NOT(ISERROR(SEARCH("ZONA RIESGO ALTO",V80)))</formula>
    </cfRule>
    <cfRule type="containsText" dxfId="4752" priority="880" operator="containsText" text="ZONA RIESGO EXTREMO">
      <formula>NOT(ISERROR(SEARCH("ZONA RIESGO EXTREMO",V80)))</formula>
    </cfRule>
  </conditionalFormatting>
  <conditionalFormatting sqref="N83:N84">
    <cfRule type="containsText" dxfId="4751" priority="873" operator="containsText" text="ZONA RIESGO BAJA">
      <formula>NOT(ISERROR(SEARCH("ZONA RIESGO BAJA",N83)))</formula>
    </cfRule>
    <cfRule type="containsText" dxfId="4750" priority="874" operator="containsText" text="ZONA RIESGO MODERADO">
      <formula>NOT(ISERROR(SEARCH("ZONA RIESGO MODERADO",N83)))</formula>
    </cfRule>
    <cfRule type="containsText" dxfId="4749" priority="875" operator="containsText" text="ZONA RIESGO ALTO">
      <formula>NOT(ISERROR(SEARCH("ZONA RIESGO ALTO",N83)))</formula>
    </cfRule>
    <cfRule type="containsText" dxfId="4748" priority="876" operator="containsText" text="ZONA RIESGO EXTREMO">
      <formula>NOT(ISERROR(SEARCH("ZONA RIESGO EXTREMO",N83)))</formula>
    </cfRule>
  </conditionalFormatting>
  <conditionalFormatting sqref="W83:W84">
    <cfRule type="containsText" dxfId="4747" priority="869" operator="containsText" text="ZONA RIESGO BAJA">
      <formula>NOT(ISERROR(SEARCH("ZONA RIESGO BAJA",W83)))</formula>
    </cfRule>
    <cfRule type="containsText" dxfId="4746" priority="870" operator="containsText" text="ZONA RIESGO MODERADO">
      <formula>NOT(ISERROR(SEARCH("ZONA RIESGO MODERADO",W83)))</formula>
    </cfRule>
    <cfRule type="containsText" dxfId="4745" priority="871" operator="containsText" text="ZONA RIESGO ALTO">
      <formula>NOT(ISERROR(SEARCH("ZONA RIESGO ALTO",W83)))</formula>
    </cfRule>
    <cfRule type="containsText" dxfId="4744" priority="872" operator="containsText" text="ZONA RIESGO EXTREMO">
      <formula>NOT(ISERROR(SEARCH("ZONA RIESGO EXTREMO",W83)))</formula>
    </cfRule>
  </conditionalFormatting>
  <conditionalFormatting sqref="M83">
    <cfRule type="containsText" dxfId="4743" priority="861" operator="containsText" text="ZONA RIESGO BAJA">
      <formula>NOT(ISERROR(SEARCH("ZONA RIESGO BAJA",M83)))</formula>
    </cfRule>
    <cfRule type="containsText" dxfId="4742" priority="862" operator="containsText" text="ZONA RIESGO MODERADO">
      <formula>NOT(ISERROR(SEARCH("ZONA RIESGO MODERADO",M83)))</formula>
    </cfRule>
    <cfRule type="containsText" dxfId="4741" priority="863" operator="containsText" text="ZONA RIESGO ALTO">
      <formula>NOT(ISERROR(SEARCH("ZONA RIESGO ALTO",M83)))</formula>
    </cfRule>
    <cfRule type="containsText" dxfId="4740" priority="864" operator="containsText" text="ZONA RIESGO EXTREMO">
      <formula>NOT(ISERROR(SEARCH("ZONA RIESGO EXTREMO",M83)))</formula>
    </cfRule>
  </conditionalFormatting>
  <conditionalFormatting sqref="V83">
    <cfRule type="containsText" dxfId="4739" priority="865" operator="containsText" text="ZONA RIESGO BAJA">
      <formula>NOT(ISERROR(SEARCH("ZONA RIESGO BAJA",V83)))</formula>
    </cfRule>
    <cfRule type="containsText" dxfId="4738" priority="866" operator="containsText" text="ZONA RIESGO MODERADO">
      <formula>NOT(ISERROR(SEARCH("ZONA RIESGO MODERADO",V83)))</formula>
    </cfRule>
    <cfRule type="containsText" dxfId="4737" priority="867" operator="containsText" text="ZONA RIESGO ALTO">
      <formula>NOT(ISERROR(SEARCH("ZONA RIESGO ALTO",V83)))</formula>
    </cfRule>
    <cfRule type="containsText" dxfId="4736" priority="868" operator="containsText" text="ZONA RIESGO EXTREMO">
      <formula>NOT(ISERROR(SEARCH("ZONA RIESGO EXTREMO",V83)))</formula>
    </cfRule>
  </conditionalFormatting>
  <conditionalFormatting sqref="R83:T83">
    <cfRule type="containsText" dxfId="4735" priority="857" operator="containsText" text="ZONA RIESGO BAJA">
      <formula>NOT(ISERROR(SEARCH("ZONA RIESGO BAJA",R83)))</formula>
    </cfRule>
    <cfRule type="containsText" dxfId="4734" priority="858" operator="containsText" text="ZONA RIESGO MODERADO">
      <formula>NOT(ISERROR(SEARCH("ZONA RIESGO MODERADO",R83)))</formula>
    </cfRule>
    <cfRule type="containsText" dxfId="4733" priority="859" operator="containsText" text="ZONA RIESGO ALTO">
      <formula>NOT(ISERROR(SEARCH("ZONA RIESGO ALTO",R83)))</formula>
    </cfRule>
    <cfRule type="containsText" dxfId="4732" priority="860" operator="containsText" text="ZONA RIESGO EXTREMO">
      <formula>NOT(ISERROR(SEARCH("ZONA RIESGO EXTREMO",R83)))</formula>
    </cfRule>
  </conditionalFormatting>
  <conditionalFormatting sqref="Q83">
    <cfRule type="containsText" dxfId="4731" priority="853" operator="containsText" text="ZONA RIESGO BAJA">
      <formula>NOT(ISERROR(SEARCH("ZONA RIESGO BAJA",Q83)))</formula>
    </cfRule>
    <cfRule type="containsText" dxfId="4730" priority="854" operator="containsText" text="ZONA RIESGO MODERADO">
      <formula>NOT(ISERROR(SEARCH("ZONA RIESGO MODERADO",Q83)))</formula>
    </cfRule>
    <cfRule type="containsText" dxfId="4729" priority="855" operator="containsText" text="ZONA RIESGO ALTO">
      <formula>NOT(ISERROR(SEARCH("ZONA RIESGO ALTO",Q83)))</formula>
    </cfRule>
    <cfRule type="containsText" dxfId="4728" priority="856" operator="containsText" text="ZONA RIESGO EXTREMO">
      <formula>NOT(ISERROR(SEARCH("ZONA RIESGO EXTREMO",Q83)))</formula>
    </cfRule>
  </conditionalFormatting>
  <conditionalFormatting sqref="U83">
    <cfRule type="containsText" dxfId="4727" priority="849" operator="containsText" text="ZONA RIESGO BAJA">
      <formula>NOT(ISERROR(SEARCH("ZONA RIESGO BAJA",U83)))</formula>
    </cfRule>
    <cfRule type="containsText" dxfId="4726" priority="850" operator="containsText" text="ZONA RIESGO MODERADO">
      <formula>NOT(ISERROR(SEARCH("ZONA RIESGO MODERADO",U83)))</formula>
    </cfRule>
    <cfRule type="containsText" dxfId="4725" priority="851" operator="containsText" text="ZONA RIESGO ALTO">
      <formula>NOT(ISERROR(SEARCH("ZONA RIESGO ALTO",U83)))</formula>
    </cfRule>
    <cfRule type="containsText" dxfId="4724" priority="852" operator="containsText" text="ZONA RIESGO EXTREMO">
      <formula>NOT(ISERROR(SEARCH("ZONA RIESGO EXTREMO",U83)))</formula>
    </cfRule>
  </conditionalFormatting>
  <conditionalFormatting sqref="P83">
    <cfRule type="containsText" dxfId="4723" priority="845" operator="containsText" text="ZONA RIESGO BAJA">
      <formula>NOT(ISERROR(SEARCH("ZONA RIESGO BAJA",P83)))</formula>
    </cfRule>
    <cfRule type="containsText" dxfId="4722" priority="846" operator="containsText" text="ZONA RIESGO MODERADO">
      <formula>NOT(ISERROR(SEARCH("ZONA RIESGO MODERADO",P83)))</formula>
    </cfRule>
    <cfRule type="containsText" dxfId="4721" priority="847" operator="containsText" text="ZONA RIESGO ALTO">
      <formula>NOT(ISERROR(SEARCH("ZONA RIESGO ALTO",P83)))</formula>
    </cfRule>
    <cfRule type="containsText" dxfId="4720" priority="848" operator="containsText" text="ZONA RIESGO EXTREMO">
      <formula>NOT(ISERROR(SEARCH("ZONA RIESGO EXTREMO",P83)))</formula>
    </cfRule>
  </conditionalFormatting>
  <conditionalFormatting sqref="O83">
    <cfRule type="containsText" dxfId="4719" priority="841" operator="containsText" text="ZONA RIESGO BAJA">
      <formula>NOT(ISERROR(SEARCH("ZONA RIESGO BAJA",O83)))</formula>
    </cfRule>
    <cfRule type="containsText" dxfId="4718" priority="842" operator="containsText" text="ZONA RIESGO MODERADO">
      <formula>NOT(ISERROR(SEARCH("ZONA RIESGO MODERADO",O83)))</formula>
    </cfRule>
    <cfRule type="containsText" dxfId="4717" priority="843" operator="containsText" text="ZONA RIESGO ALTO">
      <formula>NOT(ISERROR(SEARCH("ZONA RIESGO ALTO",O83)))</formula>
    </cfRule>
    <cfRule type="containsText" dxfId="4716" priority="844" operator="containsText" text="ZONA RIESGO EXTREMO">
      <formula>NOT(ISERROR(SEARCH("ZONA RIESGO EXTREMO",O83)))</formula>
    </cfRule>
  </conditionalFormatting>
  <conditionalFormatting sqref="M84">
    <cfRule type="containsText" dxfId="4715" priority="833" operator="containsText" text="ZONA RIESGO BAJA">
      <formula>NOT(ISERROR(SEARCH("ZONA RIESGO BAJA",M84)))</formula>
    </cfRule>
    <cfRule type="containsText" dxfId="4714" priority="834" operator="containsText" text="ZONA RIESGO MODERADO">
      <formula>NOT(ISERROR(SEARCH("ZONA RIESGO MODERADO",M84)))</formula>
    </cfRule>
    <cfRule type="containsText" dxfId="4713" priority="835" operator="containsText" text="ZONA RIESGO ALTO">
      <formula>NOT(ISERROR(SEARCH("ZONA RIESGO ALTO",M84)))</formula>
    </cfRule>
    <cfRule type="containsText" dxfId="4712" priority="836" operator="containsText" text="ZONA RIESGO EXTREMO">
      <formula>NOT(ISERROR(SEARCH("ZONA RIESGO EXTREMO",M84)))</formula>
    </cfRule>
  </conditionalFormatting>
  <conditionalFormatting sqref="V84">
    <cfRule type="containsText" dxfId="4711" priority="837" operator="containsText" text="ZONA RIESGO BAJA">
      <formula>NOT(ISERROR(SEARCH("ZONA RIESGO BAJA",V84)))</formula>
    </cfRule>
    <cfRule type="containsText" dxfId="4710" priority="838" operator="containsText" text="ZONA RIESGO MODERADO">
      <formula>NOT(ISERROR(SEARCH("ZONA RIESGO MODERADO",V84)))</formula>
    </cfRule>
    <cfRule type="containsText" dxfId="4709" priority="839" operator="containsText" text="ZONA RIESGO ALTO">
      <formula>NOT(ISERROR(SEARCH("ZONA RIESGO ALTO",V84)))</formula>
    </cfRule>
    <cfRule type="containsText" dxfId="4708" priority="840" operator="containsText" text="ZONA RIESGO EXTREMO">
      <formula>NOT(ISERROR(SEARCH("ZONA RIESGO EXTREMO",V84)))</formula>
    </cfRule>
  </conditionalFormatting>
  <conditionalFormatting sqref="R84:T84">
    <cfRule type="containsText" dxfId="4707" priority="829" operator="containsText" text="ZONA RIESGO BAJA">
      <formula>NOT(ISERROR(SEARCH("ZONA RIESGO BAJA",R84)))</formula>
    </cfRule>
    <cfRule type="containsText" dxfId="4706" priority="830" operator="containsText" text="ZONA RIESGO MODERADO">
      <formula>NOT(ISERROR(SEARCH("ZONA RIESGO MODERADO",R84)))</formula>
    </cfRule>
    <cfRule type="containsText" dxfId="4705" priority="831" operator="containsText" text="ZONA RIESGO ALTO">
      <formula>NOT(ISERROR(SEARCH("ZONA RIESGO ALTO",R84)))</formula>
    </cfRule>
    <cfRule type="containsText" dxfId="4704" priority="832" operator="containsText" text="ZONA RIESGO EXTREMO">
      <formula>NOT(ISERROR(SEARCH("ZONA RIESGO EXTREMO",R84)))</formula>
    </cfRule>
  </conditionalFormatting>
  <conditionalFormatting sqref="Q84">
    <cfRule type="containsText" dxfId="4703" priority="825" operator="containsText" text="ZONA RIESGO BAJA">
      <formula>NOT(ISERROR(SEARCH("ZONA RIESGO BAJA",Q84)))</formula>
    </cfRule>
    <cfRule type="containsText" dxfId="4702" priority="826" operator="containsText" text="ZONA RIESGO MODERADO">
      <formula>NOT(ISERROR(SEARCH("ZONA RIESGO MODERADO",Q84)))</formula>
    </cfRule>
    <cfRule type="containsText" dxfId="4701" priority="827" operator="containsText" text="ZONA RIESGO ALTO">
      <formula>NOT(ISERROR(SEARCH("ZONA RIESGO ALTO",Q84)))</formula>
    </cfRule>
    <cfRule type="containsText" dxfId="4700" priority="828" operator="containsText" text="ZONA RIESGO EXTREMO">
      <formula>NOT(ISERROR(SEARCH("ZONA RIESGO EXTREMO",Q84)))</formula>
    </cfRule>
  </conditionalFormatting>
  <conditionalFormatting sqref="U84">
    <cfRule type="containsText" dxfId="4699" priority="821" operator="containsText" text="ZONA RIESGO BAJA">
      <formula>NOT(ISERROR(SEARCH("ZONA RIESGO BAJA",U84)))</formula>
    </cfRule>
    <cfRule type="containsText" dxfId="4698" priority="822" operator="containsText" text="ZONA RIESGO MODERADO">
      <formula>NOT(ISERROR(SEARCH("ZONA RIESGO MODERADO",U84)))</formula>
    </cfRule>
    <cfRule type="containsText" dxfId="4697" priority="823" operator="containsText" text="ZONA RIESGO ALTO">
      <formula>NOT(ISERROR(SEARCH("ZONA RIESGO ALTO",U84)))</formula>
    </cfRule>
    <cfRule type="containsText" dxfId="4696" priority="824" operator="containsText" text="ZONA RIESGO EXTREMO">
      <formula>NOT(ISERROR(SEARCH("ZONA RIESGO EXTREMO",U84)))</formula>
    </cfRule>
  </conditionalFormatting>
  <conditionalFormatting sqref="P84">
    <cfRule type="containsText" dxfId="4695" priority="817" operator="containsText" text="ZONA RIESGO BAJA">
      <formula>NOT(ISERROR(SEARCH("ZONA RIESGO BAJA",P84)))</formula>
    </cfRule>
    <cfRule type="containsText" dxfId="4694" priority="818" operator="containsText" text="ZONA RIESGO MODERADO">
      <formula>NOT(ISERROR(SEARCH("ZONA RIESGO MODERADO",P84)))</formula>
    </cfRule>
    <cfRule type="containsText" dxfId="4693" priority="819" operator="containsText" text="ZONA RIESGO ALTO">
      <formula>NOT(ISERROR(SEARCH("ZONA RIESGO ALTO",P84)))</formula>
    </cfRule>
    <cfRule type="containsText" dxfId="4692" priority="820" operator="containsText" text="ZONA RIESGO EXTREMO">
      <formula>NOT(ISERROR(SEARCH("ZONA RIESGO EXTREMO",P84)))</formula>
    </cfRule>
  </conditionalFormatting>
  <conditionalFormatting sqref="O84">
    <cfRule type="containsText" dxfId="4691" priority="813" operator="containsText" text="ZONA RIESGO BAJA">
      <formula>NOT(ISERROR(SEARCH("ZONA RIESGO BAJA",O84)))</formula>
    </cfRule>
    <cfRule type="containsText" dxfId="4690" priority="814" operator="containsText" text="ZONA RIESGO MODERADO">
      <formula>NOT(ISERROR(SEARCH("ZONA RIESGO MODERADO",O84)))</formula>
    </cfRule>
    <cfRule type="containsText" dxfId="4689" priority="815" operator="containsText" text="ZONA RIESGO ALTO">
      <formula>NOT(ISERROR(SEARCH("ZONA RIESGO ALTO",O84)))</formula>
    </cfRule>
    <cfRule type="containsText" dxfId="4688" priority="816" operator="containsText" text="ZONA RIESGO EXTREMO">
      <formula>NOT(ISERROR(SEARCH("ZONA RIESGO EXTREMO",O84)))</formula>
    </cfRule>
  </conditionalFormatting>
  <conditionalFormatting sqref="X83:X84">
    <cfRule type="containsText" dxfId="4687" priority="809" operator="containsText" text="ZONA RIESGO BAJA">
      <formula>NOT(ISERROR(SEARCH("ZONA RIESGO BAJA",X83)))</formula>
    </cfRule>
    <cfRule type="containsText" dxfId="4686" priority="810" operator="containsText" text="ZONA RIESGO MODERADO">
      <formula>NOT(ISERROR(SEARCH("ZONA RIESGO MODERADO",X83)))</formula>
    </cfRule>
    <cfRule type="containsText" dxfId="4685" priority="811" operator="containsText" text="ZONA RIESGO ALTO">
      <formula>NOT(ISERROR(SEARCH("ZONA RIESGO ALTO",X83)))</formula>
    </cfRule>
    <cfRule type="containsText" dxfId="4684" priority="812" operator="containsText" text="ZONA RIESGO EXTREMO">
      <formula>NOT(ISERROR(SEARCH("ZONA RIESGO EXTREMO",X83)))</formula>
    </cfRule>
  </conditionalFormatting>
  <conditionalFormatting sqref="N85">
    <cfRule type="containsText" dxfId="4683" priority="805" operator="containsText" text="ZONA RIESGO BAJA">
      <formula>NOT(ISERROR(SEARCH("ZONA RIESGO BAJA",N85)))</formula>
    </cfRule>
    <cfRule type="containsText" dxfId="4682" priority="806" operator="containsText" text="ZONA RIESGO MODERADO">
      <formula>NOT(ISERROR(SEARCH("ZONA RIESGO MODERADO",N85)))</formula>
    </cfRule>
    <cfRule type="containsText" dxfId="4681" priority="807" operator="containsText" text="ZONA RIESGO ALTO">
      <formula>NOT(ISERROR(SEARCH("ZONA RIESGO ALTO",N85)))</formula>
    </cfRule>
    <cfRule type="containsText" dxfId="4680" priority="808" operator="containsText" text="ZONA RIESGO EXTREMO">
      <formula>NOT(ISERROR(SEARCH("ZONA RIESGO EXTREMO",N85)))</formula>
    </cfRule>
  </conditionalFormatting>
  <conditionalFormatting sqref="W85">
    <cfRule type="containsText" dxfId="4679" priority="801" operator="containsText" text="ZONA RIESGO BAJA">
      <formula>NOT(ISERROR(SEARCH("ZONA RIESGO BAJA",W85)))</formula>
    </cfRule>
    <cfRule type="containsText" dxfId="4678" priority="802" operator="containsText" text="ZONA RIESGO MODERADO">
      <formula>NOT(ISERROR(SEARCH("ZONA RIESGO MODERADO",W85)))</formula>
    </cfRule>
    <cfRule type="containsText" dxfId="4677" priority="803" operator="containsText" text="ZONA RIESGO ALTO">
      <formula>NOT(ISERROR(SEARCH("ZONA RIESGO ALTO",W85)))</formula>
    </cfRule>
    <cfRule type="containsText" dxfId="4676" priority="804" operator="containsText" text="ZONA RIESGO EXTREMO">
      <formula>NOT(ISERROR(SEARCH("ZONA RIESGO EXTREMO",W85)))</formula>
    </cfRule>
  </conditionalFormatting>
  <conditionalFormatting sqref="V85">
    <cfRule type="containsText" dxfId="4675" priority="797" operator="containsText" text="ZONA RIESGO BAJA">
      <formula>NOT(ISERROR(SEARCH("ZONA RIESGO BAJA",V85)))</formula>
    </cfRule>
    <cfRule type="containsText" dxfId="4674" priority="798" operator="containsText" text="ZONA RIESGO MODERADO">
      <formula>NOT(ISERROR(SEARCH("ZONA RIESGO MODERADO",V85)))</formula>
    </cfRule>
    <cfRule type="containsText" dxfId="4673" priority="799" operator="containsText" text="ZONA RIESGO ALTO">
      <formula>NOT(ISERROR(SEARCH("ZONA RIESGO ALTO",V85)))</formula>
    </cfRule>
    <cfRule type="containsText" dxfId="4672" priority="800" operator="containsText" text="ZONA RIESGO EXTREMO">
      <formula>NOT(ISERROR(SEARCH("ZONA RIESGO EXTREMO",V85)))</formula>
    </cfRule>
  </conditionalFormatting>
  <conditionalFormatting sqref="M85">
    <cfRule type="containsText" dxfId="4671" priority="793" operator="containsText" text="ZONA RIESGO BAJA">
      <formula>NOT(ISERROR(SEARCH("ZONA RIESGO BAJA",M85)))</formula>
    </cfRule>
    <cfRule type="containsText" dxfId="4670" priority="794" operator="containsText" text="ZONA RIESGO MODERADO">
      <formula>NOT(ISERROR(SEARCH("ZONA RIESGO MODERADO",M85)))</formula>
    </cfRule>
    <cfRule type="containsText" dxfId="4669" priority="795" operator="containsText" text="ZONA RIESGO ALTO">
      <formula>NOT(ISERROR(SEARCH("ZONA RIESGO ALTO",M85)))</formula>
    </cfRule>
    <cfRule type="containsText" dxfId="4668" priority="796" operator="containsText" text="ZONA RIESGO EXTREMO">
      <formula>NOT(ISERROR(SEARCH("ZONA RIESGO EXTREMO",M85)))</formula>
    </cfRule>
  </conditionalFormatting>
  <conditionalFormatting sqref="R85:T85">
    <cfRule type="containsText" dxfId="4667" priority="789" operator="containsText" text="ZONA RIESGO BAJA">
      <formula>NOT(ISERROR(SEARCH("ZONA RIESGO BAJA",R85)))</formula>
    </cfRule>
    <cfRule type="containsText" dxfId="4666" priority="790" operator="containsText" text="ZONA RIESGO MODERADO">
      <formula>NOT(ISERROR(SEARCH("ZONA RIESGO MODERADO",R85)))</formula>
    </cfRule>
    <cfRule type="containsText" dxfId="4665" priority="791" operator="containsText" text="ZONA RIESGO ALTO">
      <formula>NOT(ISERROR(SEARCH("ZONA RIESGO ALTO",R85)))</formula>
    </cfRule>
    <cfRule type="containsText" dxfId="4664" priority="792" operator="containsText" text="ZONA RIESGO EXTREMO">
      <formula>NOT(ISERROR(SEARCH("ZONA RIESGO EXTREMO",R85)))</formula>
    </cfRule>
  </conditionalFormatting>
  <conditionalFormatting sqref="Q85">
    <cfRule type="containsText" dxfId="4663" priority="785" operator="containsText" text="ZONA RIESGO BAJA">
      <formula>NOT(ISERROR(SEARCH("ZONA RIESGO BAJA",Q85)))</formula>
    </cfRule>
    <cfRule type="containsText" dxfId="4662" priority="786" operator="containsText" text="ZONA RIESGO MODERADO">
      <formula>NOT(ISERROR(SEARCH("ZONA RIESGO MODERADO",Q85)))</formula>
    </cfRule>
    <cfRule type="containsText" dxfId="4661" priority="787" operator="containsText" text="ZONA RIESGO ALTO">
      <formula>NOT(ISERROR(SEARCH("ZONA RIESGO ALTO",Q85)))</formula>
    </cfRule>
    <cfRule type="containsText" dxfId="4660" priority="788" operator="containsText" text="ZONA RIESGO EXTREMO">
      <formula>NOT(ISERROR(SEARCH("ZONA RIESGO EXTREMO",Q85)))</formula>
    </cfRule>
  </conditionalFormatting>
  <conditionalFormatting sqref="U85">
    <cfRule type="containsText" dxfId="4659" priority="781" operator="containsText" text="ZONA RIESGO BAJA">
      <formula>NOT(ISERROR(SEARCH("ZONA RIESGO BAJA",U85)))</formula>
    </cfRule>
    <cfRule type="containsText" dxfId="4658" priority="782" operator="containsText" text="ZONA RIESGO MODERADO">
      <formula>NOT(ISERROR(SEARCH("ZONA RIESGO MODERADO",U85)))</formula>
    </cfRule>
    <cfRule type="containsText" dxfId="4657" priority="783" operator="containsText" text="ZONA RIESGO ALTO">
      <formula>NOT(ISERROR(SEARCH("ZONA RIESGO ALTO",U85)))</formula>
    </cfRule>
    <cfRule type="containsText" dxfId="4656" priority="784" operator="containsText" text="ZONA RIESGO EXTREMO">
      <formula>NOT(ISERROR(SEARCH("ZONA RIESGO EXTREMO",U85)))</formula>
    </cfRule>
  </conditionalFormatting>
  <conditionalFormatting sqref="P85">
    <cfRule type="containsText" dxfId="4655" priority="777" operator="containsText" text="ZONA RIESGO BAJA">
      <formula>NOT(ISERROR(SEARCH("ZONA RIESGO BAJA",P85)))</formula>
    </cfRule>
    <cfRule type="containsText" dxfId="4654" priority="778" operator="containsText" text="ZONA RIESGO MODERADO">
      <formula>NOT(ISERROR(SEARCH("ZONA RIESGO MODERADO",P85)))</formula>
    </cfRule>
    <cfRule type="containsText" dxfId="4653" priority="779" operator="containsText" text="ZONA RIESGO ALTO">
      <formula>NOT(ISERROR(SEARCH("ZONA RIESGO ALTO",P85)))</formula>
    </cfRule>
    <cfRule type="containsText" dxfId="4652" priority="780" operator="containsText" text="ZONA RIESGO EXTREMO">
      <formula>NOT(ISERROR(SEARCH("ZONA RIESGO EXTREMO",P85)))</formula>
    </cfRule>
  </conditionalFormatting>
  <conditionalFormatting sqref="O85">
    <cfRule type="containsText" dxfId="4651" priority="773" operator="containsText" text="ZONA RIESGO BAJA">
      <formula>NOT(ISERROR(SEARCH("ZONA RIESGO BAJA",O85)))</formula>
    </cfRule>
    <cfRule type="containsText" dxfId="4650" priority="774" operator="containsText" text="ZONA RIESGO MODERADO">
      <formula>NOT(ISERROR(SEARCH("ZONA RIESGO MODERADO",O85)))</formula>
    </cfRule>
    <cfRule type="containsText" dxfId="4649" priority="775" operator="containsText" text="ZONA RIESGO ALTO">
      <formula>NOT(ISERROR(SEARCH("ZONA RIESGO ALTO",O85)))</formula>
    </cfRule>
    <cfRule type="containsText" dxfId="4648" priority="776" operator="containsText" text="ZONA RIESGO EXTREMO">
      <formula>NOT(ISERROR(SEARCH("ZONA RIESGO EXTREMO",O85)))</formula>
    </cfRule>
  </conditionalFormatting>
  <conditionalFormatting sqref="N86">
    <cfRule type="containsText" dxfId="4647" priority="769" operator="containsText" text="ZONA RIESGO BAJA">
      <formula>NOT(ISERROR(SEARCH("ZONA RIESGO BAJA",N86)))</formula>
    </cfRule>
    <cfRule type="containsText" dxfId="4646" priority="770" operator="containsText" text="ZONA RIESGO MODERADO">
      <formula>NOT(ISERROR(SEARCH("ZONA RIESGO MODERADO",N86)))</formula>
    </cfRule>
    <cfRule type="containsText" dxfId="4645" priority="771" operator="containsText" text="ZONA RIESGO ALTO">
      <formula>NOT(ISERROR(SEARCH("ZONA RIESGO ALTO",N86)))</formula>
    </cfRule>
    <cfRule type="containsText" dxfId="4644" priority="772" operator="containsText" text="ZONA RIESGO EXTREMO">
      <formula>NOT(ISERROR(SEARCH("ZONA RIESGO EXTREMO",N86)))</formula>
    </cfRule>
  </conditionalFormatting>
  <conditionalFormatting sqref="W86">
    <cfRule type="containsText" dxfId="4643" priority="765" operator="containsText" text="ZONA RIESGO BAJA">
      <formula>NOT(ISERROR(SEARCH("ZONA RIESGO BAJA",W86)))</formula>
    </cfRule>
    <cfRule type="containsText" dxfId="4642" priority="766" operator="containsText" text="ZONA RIESGO MODERADO">
      <formula>NOT(ISERROR(SEARCH("ZONA RIESGO MODERADO",W86)))</formula>
    </cfRule>
    <cfRule type="containsText" dxfId="4641" priority="767" operator="containsText" text="ZONA RIESGO ALTO">
      <formula>NOT(ISERROR(SEARCH("ZONA RIESGO ALTO",W86)))</formula>
    </cfRule>
    <cfRule type="containsText" dxfId="4640" priority="768" operator="containsText" text="ZONA RIESGO EXTREMO">
      <formula>NOT(ISERROR(SEARCH("ZONA RIESGO EXTREMO",W86)))</formula>
    </cfRule>
  </conditionalFormatting>
  <conditionalFormatting sqref="V86">
    <cfRule type="containsText" dxfId="4639" priority="761" operator="containsText" text="ZONA RIESGO BAJA">
      <formula>NOT(ISERROR(SEARCH("ZONA RIESGO BAJA",V86)))</formula>
    </cfRule>
    <cfRule type="containsText" dxfId="4638" priority="762" operator="containsText" text="ZONA RIESGO MODERADO">
      <formula>NOT(ISERROR(SEARCH("ZONA RIESGO MODERADO",V86)))</formula>
    </cfRule>
    <cfRule type="containsText" dxfId="4637" priority="763" operator="containsText" text="ZONA RIESGO ALTO">
      <formula>NOT(ISERROR(SEARCH("ZONA RIESGO ALTO",V86)))</formula>
    </cfRule>
    <cfRule type="containsText" dxfId="4636" priority="764" operator="containsText" text="ZONA RIESGO EXTREMO">
      <formula>NOT(ISERROR(SEARCH("ZONA RIESGO EXTREMO",V86)))</formula>
    </cfRule>
  </conditionalFormatting>
  <conditionalFormatting sqref="M86">
    <cfRule type="containsText" dxfId="4635" priority="757" operator="containsText" text="ZONA RIESGO BAJA">
      <formula>NOT(ISERROR(SEARCH("ZONA RIESGO BAJA",M86)))</formula>
    </cfRule>
    <cfRule type="containsText" dxfId="4634" priority="758" operator="containsText" text="ZONA RIESGO MODERADO">
      <formula>NOT(ISERROR(SEARCH("ZONA RIESGO MODERADO",M86)))</formula>
    </cfRule>
    <cfRule type="containsText" dxfId="4633" priority="759" operator="containsText" text="ZONA RIESGO ALTO">
      <formula>NOT(ISERROR(SEARCH("ZONA RIESGO ALTO",M86)))</formula>
    </cfRule>
    <cfRule type="containsText" dxfId="4632" priority="760" operator="containsText" text="ZONA RIESGO EXTREMO">
      <formula>NOT(ISERROR(SEARCH("ZONA RIESGO EXTREMO",M86)))</formula>
    </cfRule>
  </conditionalFormatting>
  <conditionalFormatting sqref="R86:T86">
    <cfRule type="containsText" dxfId="4631" priority="753" operator="containsText" text="ZONA RIESGO BAJA">
      <formula>NOT(ISERROR(SEARCH("ZONA RIESGO BAJA",R86)))</formula>
    </cfRule>
    <cfRule type="containsText" dxfId="4630" priority="754" operator="containsText" text="ZONA RIESGO MODERADO">
      <formula>NOT(ISERROR(SEARCH("ZONA RIESGO MODERADO",R86)))</formula>
    </cfRule>
    <cfRule type="containsText" dxfId="4629" priority="755" operator="containsText" text="ZONA RIESGO ALTO">
      <formula>NOT(ISERROR(SEARCH("ZONA RIESGO ALTO",R86)))</formula>
    </cfRule>
    <cfRule type="containsText" dxfId="4628" priority="756" operator="containsText" text="ZONA RIESGO EXTREMO">
      <formula>NOT(ISERROR(SEARCH("ZONA RIESGO EXTREMO",R86)))</formula>
    </cfRule>
  </conditionalFormatting>
  <conditionalFormatting sqref="Q86">
    <cfRule type="containsText" dxfId="4627" priority="749" operator="containsText" text="ZONA RIESGO BAJA">
      <formula>NOT(ISERROR(SEARCH("ZONA RIESGO BAJA",Q86)))</formula>
    </cfRule>
    <cfRule type="containsText" dxfId="4626" priority="750" operator="containsText" text="ZONA RIESGO MODERADO">
      <formula>NOT(ISERROR(SEARCH("ZONA RIESGO MODERADO",Q86)))</formula>
    </cfRule>
    <cfRule type="containsText" dxfId="4625" priority="751" operator="containsText" text="ZONA RIESGO ALTO">
      <formula>NOT(ISERROR(SEARCH("ZONA RIESGO ALTO",Q86)))</formula>
    </cfRule>
    <cfRule type="containsText" dxfId="4624" priority="752" operator="containsText" text="ZONA RIESGO EXTREMO">
      <formula>NOT(ISERROR(SEARCH("ZONA RIESGO EXTREMO",Q86)))</formula>
    </cfRule>
  </conditionalFormatting>
  <conditionalFormatting sqref="U86">
    <cfRule type="containsText" dxfId="4623" priority="745" operator="containsText" text="ZONA RIESGO BAJA">
      <formula>NOT(ISERROR(SEARCH("ZONA RIESGO BAJA",U86)))</formula>
    </cfRule>
    <cfRule type="containsText" dxfId="4622" priority="746" operator="containsText" text="ZONA RIESGO MODERADO">
      <formula>NOT(ISERROR(SEARCH("ZONA RIESGO MODERADO",U86)))</formula>
    </cfRule>
    <cfRule type="containsText" dxfId="4621" priority="747" operator="containsText" text="ZONA RIESGO ALTO">
      <formula>NOT(ISERROR(SEARCH("ZONA RIESGO ALTO",U86)))</formula>
    </cfRule>
    <cfRule type="containsText" dxfId="4620" priority="748" operator="containsText" text="ZONA RIESGO EXTREMO">
      <formula>NOT(ISERROR(SEARCH("ZONA RIESGO EXTREMO",U86)))</formula>
    </cfRule>
  </conditionalFormatting>
  <conditionalFormatting sqref="P86">
    <cfRule type="containsText" dxfId="4619" priority="741" operator="containsText" text="ZONA RIESGO BAJA">
      <formula>NOT(ISERROR(SEARCH("ZONA RIESGO BAJA",P86)))</formula>
    </cfRule>
    <cfRule type="containsText" dxfId="4618" priority="742" operator="containsText" text="ZONA RIESGO MODERADO">
      <formula>NOT(ISERROR(SEARCH("ZONA RIESGO MODERADO",P86)))</formula>
    </cfRule>
    <cfRule type="containsText" dxfId="4617" priority="743" operator="containsText" text="ZONA RIESGO ALTO">
      <formula>NOT(ISERROR(SEARCH("ZONA RIESGO ALTO",P86)))</formula>
    </cfRule>
    <cfRule type="containsText" dxfId="4616" priority="744" operator="containsText" text="ZONA RIESGO EXTREMO">
      <formula>NOT(ISERROR(SEARCH("ZONA RIESGO EXTREMO",P86)))</formula>
    </cfRule>
  </conditionalFormatting>
  <conditionalFormatting sqref="O86">
    <cfRule type="containsText" dxfId="4615" priority="737" operator="containsText" text="ZONA RIESGO BAJA">
      <formula>NOT(ISERROR(SEARCH("ZONA RIESGO BAJA",O86)))</formula>
    </cfRule>
    <cfRule type="containsText" dxfId="4614" priority="738" operator="containsText" text="ZONA RIESGO MODERADO">
      <formula>NOT(ISERROR(SEARCH("ZONA RIESGO MODERADO",O86)))</formula>
    </cfRule>
    <cfRule type="containsText" dxfId="4613" priority="739" operator="containsText" text="ZONA RIESGO ALTO">
      <formula>NOT(ISERROR(SEARCH("ZONA RIESGO ALTO",O86)))</formula>
    </cfRule>
    <cfRule type="containsText" dxfId="4612" priority="740" operator="containsText" text="ZONA RIESGO EXTREMO">
      <formula>NOT(ISERROR(SEARCH("ZONA RIESGO EXTREMO",O86)))</formula>
    </cfRule>
  </conditionalFormatting>
  <conditionalFormatting sqref="N87:N88">
    <cfRule type="containsText" dxfId="4611" priority="733" operator="containsText" text="ZONA RIESGO BAJA">
      <formula>NOT(ISERROR(SEARCH("ZONA RIESGO BAJA",N87)))</formula>
    </cfRule>
    <cfRule type="containsText" dxfId="4610" priority="734" operator="containsText" text="ZONA RIESGO MODERADO">
      <formula>NOT(ISERROR(SEARCH("ZONA RIESGO MODERADO",N87)))</formula>
    </cfRule>
    <cfRule type="containsText" dxfId="4609" priority="735" operator="containsText" text="ZONA RIESGO ALTO">
      <formula>NOT(ISERROR(SEARCH("ZONA RIESGO ALTO",N87)))</formula>
    </cfRule>
    <cfRule type="containsText" dxfId="4608" priority="736" operator="containsText" text="ZONA RIESGO EXTREMO">
      <formula>NOT(ISERROR(SEARCH("ZONA RIESGO EXTREMO",N87)))</formula>
    </cfRule>
  </conditionalFormatting>
  <conditionalFormatting sqref="W87">
    <cfRule type="containsText" dxfId="4607" priority="729" operator="containsText" text="ZONA RIESGO BAJA">
      <formula>NOT(ISERROR(SEARCH("ZONA RIESGO BAJA",W87)))</formula>
    </cfRule>
    <cfRule type="containsText" dxfId="4606" priority="730" operator="containsText" text="ZONA RIESGO MODERADO">
      <formula>NOT(ISERROR(SEARCH("ZONA RIESGO MODERADO",W87)))</formula>
    </cfRule>
    <cfRule type="containsText" dxfId="4605" priority="731" operator="containsText" text="ZONA RIESGO ALTO">
      <formula>NOT(ISERROR(SEARCH("ZONA RIESGO ALTO",W87)))</formula>
    </cfRule>
    <cfRule type="containsText" dxfId="4604" priority="732" operator="containsText" text="ZONA RIESGO EXTREMO">
      <formula>NOT(ISERROR(SEARCH("ZONA RIESGO EXTREMO",W87)))</formula>
    </cfRule>
  </conditionalFormatting>
  <conditionalFormatting sqref="V88:W88">
    <cfRule type="containsText" dxfId="4603" priority="725" operator="containsText" text="ZONA RIESGO BAJA">
      <formula>NOT(ISERROR(SEARCH("ZONA RIESGO BAJA",V88)))</formula>
    </cfRule>
    <cfRule type="containsText" dxfId="4602" priority="726" operator="containsText" text="ZONA RIESGO MODERADO">
      <formula>NOT(ISERROR(SEARCH("ZONA RIESGO MODERADO",V88)))</formula>
    </cfRule>
    <cfRule type="containsText" dxfId="4601" priority="727" operator="containsText" text="ZONA RIESGO ALTO">
      <formula>NOT(ISERROR(SEARCH("ZONA RIESGO ALTO",V88)))</formula>
    </cfRule>
    <cfRule type="containsText" dxfId="4600" priority="728" operator="containsText" text="ZONA RIESGO EXTREMO">
      <formula>NOT(ISERROR(SEARCH("ZONA RIESGO EXTREMO",V88)))</formula>
    </cfRule>
  </conditionalFormatting>
  <conditionalFormatting sqref="V87">
    <cfRule type="containsText" dxfId="4599" priority="721" operator="containsText" text="ZONA RIESGO BAJA">
      <formula>NOT(ISERROR(SEARCH("ZONA RIESGO BAJA",V87)))</formula>
    </cfRule>
    <cfRule type="containsText" dxfId="4598" priority="722" operator="containsText" text="ZONA RIESGO MODERADO">
      <formula>NOT(ISERROR(SEARCH("ZONA RIESGO MODERADO",V87)))</formula>
    </cfRule>
    <cfRule type="containsText" dxfId="4597" priority="723" operator="containsText" text="ZONA RIESGO ALTO">
      <formula>NOT(ISERROR(SEARCH("ZONA RIESGO ALTO",V87)))</formula>
    </cfRule>
    <cfRule type="containsText" dxfId="4596" priority="724" operator="containsText" text="ZONA RIESGO EXTREMO">
      <formula>NOT(ISERROR(SEARCH("ZONA RIESGO EXTREMO",V87)))</formula>
    </cfRule>
  </conditionalFormatting>
  <conditionalFormatting sqref="M87">
    <cfRule type="containsText" dxfId="4595" priority="717" operator="containsText" text="ZONA RIESGO BAJA">
      <formula>NOT(ISERROR(SEARCH("ZONA RIESGO BAJA",M87)))</formula>
    </cfRule>
    <cfRule type="containsText" dxfId="4594" priority="718" operator="containsText" text="ZONA RIESGO MODERADO">
      <formula>NOT(ISERROR(SEARCH("ZONA RIESGO MODERADO",M87)))</formula>
    </cfRule>
    <cfRule type="containsText" dxfId="4593" priority="719" operator="containsText" text="ZONA RIESGO ALTO">
      <formula>NOT(ISERROR(SEARCH("ZONA RIESGO ALTO",M87)))</formula>
    </cfRule>
    <cfRule type="containsText" dxfId="4592" priority="720" operator="containsText" text="ZONA RIESGO EXTREMO">
      <formula>NOT(ISERROR(SEARCH("ZONA RIESGO EXTREMO",M87)))</formula>
    </cfRule>
  </conditionalFormatting>
  <conditionalFormatting sqref="R87:T87">
    <cfRule type="containsText" dxfId="4591" priority="713" operator="containsText" text="ZONA RIESGO BAJA">
      <formula>NOT(ISERROR(SEARCH("ZONA RIESGO BAJA",R87)))</formula>
    </cfRule>
    <cfRule type="containsText" dxfId="4590" priority="714" operator="containsText" text="ZONA RIESGO MODERADO">
      <formula>NOT(ISERROR(SEARCH("ZONA RIESGO MODERADO",R87)))</formula>
    </cfRule>
    <cfRule type="containsText" dxfId="4589" priority="715" operator="containsText" text="ZONA RIESGO ALTO">
      <formula>NOT(ISERROR(SEARCH("ZONA RIESGO ALTO",R87)))</formula>
    </cfRule>
    <cfRule type="containsText" dxfId="4588" priority="716" operator="containsText" text="ZONA RIESGO EXTREMO">
      <formula>NOT(ISERROR(SEARCH("ZONA RIESGO EXTREMO",R87)))</formula>
    </cfRule>
  </conditionalFormatting>
  <conditionalFormatting sqref="Q87">
    <cfRule type="containsText" dxfId="4587" priority="709" operator="containsText" text="ZONA RIESGO BAJA">
      <formula>NOT(ISERROR(SEARCH("ZONA RIESGO BAJA",Q87)))</formula>
    </cfRule>
    <cfRule type="containsText" dxfId="4586" priority="710" operator="containsText" text="ZONA RIESGO MODERADO">
      <formula>NOT(ISERROR(SEARCH("ZONA RIESGO MODERADO",Q87)))</formula>
    </cfRule>
    <cfRule type="containsText" dxfId="4585" priority="711" operator="containsText" text="ZONA RIESGO ALTO">
      <formula>NOT(ISERROR(SEARCH("ZONA RIESGO ALTO",Q87)))</formula>
    </cfRule>
    <cfRule type="containsText" dxfId="4584" priority="712" operator="containsText" text="ZONA RIESGO EXTREMO">
      <formula>NOT(ISERROR(SEARCH("ZONA RIESGO EXTREMO",Q87)))</formula>
    </cfRule>
  </conditionalFormatting>
  <conditionalFormatting sqref="U87">
    <cfRule type="containsText" dxfId="4583" priority="705" operator="containsText" text="ZONA RIESGO BAJA">
      <formula>NOT(ISERROR(SEARCH("ZONA RIESGO BAJA",U87)))</formula>
    </cfRule>
    <cfRule type="containsText" dxfId="4582" priority="706" operator="containsText" text="ZONA RIESGO MODERADO">
      <formula>NOT(ISERROR(SEARCH("ZONA RIESGO MODERADO",U87)))</formula>
    </cfRule>
    <cfRule type="containsText" dxfId="4581" priority="707" operator="containsText" text="ZONA RIESGO ALTO">
      <formula>NOT(ISERROR(SEARCH("ZONA RIESGO ALTO",U87)))</formula>
    </cfRule>
    <cfRule type="containsText" dxfId="4580" priority="708" operator="containsText" text="ZONA RIESGO EXTREMO">
      <formula>NOT(ISERROR(SEARCH("ZONA RIESGO EXTREMO",U87)))</formula>
    </cfRule>
  </conditionalFormatting>
  <conditionalFormatting sqref="P87">
    <cfRule type="containsText" dxfId="4579" priority="701" operator="containsText" text="ZONA RIESGO BAJA">
      <formula>NOT(ISERROR(SEARCH("ZONA RIESGO BAJA",P87)))</formula>
    </cfRule>
    <cfRule type="containsText" dxfId="4578" priority="702" operator="containsText" text="ZONA RIESGO MODERADO">
      <formula>NOT(ISERROR(SEARCH("ZONA RIESGO MODERADO",P87)))</formula>
    </cfRule>
    <cfRule type="containsText" dxfId="4577" priority="703" operator="containsText" text="ZONA RIESGO ALTO">
      <formula>NOT(ISERROR(SEARCH("ZONA RIESGO ALTO",P87)))</formula>
    </cfRule>
    <cfRule type="containsText" dxfId="4576" priority="704" operator="containsText" text="ZONA RIESGO EXTREMO">
      <formula>NOT(ISERROR(SEARCH("ZONA RIESGO EXTREMO",P87)))</formula>
    </cfRule>
  </conditionalFormatting>
  <conditionalFormatting sqref="O87">
    <cfRule type="containsText" dxfId="4575" priority="697" operator="containsText" text="ZONA RIESGO BAJA">
      <formula>NOT(ISERROR(SEARCH("ZONA RIESGO BAJA",O87)))</formula>
    </cfRule>
    <cfRule type="containsText" dxfId="4574" priority="698" operator="containsText" text="ZONA RIESGO MODERADO">
      <formula>NOT(ISERROR(SEARCH("ZONA RIESGO MODERADO",O87)))</formula>
    </cfRule>
    <cfRule type="containsText" dxfId="4573" priority="699" operator="containsText" text="ZONA RIESGO ALTO">
      <formula>NOT(ISERROR(SEARCH("ZONA RIESGO ALTO",O87)))</formula>
    </cfRule>
    <cfRule type="containsText" dxfId="4572" priority="700" operator="containsText" text="ZONA RIESGO EXTREMO">
      <formula>NOT(ISERROR(SEARCH("ZONA RIESGO EXTREMO",O87)))</formula>
    </cfRule>
  </conditionalFormatting>
  <conditionalFormatting sqref="M88">
    <cfRule type="containsText" dxfId="4571" priority="693" operator="containsText" text="ZONA RIESGO BAJA">
      <formula>NOT(ISERROR(SEARCH("ZONA RIESGO BAJA",M88)))</formula>
    </cfRule>
    <cfRule type="containsText" dxfId="4570" priority="694" operator="containsText" text="ZONA RIESGO MODERADO">
      <formula>NOT(ISERROR(SEARCH("ZONA RIESGO MODERADO",M88)))</formula>
    </cfRule>
    <cfRule type="containsText" dxfId="4569" priority="695" operator="containsText" text="ZONA RIESGO ALTO">
      <formula>NOT(ISERROR(SEARCH("ZONA RIESGO ALTO",M88)))</formula>
    </cfRule>
    <cfRule type="containsText" dxfId="4568" priority="696" operator="containsText" text="ZONA RIESGO EXTREMO">
      <formula>NOT(ISERROR(SEARCH("ZONA RIESGO EXTREMO",M88)))</formula>
    </cfRule>
  </conditionalFormatting>
  <conditionalFormatting sqref="R88:T88">
    <cfRule type="containsText" dxfId="4567" priority="689" operator="containsText" text="ZONA RIESGO BAJA">
      <formula>NOT(ISERROR(SEARCH("ZONA RIESGO BAJA",R88)))</formula>
    </cfRule>
    <cfRule type="containsText" dxfId="4566" priority="690" operator="containsText" text="ZONA RIESGO MODERADO">
      <formula>NOT(ISERROR(SEARCH("ZONA RIESGO MODERADO",R88)))</formula>
    </cfRule>
    <cfRule type="containsText" dxfId="4565" priority="691" operator="containsText" text="ZONA RIESGO ALTO">
      <formula>NOT(ISERROR(SEARCH("ZONA RIESGO ALTO",R88)))</formula>
    </cfRule>
    <cfRule type="containsText" dxfId="4564" priority="692" operator="containsText" text="ZONA RIESGO EXTREMO">
      <formula>NOT(ISERROR(SEARCH("ZONA RIESGO EXTREMO",R88)))</formula>
    </cfRule>
  </conditionalFormatting>
  <conditionalFormatting sqref="Q88">
    <cfRule type="containsText" dxfId="4563" priority="685" operator="containsText" text="ZONA RIESGO BAJA">
      <formula>NOT(ISERROR(SEARCH("ZONA RIESGO BAJA",Q88)))</formula>
    </cfRule>
    <cfRule type="containsText" dxfId="4562" priority="686" operator="containsText" text="ZONA RIESGO MODERADO">
      <formula>NOT(ISERROR(SEARCH("ZONA RIESGO MODERADO",Q88)))</formula>
    </cfRule>
    <cfRule type="containsText" dxfId="4561" priority="687" operator="containsText" text="ZONA RIESGO ALTO">
      <formula>NOT(ISERROR(SEARCH("ZONA RIESGO ALTO",Q88)))</formula>
    </cfRule>
    <cfRule type="containsText" dxfId="4560" priority="688" operator="containsText" text="ZONA RIESGO EXTREMO">
      <formula>NOT(ISERROR(SEARCH("ZONA RIESGO EXTREMO",Q88)))</formula>
    </cfRule>
  </conditionalFormatting>
  <conditionalFormatting sqref="U88">
    <cfRule type="containsText" dxfId="4559" priority="681" operator="containsText" text="ZONA RIESGO BAJA">
      <formula>NOT(ISERROR(SEARCH("ZONA RIESGO BAJA",U88)))</formula>
    </cfRule>
    <cfRule type="containsText" dxfId="4558" priority="682" operator="containsText" text="ZONA RIESGO MODERADO">
      <formula>NOT(ISERROR(SEARCH("ZONA RIESGO MODERADO",U88)))</formula>
    </cfRule>
    <cfRule type="containsText" dxfId="4557" priority="683" operator="containsText" text="ZONA RIESGO ALTO">
      <formula>NOT(ISERROR(SEARCH("ZONA RIESGO ALTO",U88)))</formula>
    </cfRule>
    <cfRule type="containsText" dxfId="4556" priority="684" operator="containsText" text="ZONA RIESGO EXTREMO">
      <formula>NOT(ISERROR(SEARCH("ZONA RIESGO EXTREMO",U88)))</formula>
    </cfRule>
  </conditionalFormatting>
  <conditionalFormatting sqref="P88">
    <cfRule type="containsText" dxfId="4555" priority="677" operator="containsText" text="ZONA RIESGO BAJA">
      <formula>NOT(ISERROR(SEARCH("ZONA RIESGO BAJA",P88)))</formula>
    </cfRule>
    <cfRule type="containsText" dxfId="4554" priority="678" operator="containsText" text="ZONA RIESGO MODERADO">
      <formula>NOT(ISERROR(SEARCH("ZONA RIESGO MODERADO",P88)))</formula>
    </cfRule>
    <cfRule type="containsText" dxfId="4553" priority="679" operator="containsText" text="ZONA RIESGO ALTO">
      <formula>NOT(ISERROR(SEARCH("ZONA RIESGO ALTO",P88)))</formula>
    </cfRule>
    <cfRule type="containsText" dxfId="4552" priority="680" operator="containsText" text="ZONA RIESGO EXTREMO">
      <formula>NOT(ISERROR(SEARCH("ZONA RIESGO EXTREMO",P88)))</formula>
    </cfRule>
  </conditionalFormatting>
  <conditionalFormatting sqref="O88">
    <cfRule type="containsText" dxfId="4551" priority="673" operator="containsText" text="ZONA RIESGO BAJA">
      <formula>NOT(ISERROR(SEARCH("ZONA RIESGO BAJA",O88)))</formula>
    </cfRule>
    <cfRule type="containsText" dxfId="4550" priority="674" operator="containsText" text="ZONA RIESGO MODERADO">
      <formula>NOT(ISERROR(SEARCH("ZONA RIESGO MODERADO",O88)))</formula>
    </cfRule>
    <cfRule type="containsText" dxfId="4549" priority="675" operator="containsText" text="ZONA RIESGO ALTO">
      <formula>NOT(ISERROR(SEARCH("ZONA RIESGO ALTO",O88)))</formula>
    </cfRule>
    <cfRule type="containsText" dxfId="4548" priority="676" operator="containsText" text="ZONA RIESGO EXTREMO">
      <formula>NOT(ISERROR(SEARCH("ZONA RIESGO EXTREMO",O88)))</formula>
    </cfRule>
  </conditionalFormatting>
  <conditionalFormatting sqref="R81:T81">
    <cfRule type="containsText" dxfId="4547" priority="669" operator="containsText" text="ZONA RIESGO BAJA">
      <formula>NOT(ISERROR(SEARCH("ZONA RIESGO BAJA",R81)))</formula>
    </cfRule>
    <cfRule type="containsText" dxfId="4546" priority="670" operator="containsText" text="ZONA RIESGO MODERADO">
      <formula>NOT(ISERROR(SEARCH("ZONA RIESGO MODERADO",R81)))</formula>
    </cfRule>
    <cfRule type="containsText" dxfId="4545" priority="671" operator="containsText" text="ZONA RIESGO ALTO">
      <formula>NOT(ISERROR(SEARCH("ZONA RIESGO ALTO",R81)))</formula>
    </cfRule>
    <cfRule type="containsText" dxfId="4544" priority="672" operator="containsText" text="ZONA RIESGO EXTREMO">
      <formula>NOT(ISERROR(SEARCH("ZONA RIESGO EXTREMO",R81)))</formula>
    </cfRule>
  </conditionalFormatting>
  <conditionalFormatting sqref="R82:T82">
    <cfRule type="containsText" dxfId="4543" priority="665" operator="containsText" text="ZONA RIESGO BAJA">
      <formula>NOT(ISERROR(SEARCH("ZONA RIESGO BAJA",R82)))</formula>
    </cfRule>
    <cfRule type="containsText" dxfId="4542" priority="666" operator="containsText" text="ZONA RIESGO MODERADO">
      <formula>NOT(ISERROR(SEARCH("ZONA RIESGO MODERADO",R82)))</formula>
    </cfRule>
    <cfRule type="containsText" dxfId="4541" priority="667" operator="containsText" text="ZONA RIESGO ALTO">
      <formula>NOT(ISERROR(SEARCH("ZONA RIESGO ALTO",R82)))</formula>
    </cfRule>
    <cfRule type="containsText" dxfId="4540" priority="668" operator="containsText" text="ZONA RIESGO EXTREMO">
      <formula>NOT(ISERROR(SEARCH("ZONA RIESGO EXTREMO",R82)))</formula>
    </cfRule>
  </conditionalFormatting>
  <conditionalFormatting sqref="N89">
    <cfRule type="containsText" dxfId="4539" priority="661" operator="containsText" text="ZONA RIESGO BAJA">
      <formula>NOT(ISERROR(SEARCH("ZONA RIESGO BAJA",N89)))</formula>
    </cfRule>
    <cfRule type="containsText" dxfId="4538" priority="662" operator="containsText" text="ZONA RIESGO MODERADO">
      <formula>NOT(ISERROR(SEARCH("ZONA RIESGO MODERADO",N89)))</formula>
    </cfRule>
    <cfRule type="containsText" dxfId="4537" priority="663" operator="containsText" text="ZONA RIESGO ALTO">
      <formula>NOT(ISERROR(SEARCH("ZONA RIESGO ALTO",N89)))</formula>
    </cfRule>
    <cfRule type="containsText" dxfId="4536" priority="664" operator="containsText" text="ZONA RIESGO EXTREMO">
      <formula>NOT(ISERROR(SEARCH("ZONA RIESGO EXTREMO",N89)))</formula>
    </cfRule>
  </conditionalFormatting>
  <conditionalFormatting sqref="W89">
    <cfRule type="containsText" dxfId="4535" priority="657" operator="containsText" text="ZONA RIESGO BAJA">
      <formula>NOT(ISERROR(SEARCH("ZONA RIESGO BAJA",W89)))</formula>
    </cfRule>
    <cfRule type="containsText" dxfId="4534" priority="658" operator="containsText" text="ZONA RIESGO MODERADO">
      <formula>NOT(ISERROR(SEARCH("ZONA RIESGO MODERADO",W89)))</formula>
    </cfRule>
    <cfRule type="containsText" dxfId="4533" priority="659" operator="containsText" text="ZONA RIESGO ALTO">
      <formula>NOT(ISERROR(SEARCH("ZONA RIESGO ALTO",W89)))</formula>
    </cfRule>
    <cfRule type="containsText" dxfId="4532" priority="660" operator="containsText" text="ZONA RIESGO EXTREMO">
      <formula>NOT(ISERROR(SEARCH("ZONA RIESGO EXTREMO",W89)))</formula>
    </cfRule>
  </conditionalFormatting>
  <conditionalFormatting sqref="V89">
    <cfRule type="containsText" dxfId="4531" priority="653" operator="containsText" text="ZONA RIESGO BAJA">
      <formula>NOT(ISERROR(SEARCH("ZONA RIESGO BAJA",V89)))</formula>
    </cfRule>
    <cfRule type="containsText" dxfId="4530" priority="654" operator="containsText" text="ZONA RIESGO MODERADO">
      <formula>NOT(ISERROR(SEARCH("ZONA RIESGO MODERADO",V89)))</formula>
    </cfRule>
    <cfRule type="containsText" dxfId="4529" priority="655" operator="containsText" text="ZONA RIESGO ALTO">
      <formula>NOT(ISERROR(SEARCH("ZONA RIESGO ALTO",V89)))</formula>
    </cfRule>
    <cfRule type="containsText" dxfId="4528" priority="656" operator="containsText" text="ZONA RIESGO EXTREMO">
      <formula>NOT(ISERROR(SEARCH("ZONA RIESGO EXTREMO",V89)))</formula>
    </cfRule>
  </conditionalFormatting>
  <conditionalFormatting sqref="M89">
    <cfRule type="containsText" dxfId="4527" priority="649" operator="containsText" text="ZONA RIESGO BAJA">
      <formula>NOT(ISERROR(SEARCH("ZONA RIESGO BAJA",M89)))</formula>
    </cfRule>
    <cfRule type="containsText" dxfId="4526" priority="650" operator="containsText" text="ZONA RIESGO MODERADO">
      <formula>NOT(ISERROR(SEARCH("ZONA RIESGO MODERADO",M89)))</formula>
    </cfRule>
    <cfRule type="containsText" dxfId="4525" priority="651" operator="containsText" text="ZONA RIESGO ALTO">
      <formula>NOT(ISERROR(SEARCH("ZONA RIESGO ALTO",M89)))</formula>
    </cfRule>
    <cfRule type="containsText" dxfId="4524" priority="652" operator="containsText" text="ZONA RIESGO EXTREMO">
      <formula>NOT(ISERROR(SEARCH("ZONA RIESGO EXTREMO",M89)))</formula>
    </cfRule>
  </conditionalFormatting>
  <conditionalFormatting sqref="R89:T89">
    <cfRule type="containsText" dxfId="4523" priority="645" operator="containsText" text="ZONA RIESGO BAJA">
      <formula>NOT(ISERROR(SEARCH("ZONA RIESGO BAJA",R89)))</formula>
    </cfRule>
    <cfRule type="containsText" dxfId="4522" priority="646" operator="containsText" text="ZONA RIESGO MODERADO">
      <formula>NOT(ISERROR(SEARCH("ZONA RIESGO MODERADO",R89)))</formula>
    </cfRule>
    <cfRule type="containsText" dxfId="4521" priority="647" operator="containsText" text="ZONA RIESGO ALTO">
      <formula>NOT(ISERROR(SEARCH("ZONA RIESGO ALTO",R89)))</formula>
    </cfRule>
    <cfRule type="containsText" dxfId="4520" priority="648" operator="containsText" text="ZONA RIESGO EXTREMO">
      <formula>NOT(ISERROR(SEARCH("ZONA RIESGO EXTREMO",R89)))</formula>
    </cfRule>
  </conditionalFormatting>
  <conditionalFormatting sqref="Q89">
    <cfRule type="containsText" dxfId="4519" priority="641" operator="containsText" text="ZONA RIESGO BAJA">
      <formula>NOT(ISERROR(SEARCH("ZONA RIESGO BAJA",Q89)))</formula>
    </cfRule>
    <cfRule type="containsText" dxfId="4518" priority="642" operator="containsText" text="ZONA RIESGO MODERADO">
      <formula>NOT(ISERROR(SEARCH("ZONA RIESGO MODERADO",Q89)))</formula>
    </cfRule>
    <cfRule type="containsText" dxfId="4517" priority="643" operator="containsText" text="ZONA RIESGO ALTO">
      <formula>NOT(ISERROR(SEARCH("ZONA RIESGO ALTO",Q89)))</formula>
    </cfRule>
    <cfRule type="containsText" dxfId="4516" priority="644" operator="containsText" text="ZONA RIESGO EXTREMO">
      <formula>NOT(ISERROR(SEARCH("ZONA RIESGO EXTREMO",Q89)))</formula>
    </cfRule>
  </conditionalFormatting>
  <conditionalFormatting sqref="U89">
    <cfRule type="containsText" dxfId="4515" priority="637" operator="containsText" text="ZONA RIESGO BAJA">
      <formula>NOT(ISERROR(SEARCH("ZONA RIESGO BAJA",U89)))</formula>
    </cfRule>
    <cfRule type="containsText" dxfId="4514" priority="638" operator="containsText" text="ZONA RIESGO MODERADO">
      <formula>NOT(ISERROR(SEARCH("ZONA RIESGO MODERADO",U89)))</formula>
    </cfRule>
    <cfRule type="containsText" dxfId="4513" priority="639" operator="containsText" text="ZONA RIESGO ALTO">
      <formula>NOT(ISERROR(SEARCH("ZONA RIESGO ALTO",U89)))</formula>
    </cfRule>
    <cfRule type="containsText" dxfId="4512" priority="640" operator="containsText" text="ZONA RIESGO EXTREMO">
      <formula>NOT(ISERROR(SEARCH("ZONA RIESGO EXTREMO",U89)))</formula>
    </cfRule>
  </conditionalFormatting>
  <conditionalFormatting sqref="P89">
    <cfRule type="containsText" dxfId="4511" priority="633" operator="containsText" text="ZONA RIESGO BAJA">
      <formula>NOT(ISERROR(SEARCH("ZONA RIESGO BAJA",P89)))</formula>
    </cfRule>
    <cfRule type="containsText" dxfId="4510" priority="634" operator="containsText" text="ZONA RIESGO MODERADO">
      <formula>NOT(ISERROR(SEARCH("ZONA RIESGO MODERADO",P89)))</formula>
    </cfRule>
    <cfRule type="containsText" dxfId="4509" priority="635" operator="containsText" text="ZONA RIESGO ALTO">
      <formula>NOT(ISERROR(SEARCH("ZONA RIESGO ALTO",P89)))</formula>
    </cfRule>
    <cfRule type="containsText" dxfId="4508" priority="636" operator="containsText" text="ZONA RIESGO EXTREMO">
      <formula>NOT(ISERROR(SEARCH("ZONA RIESGO EXTREMO",P89)))</formula>
    </cfRule>
  </conditionalFormatting>
  <conditionalFormatting sqref="O89">
    <cfRule type="containsText" dxfId="4507" priority="629" operator="containsText" text="ZONA RIESGO BAJA">
      <formula>NOT(ISERROR(SEARCH("ZONA RIESGO BAJA",O89)))</formula>
    </cfRule>
    <cfRule type="containsText" dxfId="4506" priority="630" operator="containsText" text="ZONA RIESGO MODERADO">
      <formula>NOT(ISERROR(SEARCH("ZONA RIESGO MODERADO",O89)))</formula>
    </cfRule>
    <cfRule type="containsText" dxfId="4505" priority="631" operator="containsText" text="ZONA RIESGO ALTO">
      <formula>NOT(ISERROR(SEARCH("ZONA RIESGO ALTO",O89)))</formula>
    </cfRule>
    <cfRule type="containsText" dxfId="4504" priority="632" operator="containsText" text="ZONA RIESGO EXTREMO">
      <formula>NOT(ISERROR(SEARCH("ZONA RIESGO EXTREMO",O89)))</formula>
    </cfRule>
  </conditionalFormatting>
  <conditionalFormatting sqref="N90">
    <cfRule type="containsText" dxfId="4503" priority="625" operator="containsText" text="ZONA RIESGO BAJA">
      <formula>NOT(ISERROR(SEARCH("ZONA RIESGO BAJA",N90)))</formula>
    </cfRule>
    <cfRule type="containsText" dxfId="4502" priority="626" operator="containsText" text="ZONA RIESGO MODERADO">
      <formula>NOT(ISERROR(SEARCH("ZONA RIESGO MODERADO",N90)))</formula>
    </cfRule>
    <cfRule type="containsText" dxfId="4501" priority="627" operator="containsText" text="ZONA RIESGO ALTO">
      <formula>NOT(ISERROR(SEARCH("ZONA RIESGO ALTO",N90)))</formula>
    </cfRule>
    <cfRule type="containsText" dxfId="4500" priority="628" operator="containsText" text="ZONA RIESGO EXTREMO">
      <formula>NOT(ISERROR(SEARCH("ZONA RIESGO EXTREMO",N90)))</formula>
    </cfRule>
  </conditionalFormatting>
  <conditionalFormatting sqref="W90">
    <cfRule type="containsText" dxfId="4499" priority="621" operator="containsText" text="ZONA RIESGO BAJA">
      <formula>NOT(ISERROR(SEARCH("ZONA RIESGO BAJA",W90)))</formula>
    </cfRule>
    <cfRule type="containsText" dxfId="4498" priority="622" operator="containsText" text="ZONA RIESGO MODERADO">
      <formula>NOT(ISERROR(SEARCH("ZONA RIESGO MODERADO",W90)))</formula>
    </cfRule>
    <cfRule type="containsText" dxfId="4497" priority="623" operator="containsText" text="ZONA RIESGO ALTO">
      <formula>NOT(ISERROR(SEARCH("ZONA RIESGO ALTO",W90)))</formula>
    </cfRule>
    <cfRule type="containsText" dxfId="4496" priority="624" operator="containsText" text="ZONA RIESGO EXTREMO">
      <formula>NOT(ISERROR(SEARCH("ZONA RIESGO EXTREMO",W90)))</formula>
    </cfRule>
  </conditionalFormatting>
  <conditionalFormatting sqref="V90">
    <cfRule type="containsText" dxfId="4495" priority="617" operator="containsText" text="ZONA RIESGO BAJA">
      <formula>NOT(ISERROR(SEARCH("ZONA RIESGO BAJA",V90)))</formula>
    </cfRule>
    <cfRule type="containsText" dxfId="4494" priority="618" operator="containsText" text="ZONA RIESGO MODERADO">
      <formula>NOT(ISERROR(SEARCH("ZONA RIESGO MODERADO",V90)))</formula>
    </cfRule>
    <cfRule type="containsText" dxfId="4493" priority="619" operator="containsText" text="ZONA RIESGO ALTO">
      <formula>NOT(ISERROR(SEARCH("ZONA RIESGO ALTO",V90)))</formula>
    </cfRule>
    <cfRule type="containsText" dxfId="4492" priority="620" operator="containsText" text="ZONA RIESGO EXTREMO">
      <formula>NOT(ISERROR(SEARCH("ZONA RIESGO EXTREMO",V90)))</formula>
    </cfRule>
  </conditionalFormatting>
  <conditionalFormatting sqref="M90">
    <cfRule type="containsText" dxfId="4491" priority="613" operator="containsText" text="ZONA RIESGO BAJA">
      <formula>NOT(ISERROR(SEARCH("ZONA RIESGO BAJA",M90)))</formula>
    </cfRule>
    <cfRule type="containsText" dxfId="4490" priority="614" operator="containsText" text="ZONA RIESGO MODERADO">
      <formula>NOT(ISERROR(SEARCH("ZONA RIESGO MODERADO",M90)))</formula>
    </cfRule>
    <cfRule type="containsText" dxfId="4489" priority="615" operator="containsText" text="ZONA RIESGO ALTO">
      <formula>NOT(ISERROR(SEARCH("ZONA RIESGO ALTO",M90)))</formula>
    </cfRule>
    <cfRule type="containsText" dxfId="4488" priority="616" operator="containsText" text="ZONA RIESGO EXTREMO">
      <formula>NOT(ISERROR(SEARCH("ZONA RIESGO EXTREMO",M90)))</formula>
    </cfRule>
  </conditionalFormatting>
  <conditionalFormatting sqref="R90:T90">
    <cfRule type="containsText" dxfId="4487" priority="609" operator="containsText" text="ZONA RIESGO BAJA">
      <formula>NOT(ISERROR(SEARCH("ZONA RIESGO BAJA",R90)))</formula>
    </cfRule>
    <cfRule type="containsText" dxfId="4486" priority="610" operator="containsText" text="ZONA RIESGO MODERADO">
      <formula>NOT(ISERROR(SEARCH("ZONA RIESGO MODERADO",R90)))</formula>
    </cfRule>
    <cfRule type="containsText" dxfId="4485" priority="611" operator="containsText" text="ZONA RIESGO ALTO">
      <formula>NOT(ISERROR(SEARCH("ZONA RIESGO ALTO",R90)))</formula>
    </cfRule>
    <cfRule type="containsText" dxfId="4484" priority="612" operator="containsText" text="ZONA RIESGO EXTREMO">
      <formula>NOT(ISERROR(SEARCH("ZONA RIESGO EXTREMO",R90)))</formula>
    </cfRule>
  </conditionalFormatting>
  <conditionalFormatting sqref="Q90">
    <cfRule type="containsText" dxfId="4483" priority="605" operator="containsText" text="ZONA RIESGO BAJA">
      <formula>NOT(ISERROR(SEARCH("ZONA RIESGO BAJA",Q90)))</formula>
    </cfRule>
    <cfRule type="containsText" dxfId="4482" priority="606" operator="containsText" text="ZONA RIESGO MODERADO">
      <formula>NOT(ISERROR(SEARCH("ZONA RIESGO MODERADO",Q90)))</formula>
    </cfRule>
    <cfRule type="containsText" dxfId="4481" priority="607" operator="containsText" text="ZONA RIESGO ALTO">
      <formula>NOT(ISERROR(SEARCH("ZONA RIESGO ALTO",Q90)))</formula>
    </cfRule>
    <cfRule type="containsText" dxfId="4480" priority="608" operator="containsText" text="ZONA RIESGO EXTREMO">
      <formula>NOT(ISERROR(SEARCH("ZONA RIESGO EXTREMO",Q90)))</formula>
    </cfRule>
  </conditionalFormatting>
  <conditionalFormatting sqref="U90">
    <cfRule type="containsText" dxfId="4479" priority="601" operator="containsText" text="ZONA RIESGO BAJA">
      <formula>NOT(ISERROR(SEARCH("ZONA RIESGO BAJA",U90)))</formula>
    </cfRule>
    <cfRule type="containsText" dxfId="4478" priority="602" operator="containsText" text="ZONA RIESGO MODERADO">
      <formula>NOT(ISERROR(SEARCH("ZONA RIESGO MODERADO",U90)))</formula>
    </cfRule>
    <cfRule type="containsText" dxfId="4477" priority="603" operator="containsText" text="ZONA RIESGO ALTO">
      <formula>NOT(ISERROR(SEARCH("ZONA RIESGO ALTO",U90)))</formula>
    </cfRule>
    <cfRule type="containsText" dxfId="4476" priority="604" operator="containsText" text="ZONA RIESGO EXTREMO">
      <formula>NOT(ISERROR(SEARCH("ZONA RIESGO EXTREMO",U90)))</formula>
    </cfRule>
  </conditionalFormatting>
  <conditionalFormatting sqref="P90">
    <cfRule type="containsText" dxfId="4475" priority="597" operator="containsText" text="ZONA RIESGO BAJA">
      <formula>NOT(ISERROR(SEARCH("ZONA RIESGO BAJA",P90)))</formula>
    </cfRule>
    <cfRule type="containsText" dxfId="4474" priority="598" operator="containsText" text="ZONA RIESGO MODERADO">
      <formula>NOT(ISERROR(SEARCH("ZONA RIESGO MODERADO",P90)))</formula>
    </cfRule>
    <cfRule type="containsText" dxfId="4473" priority="599" operator="containsText" text="ZONA RIESGO ALTO">
      <formula>NOT(ISERROR(SEARCH("ZONA RIESGO ALTO",P90)))</formula>
    </cfRule>
    <cfRule type="containsText" dxfId="4472" priority="600" operator="containsText" text="ZONA RIESGO EXTREMO">
      <formula>NOT(ISERROR(SEARCH("ZONA RIESGO EXTREMO",P90)))</formula>
    </cfRule>
  </conditionalFormatting>
  <conditionalFormatting sqref="O90">
    <cfRule type="containsText" dxfId="4471" priority="593" operator="containsText" text="ZONA RIESGO BAJA">
      <formula>NOT(ISERROR(SEARCH("ZONA RIESGO BAJA",O90)))</formula>
    </cfRule>
    <cfRule type="containsText" dxfId="4470" priority="594" operator="containsText" text="ZONA RIESGO MODERADO">
      <formula>NOT(ISERROR(SEARCH("ZONA RIESGO MODERADO",O90)))</formula>
    </cfRule>
    <cfRule type="containsText" dxfId="4469" priority="595" operator="containsText" text="ZONA RIESGO ALTO">
      <formula>NOT(ISERROR(SEARCH("ZONA RIESGO ALTO",O90)))</formula>
    </cfRule>
    <cfRule type="containsText" dxfId="4468" priority="596" operator="containsText" text="ZONA RIESGO EXTREMO">
      <formula>NOT(ISERROR(SEARCH("ZONA RIESGO EXTREMO",O90)))</formula>
    </cfRule>
  </conditionalFormatting>
  <conditionalFormatting sqref="N91:N92">
    <cfRule type="containsText" dxfId="4467" priority="589" operator="containsText" text="ZONA RIESGO BAJA">
      <formula>NOT(ISERROR(SEARCH("ZONA RIESGO BAJA",N91)))</formula>
    </cfRule>
    <cfRule type="containsText" dxfId="4466" priority="590" operator="containsText" text="ZONA RIESGO MODERADO">
      <formula>NOT(ISERROR(SEARCH("ZONA RIESGO MODERADO",N91)))</formula>
    </cfRule>
    <cfRule type="containsText" dxfId="4465" priority="591" operator="containsText" text="ZONA RIESGO ALTO">
      <formula>NOT(ISERROR(SEARCH("ZONA RIESGO ALTO",N91)))</formula>
    </cfRule>
    <cfRule type="containsText" dxfId="4464" priority="592" operator="containsText" text="ZONA RIESGO EXTREMO">
      <formula>NOT(ISERROR(SEARCH("ZONA RIESGO EXTREMO",N91)))</formula>
    </cfRule>
  </conditionalFormatting>
  <conditionalFormatting sqref="W91:W92">
    <cfRule type="containsText" dxfId="4463" priority="585" operator="containsText" text="ZONA RIESGO BAJA">
      <formula>NOT(ISERROR(SEARCH("ZONA RIESGO BAJA",W91)))</formula>
    </cfRule>
    <cfRule type="containsText" dxfId="4462" priority="586" operator="containsText" text="ZONA RIESGO MODERADO">
      <formula>NOT(ISERROR(SEARCH("ZONA RIESGO MODERADO",W91)))</formula>
    </cfRule>
    <cfRule type="containsText" dxfId="4461" priority="587" operator="containsText" text="ZONA RIESGO ALTO">
      <formula>NOT(ISERROR(SEARCH("ZONA RIESGO ALTO",W91)))</formula>
    </cfRule>
    <cfRule type="containsText" dxfId="4460" priority="588" operator="containsText" text="ZONA RIESGO EXTREMO">
      <formula>NOT(ISERROR(SEARCH("ZONA RIESGO EXTREMO",W91)))</formula>
    </cfRule>
  </conditionalFormatting>
  <conditionalFormatting sqref="V91">
    <cfRule type="containsText" dxfId="4459" priority="581" operator="containsText" text="ZONA RIESGO BAJA">
      <formula>NOT(ISERROR(SEARCH("ZONA RIESGO BAJA",V91)))</formula>
    </cfRule>
    <cfRule type="containsText" dxfId="4458" priority="582" operator="containsText" text="ZONA RIESGO MODERADO">
      <formula>NOT(ISERROR(SEARCH("ZONA RIESGO MODERADO",V91)))</formula>
    </cfRule>
    <cfRule type="containsText" dxfId="4457" priority="583" operator="containsText" text="ZONA RIESGO ALTO">
      <formula>NOT(ISERROR(SEARCH("ZONA RIESGO ALTO",V91)))</formula>
    </cfRule>
    <cfRule type="containsText" dxfId="4456" priority="584" operator="containsText" text="ZONA RIESGO EXTREMO">
      <formula>NOT(ISERROR(SEARCH("ZONA RIESGO EXTREMO",V91)))</formula>
    </cfRule>
  </conditionalFormatting>
  <conditionalFormatting sqref="M91">
    <cfRule type="containsText" dxfId="4455" priority="577" operator="containsText" text="ZONA RIESGO BAJA">
      <formula>NOT(ISERROR(SEARCH("ZONA RIESGO BAJA",M91)))</formula>
    </cfRule>
    <cfRule type="containsText" dxfId="4454" priority="578" operator="containsText" text="ZONA RIESGO MODERADO">
      <formula>NOT(ISERROR(SEARCH("ZONA RIESGO MODERADO",M91)))</formula>
    </cfRule>
    <cfRule type="containsText" dxfId="4453" priority="579" operator="containsText" text="ZONA RIESGO ALTO">
      <formula>NOT(ISERROR(SEARCH("ZONA RIESGO ALTO",M91)))</formula>
    </cfRule>
    <cfRule type="containsText" dxfId="4452" priority="580" operator="containsText" text="ZONA RIESGO EXTREMO">
      <formula>NOT(ISERROR(SEARCH("ZONA RIESGO EXTREMO",M91)))</formula>
    </cfRule>
  </conditionalFormatting>
  <conditionalFormatting sqref="R91:T91">
    <cfRule type="containsText" dxfId="4451" priority="573" operator="containsText" text="ZONA RIESGO BAJA">
      <formula>NOT(ISERROR(SEARCH("ZONA RIESGO BAJA",R91)))</formula>
    </cfRule>
    <cfRule type="containsText" dxfId="4450" priority="574" operator="containsText" text="ZONA RIESGO MODERADO">
      <formula>NOT(ISERROR(SEARCH("ZONA RIESGO MODERADO",R91)))</formula>
    </cfRule>
    <cfRule type="containsText" dxfId="4449" priority="575" operator="containsText" text="ZONA RIESGO ALTO">
      <formula>NOT(ISERROR(SEARCH("ZONA RIESGO ALTO",R91)))</formula>
    </cfRule>
    <cfRule type="containsText" dxfId="4448" priority="576" operator="containsText" text="ZONA RIESGO EXTREMO">
      <formula>NOT(ISERROR(SEARCH("ZONA RIESGO EXTREMO",R91)))</formula>
    </cfRule>
  </conditionalFormatting>
  <conditionalFormatting sqref="Q91">
    <cfRule type="containsText" dxfId="4447" priority="569" operator="containsText" text="ZONA RIESGO BAJA">
      <formula>NOT(ISERROR(SEARCH("ZONA RIESGO BAJA",Q91)))</formula>
    </cfRule>
    <cfRule type="containsText" dxfId="4446" priority="570" operator="containsText" text="ZONA RIESGO MODERADO">
      <formula>NOT(ISERROR(SEARCH("ZONA RIESGO MODERADO",Q91)))</formula>
    </cfRule>
    <cfRule type="containsText" dxfId="4445" priority="571" operator="containsText" text="ZONA RIESGO ALTO">
      <formula>NOT(ISERROR(SEARCH("ZONA RIESGO ALTO",Q91)))</formula>
    </cfRule>
    <cfRule type="containsText" dxfId="4444" priority="572" operator="containsText" text="ZONA RIESGO EXTREMO">
      <formula>NOT(ISERROR(SEARCH("ZONA RIESGO EXTREMO",Q91)))</formula>
    </cfRule>
  </conditionalFormatting>
  <conditionalFormatting sqref="U91">
    <cfRule type="containsText" dxfId="4443" priority="565" operator="containsText" text="ZONA RIESGO BAJA">
      <formula>NOT(ISERROR(SEARCH("ZONA RIESGO BAJA",U91)))</formula>
    </cfRule>
    <cfRule type="containsText" dxfId="4442" priority="566" operator="containsText" text="ZONA RIESGO MODERADO">
      <formula>NOT(ISERROR(SEARCH("ZONA RIESGO MODERADO",U91)))</formula>
    </cfRule>
    <cfRule type="containsText" dxfId="4441" priority="567" operator="containsText" text="ZONA RIESGO ALTO">
      <formula>NOT(ISERROR(SEARCH("ZONA RIESGO ALTO",U91)))</formula>
    </cfRule>
    <cfRule type="containsText" dxfId="4440" priority="568" operator="containsText" text="ZONA RIESGO EXTREMO">
      <formula>NOT(ISERROR(SEARCH("ZONA RIESGO EXTREMO",U91)))</formula>
    </cfRule>
  </conditionalFormatting>
  <conditionalFormatting sqref="P91">
    <cfRule type="containsText" dxfId="4439" priority="561" operator="containsText" text="ZONA RIESGO BAJA">
      <formula>NOT(ISERROR(SEARCH("ZONA RIESGO BAJA",P91)))</formula>
    </cfRule>
    <cfRule type="containsText" dxfId="4438" priority="562" operator="containsText" text="ZONA RIESGO MODERADO">
      <formula>NOT(ISERROR(SEARCH("ZONA RIESGO MODERADO",P91)))</formula>
    </cfRule>
    <cfRule type="containsText" dxfId="4437" priority="563" operator="containsText" text="ZONA RIESGO ALTO">
      <formula>NOT(ISERROR(SEARCH("ZONA RIESGO ALTO",P91)))</formula>
    </cfRule>
    <cfRule type="containsText" dxfId="4436" priority="564" operator="containsText" text="ZONA RIESGO EXTREMO">
      <formula>NOT(ISERROR(SEARCH("ZONA RIESGO EXTREMO",P91)))</formula>
    </cfRule>
  </conditionalFormatting>
  <conditionalFormatting sqref="O91">
    <cfRule type="containsText" dxfId="4435" priority="557" operator="containsText" text="ZONA RIESGO BAJA">
      <formula>NOT(ISERROR(SEARCH("ZONA RIESGO BAJA",O91)))</formula>
    </cfRule>
    <cfRule type="containsText" dxfId="4434" priority="558" operator="containsText" text="ZONA RIESGO MODERADO">
      <formula>NOT(ISERROR(SEARCH("ZONA RIESGO MODERADO",O91)))</formula>
    </cfRule>
    <cfRule type="containsText" dxfId="4433" priority="559" operator="containsText" text="ZONA RIESGO ALTO">
      <formula>NOT(ISERROR(SEARCH("ZONA RIESGO ALTO",O91)))</formula>
    </cfRule>
    <cfRule type="containsText" dxfId="4432" priority="560" operator="containsText" text="ZONA RIESGO EXTREMO">
      <formula>NOT(ISERROR(SEARCH("ZONA RIESGO EXTREMO",O91)))</formula>
    </cfRule>
  </conditionalFormatting>
  <conditionalFormatting sqref="V92">
    <cfRule type="containsText" dxfId="4431" priority="553" operator="containsText" text="ZONA RIESGO BAJA">
      <formula>NOT(ISERROR(SEARCH("ZONA RIESGO BAJA",V92)))</formula>
    </cfRule>
    <cfRule type="containsText" dxfId="4430" priority="554" operator="containsText" text="ZONA RIESGO MODERADO">
      <formula>NOT(ISERROR(SEARCH("ZONA RIESGO MODERADO",V92)))</formula>
    </cfRule>
    <cfRule type="containsText" dxfId="4429" priority="555" operator="containsText" text="ZONA RIESGO ALTO">
      <formula>NOT(ISERROR(SEARCH("ZONA RIESGO ALTO",V92)))</formula>
    </cfRule>
    <cfRule type="containsText" dxfId="4428" priority="556" operator="containsText" text="ZONA RIESGO EXTREMO">
      <formula>NOT(ISERROR(SEARCH("ZONA RIESGO EXTREMO",V92)))</formula>
    </cfRule>
  </conditionalFormatting>
  <conditionalFormatting sqref="M92">
    <cfRule type="containsText" dxfId="4427" priority="549" operator="containsText" text="ZONA RIESGO BAJA">
      <formula>NOT(ISERROR(SEARCH("ZONA RIESGO BAJA",M92)))</formula>
    </cfRule>
    <cfRule type="containsText" dxfId="4426" priority="550" operator="containsText" text="ZONA RIESGO MODERADO">
      <formula>NOT(ISERROR(SEARCH("ZONA RIESGO MODERADO",M92)))</formula>
    </cfRule>
    <cfRule type="containsText" dxfId="4425" priority="551" operator="containsText" text="ZONA RIESGO ALTO">
      <formula>NOT(ISERROR(SEARCH("ZONA RIESGO ALTO",M92)))</formula>
    </cfRule>
    <cfRule type="containsText" dxfId="4424" priority="552" operator="containsText" text="ZONA RIESGO EXTREMO">
      <formula>NOT(ISERROR(SEARCH("ZONA RIESGO EXTREMO",M92)))</formula>
    </cfRule>
  </conditionalFormatting>
  <conditionalFormatting sqref="R92:T92">
    <cfRule type="containsText" dxfId="4423" priority="545" operator="containsText" text="ZONA RIESGO BAJA">
      <formula>NOT(ISERROR(SEARCH("ZONA RIESGO BAJA",R92)))</formula>
    </cfRule>
    <cfRule type="containsText" dxfId="4422" priority="546" operator="containsText" text="ZONA RIESGO MODERADO">
      <formula>NOT(ISERROR(SEARCH("ZONA RIESGO MODERADO",R92)))</formula>
    </cfRule>
    <cfRule type="containsText" dxfId="4421" priority="547" operator="containsText" text="ZONA RIESGO ALTO">
      <formula>NOT(ISERROR(SEARCH("ZONA RIESGO ALTO",R92)))</formula>
    </cfRule>
    <cfRule type="containsText" dxfId="4420" priority="548" operator="containsText" text="ZONA RIESGO EXTREMO">
      <formula>NOT(ISERROR(SEARCH("ZONA RIESGO EXTREMO",R92)))</formula>
    </cfRule>
  </conditionalFormatting>
  <conditionalFormatting sqref="Q92">
    <cfRule type="containsText" dxfId="4419" priority="541" operator="containsText" text="ZONA RIESGO BAJA">
      <formula>NOT(ISERROR(SEARCH("ZONA RIESGO BAJA",Q92)))</formula>
    </cfRule>
    <cfRule type="containsText" dxfId="4418" priority="542" operator="containsText" text="ZONA RIESGO MODERADO">
      <formula>NOT(ISERROR(SEARCH("ZONA RIESGO MODERADO",Q92)))</formula>
    </cfRule>
    <cfRule type="containsText" dxfId="4417" priority="543" operator="containsText" text="ZONA RIESGO ALTO">
      <formula>NOT(ISERROR(SEARCH("ZONA RIESGO ALTO",Q92)))</formula>
    </cfRule>
    <cfRule type="containsText" dxfId="4416" priority="544" operator="containsText" text="ZONA RIESGO EXTREMO">
      <formula>NOT(ISERROR(SEARCH("ZONA RIESGO EXTREMO",Q92)))</formula>
    </cfRule>
  </conditionalFormatting>
  <conditionalFormatting sqref="U92">
    <cfRule type="containsText" dxfId="4415" priority="537" operator="containsText" text="ZONA RIESGO BAJA">
      <formula>NOT(ISERROR(SEARCH("ZONA RIESGO BAJA",U92)))</formula>
    </cfRule>
    <cfRule type="containsText" dxfId="4414" priority="538" operator="containsText" text="ZONA RIESGO MODERADO">
      <formula>NOT(ISERROR(SEARCH("ZONA RIESGO MODERADO",U92)))</formula>
    </cfRule>
    <cfRule type="containsText" dxfId="4413" priority="539" operator="containsText" text="ZONA RIESGO ALTO">
      <formula>NOT(ISERROR(SEARCH("ZONA RIESGO ALTO",U92)))</formula>
    </cfRule>
    <cfRule type="containsText" dxfId="4412" priority="540" operator="containsText" text="ZONA RIESGO EXTREMO">
      <formula>NOT(ISERROR(SEARCH("ZONA RIESGO EXTREMO",U92)))</formula>
    </cfRule>
  </conditionalFormatting>
  <conditionalFormatting sqref="P92">
    <cfRule type="containsText" dxfId="4411" priority="533" operator="containsText" text="ZONA RIESGO BAJA">
      <formula>NOT(ISERROR(SEARCH("ZONA RIESGO BAJA",P92)))</formula>
    </cfRule>
    <cfRule type="containsText" dxfId="4410" priority="534" operator="containsText" text="ZONA RIESGO MODERADO">
      <formula>NOT(ISERROR(SEARCH("ZONA RIESGO MODERADO",P92)))</formula>
    </cfRule>
    <cfRule type="containsText" dxfId="4409" priority="535" operator="containsText" text="ZONA RIESGO ALTO">
      <formula>NOT(ISERROR(SEARCH("ZONA RIESGO ALTO",P92)))</formula>
    </cfRule>
    <cfRule type="containsText" dxfId="4408" priority="536" operator="containsText" text="ZONA RIESGO EXTREMO">
      <formula>NOT(ISERROR(SEARCH("ZONA RIESGO EXTREMO",P92)))</formula>
    </cfRule>
  </conditionalFormatting>
  <conditionalFormatting sqref="O92">
    <cfRule type="containsText" dxfId="4407" priority="529" operator="containsText" text="ZONA RIESGO BAJA">
      <formula>NOT(ISERROR(SEARCH("ZONA RIESGO BAJA",O92)))</formula>
    </cfRule>
    <cfRule type="containsText" dxfId="4406" priority="530" operator="containsText" text="ZONA RIESGO MODERADO">
      <formula>NOT(ISERROR(SEARCH("ZONA RIESGO MODERADO",O92)))</formula>
    </cfRule>
    <cfRule type="containsText" dxfId="4405" priority="531" operator="containsText" text="ZONA RIESGO ALTO">
      <formula>NOT(ISERROR(SEARCH("ZONA RIESGO ALTO",O92)))</formula>
    </cfRule>
    <cfRule type="containsText" dxfId="4404" priority="532" operator="containsText" text="ZONA RIESGO EXTREMO">
      <formula>NOT(ISERROR(SEARCH("ZONA RIESGO EXTREMO",O92)))</formula>
    </cfRule>
  </conditionalFormatting>
  <conditionalFormatting sqref="N93:N94">
    <cfRule type="containsText" dxfId="4403" priority="525" operator="containsText" text="ZONA RIESGO BAJA">
      <formula>NOT(ISERROR(SEARCH("ZONA RIESGO BAJA",N93)))</formula>
    </cfRule>
    <cfRule type="containsText" dxfId="4402" priority="526" operator="containsText" text="ZONA RIESGO MODERADO">
      <formula>NOT(ISERROR(SEARCH("ZONA RIESGO MODERADO",N93)))</formula>
    </cfRule>
    <cfRule type="containsText" dxfId="4401" priority="527" operator="containsText" text="ZONA RIESGO ALTO">
      <formula>NOT(ISERROR(SEARCH("ZONA RIESGO ALTO",N93)))</formula>
    </cfRule>
    <cfRule type="containsText" dxfId="4400" priority="528" operator="containsText" text="ZONA RIESGO EXTREMO">
      <formula>NOT(ISERROR(SEARCH("ZONA RIESGO EXTREMO",N93)))</formula>
    </cfRule>
  </conditionalFormatting>
  <conditionalFormatting sqref="W94">
    <cfRule type="containsText" dxfId="4399" priority="521" operator="containsText" text="ZONA RIESGO BAJA">
      <formula>NOT(ISERROR(SEARCH("ZONA RIESGO BAJA",W94)))</formula>
    </cfRule>
    <cfRule type="containsText" dxfId="4398" priority="522" operator="containsText" text="ZONA RIESGO MODERADO">
      <formula>NOT(ISERROR(SEARCH("ZONA RIESGO MODERADO",W94)))</formula>
    </cfRule>
    <cfRule type="containsText" dxfId="4397" priority="523" operator="containsText" text="ZONA RIESGO ALTO">
      <formula>NOT(ISERROR(SEARCH("ZONA RIESGO ALTO",W94)))</formula>
    </cfRule>
    <cfRule type="containsText" dxfId="4396" priority="524" operator="containsText" text="ZONA RIESGO EXTREMO">
      <formula>NOT(ISERROR(SEARCH("ZONA RIESGO EXTREMO",W94)))</formula>
    </cfRule>
  </conditionalFormatting>
  <conditionalFormatting sqref="V93">
    <cfRule type="containsText" dxfId="4395" priority="517" operator="containsText" text="ZONA RIESGO BAJA">
      <formula>NOT(ISERROR(SEARCH("ZONA RIESGO BAJA",V93)))</formula>
    </cfRule>
    <cfRule type="containsText" dxfId="4394" priority="518" operator="containsText" text="ZONA RIESGO MODERADO">
      <formula>NOT(ISERROR(SEARCH("ZONA RIESGO MODERADO",V93)))</formula>
    </cfRule>
    <cfRule type="containsText" dxfId="4393" priority="519" operator="containsText" text="ZONA RIESGO ALTO">
      <formula>NOT(ISERROR(SEARCH("ZONA RIESGO ALTO",V93)))</formula>
    </cfRule>
    <cfRule type="containsText" dxfId="4392" priority="520" operator="containsText" text="ZONA RIESGO EXTREMO">
      <formula>NOT(ISERROR(SEARCH("ZONA RIESGO EXTREMO",V93)))</formula>
    </cfRule>
  </conditionalFormatting>
  <conditionalFormatting sqref="M93">
    <cfRule type="containsText" dxfId="4391" priority="513" operator="containsText" text="ZONA RIESGO BAJA">
      <formula>NOT(ISERROR(SEARCH("ZONA RIESGO BAJA",M93)))</formula>
    </cfRule>
    <cfRule type="containsText" dxfId="4390" priority="514" operator="containsText" text="ZONA RIESGO MODERADO">
      <formula>NOT(ISERROR(SEARCH("ZONA RIESGO MODERADO",M93)))</formula>
    </cfRule>
    <cfRule type="containsText" dxfId="4389" priority="515" operator="containsText" text="ZONA RIESGO ALTO">
      <formula>NOT(ISERROR(SEARCH("ZONA RIESGO ALTO",M93)))</formula>
    </cfRule>
    <cfRule type="containsText" dxfId="4388" priority="516" operator="containsText" text="ZONA RIESGO EXTREMO">
      <formula>NOT(ISERROR(SEARCH("ZONA RIESGO EXTREMO",M93)))</formula>
    </cfRule>
  </conditionalFormatting>
  <conditionalFormatting sqref="R93:T93">
    <cfRule type="containsText" dxfId="4387" priority="509" operator="containsText" text="ZONA RIESGO BAJA">
      <formula>NOT(ISERROR(SEARCH("ZONA RIESGO BAJA",R93)))</formula>
    </cfRule>
    <cfRule type="containsText" dxfId="4386" priority="510" operator="containsText" text="ZONA RIESGO MODERADO">
      <formula>NOT(ISERROR(SEARCH("ZONA RIESGO MODERADO",R93)))</formula>
    </cfRule>
    <cfRule type="containsText" dxfId="4385" priority="511" operator="containsText" text="ZONA RIESGO ALTO">
      <formula>NOT(ISERROR(SEARCH("ZONA RIESGO ALTO",R93)))</formula>
    </cfRule>
    <cfRule type="containsText" dxfId="4384" priority="512" operator="containsText" text="ZONA RIESGO EXTREMO">
      <formula>NOT(ISERROR(SEARCH("ZONA RIESGO EXTREMO",R93)))</formula>
    </cfRule>
  </conditionalFormatting>
  <conditionalFormatting sqref="Q93">
    <cfRule type="containsText" dxfId="4383" priority="505" operator="containsText" text="ZONA RIESGO BAJA">
      <formula>NOT(ISERROR(SEARCH("ZONA RIESGO BAJA",Q93)))</formula>
    </cfRule>
    <cfRule type="containsText" dxfId="4382" priority="506" operator="containsText" text="ZONA RIESGO MODERADO">
      <formula>NOT(ISERROR(SEARCH("ZONA RIESGO MODERADO",Q93)))</formula>
    </cfRule>
    <cfRule type="containsText" dxfId="4381" priority="507" operator="containsText" text="ZONA RIESGO ALTO">
      <formula>NOT(ISERROR(SEARCH("ZONA RIESGO ALTO",Q93)))</formula>
    </cfRule>
    <cfRule type="containsText" dxfId="4380" priority="508" operator="containsText" text="ZONA RIESGO EXTREMO">
      <formula>NOT(ISERROR(SEARCH("ZONA RIESGO EXTREMO",Q93)))</formula>
    </cfRule>
  </conditionalFormatting>
  <conditionalFormatting sqref="U93">
    <cfRule type="containsText" dxfId="4379" priority="501" operator="containsText" text="ZONA RIESGO BAJA">
      <formula>NOT(ISERROR(SEARCH("ZONA RIESGO BAJA",U93)))</formula>
    </cfRule>
    <cfRule type="containsText" dxfId="4378" priority="502" operator="containsText" text="ZONA RIESGO MODERADO">
      <formula>NOT(ISERROR(SEARCH("ZONA RIESGO MODERADO",U93)))</formula>
    </cfRule>
    <cfRule type="containsText" dxfId="4377" priority="503" operator="containsText" text="ZONA RIESGO ALTO">
      <formula>NOT(ISERROR(SEARCH("ZONA RIESGO ALTO",U93)))</formula>
    </cfRule>
    <cfRule type="containsText" dxfId="4376" priority="504" operator="containsText" text="ZONA RIESGO EXTREMO">
      <formula>NOT(ISERROR(SEARCH("ZONA RIESGO EXTREMO",U93)))</formula>
    </cfRule>
  </conditionalFormatting>
  <conditionalFormatting sqref="P93">
    <cfRule type="containsText" dxfId="4375" priority="497" operator="containsText" text="ZONA RIESGO BAJA">
      <formula>NOT(ISERROR(SEARCH("ZONA RIESGO BAJA",P93)))</formula>
    </cfRule>
    <cfRule type="containsText" dxfId="4374" priority="498" operator="containsText" text="ZONA RIESGO MODERADO">
      <formula>NOT(ISERROR(SEARCH("ZONA RIESGO MODERADO",P93)))</formula>
    </cfRule>
    <cfRule type="containsText" dxfId="4373" priority="499" operator="containsText" text="ZONA RIESGO ALTO">
      <formula>NOT(ISERROR(SEARCH("ZONA RIESGO ALTO",P93)))</formula>
    </cfRule>
    <cfRule type="containsText" dxfId="4372" priority="500" operator="containsText" text="ZONA RIESGO EXTREMO">
      <formula>NOT(ISERROR(SEARCH("ZONA RIESGO EXTREMO",P93)))</formula>
    </cfRule>
  </conditionalFormatting>
  <conditionalFormatting sqref="O93">
    <cfRule type="containsText" dxfId="4371" priority="493" operator="containsText" text="ZONA RIESGO BAJA">
      <formula>NOT(ISERROR(SEARCH("ZONA RIESGO BAJA",O93)))</formula>
    </cfRule>
    <cfRule type="containsText" dxfId="4370" priority="494" operator="containsText" text="ZONA RIESGO MODERADO">
      <formula>NOT(ISERROR(SEARCH("ZONA RIESGO MODERADO",O93)))</formula>
    </cfRule>
    <cfRule type="containsText" dxfId="4369" priority="495" operator="containsText" text="ZONA RIESGO ALTO">
      <formula>NOT(ISERROR(SEARCH("ZONA RIESGO ALTO",O93)))</formula>
    </cfRule>
    <cfRule type="containsText" dxfId="4368" priority="496" operator="containsText" text="ZONA RIESGO EXTREMO">
      <formula>NOT(ISERROR(SEARCH("ZONA RIESGO EXTREMO",O93)))</formula>
    </cfRule>
  </conditionalFormatting>
  <conditionalFormatting sqref="V94">
    <cfRule type="containsText" dxfId="4367" priority="489" operator="containsText" text="ZONA RIESGO BAJA">
      <formula>NOT(ISERROR(SEARCH("ZONA RIESGO BAJA",V94)))</formula>
    </cfRule>
    <cfRule type="containsText" dxfId="4366" priority="490" operator="containsText" text="ZONA RIESGO MODERADO">
      <formula>NOT(ISERROR(SEARCH("ZONA RIESGO MODERADO",V94)))</formula>
    </cfRule>
    <cfRule type="containsText" dxfId="4365" priority="491" operator="containsText" text="ZONA RIESGO ALTO">
      <formula>NOT(ISERROR(SEARCH("ZONA RIESGO ALTO",V94)))</formula>
    </cfRule>
    <cfRule type="containsText" dxfId="4364" priority="492" operator="containsText" text="ZONA RIESGO EXTREMO">
      <formula>NOT(ISERROR(SEARCH("ZONA RIESGO EXTREMO",V94)))</formula>
    </cfRule>
  </conditionalFormatting>
  <conditionalFormatting sqref="M94">
    <cfRule type="containsText" dxfId="4363" priority="485" operator="containsText" text="ZONA RIESGO BAJA">
      <formula>NOT(ISERROR(SEARCH("ZONA RIESGO BAJA",M94)))</formula>
    </cfRule>
    <cfRule type="containsText" dxfId="4362" priority="486" operator="containsText" text="ZONA RIESGO MODERADO">
      <formula>NOT(ISERROR(SEARCH("ZONA RIESGO MODERADO",M94)))</formula>
    </cfRule>
    <cfRule type="containsText" dxfId="4361" priority="487" operator="containsText" text="ZONA RIESGO ALTO">
      <formula>NOT(ISERROR(SEARCH("ZONA RIESGO ALTO",M94)))</formula>
    </cfRule>
    <cfRule type="containsText" dxfId="4360" priority="488" operator="containsText" text="ZONA RIESGO EXTREMO">
      <formula>NOT(ISERROR(SEARCH("ZONA RIESGO EXTREMO",M94)))</formula>
    </cfRule>
  </conditionalFormatting>
  <conditionalFormatting sqref="R94:T94">
    <cfRule type="containsText" dxfId="4359" priority="481" operator="containsText" text="ZONA RIESGO BAJA">
      <formula>NOT(ISERROR(SEARCH("ZONA RIESGO BAJA",R94)))</formula>
    </cfRule>
    <cfRule type="containsText" dxfId="4358" priority="482" operator="containsText" text="ZONA RIESGO MODERADO">
      <formula>NOT(ISERROR(SEARCH("ZONA RIESGO MODERADO",R94)))</formula>
    </cfRule>
    <cfRule type="containsText" dxfId="4357" priority="483" operator="containsText" text="ZONA RIESGO ALTO">
      <formula>NOT(ISERROR(SEARCH("ZONA RIESGO ALTO",R94)))</formula>
    </cfRule>
    <cfRule type="containsText" dxfId="4356" priority="484" operator="containsText" text="ZONA RIESGO EXTREMO">
      <formula>NOT(ISERROR(SEARCH("ZONA RIESGO EXTREMO",R94)))</formula>
    </cfRule>
  </conditionalFormatting>
  <conditionalFormatting sqref="Q94">
    <cfRule type="containsText" dxfId="4355" priority="477" operator="containsText" text="ZONA RIESGO BAJA">
      <formula>NOT(ISERROR(SEARCH("ZONA RIESGO BAJA",Q94)))</formula>
    </cfRule>
    <cfRule type="containsText" dxfId="4354" priority="478" operator="containsText" text="ZONA RIESGO MODERADO">
      <formula>NOT(ISERROR(SEARCH("ZONA RIESGO MODERADO",Q94)))</formula>
    </cfRule>
    <cfRule type="containsText" dxfId="4353" priority="479" operator="containsText" text="ZONA RIESGO ALTO">
      <formula>NOT(ISERROR(SEARCH("ZONA RIESGO ALTO",Q94)))</formula>
    </cfRule>
    <cfRule type="containsText" dxfId="4352" priority="480" operator="containsText" text="ZONA RIESGO EXTREMO">
      <formula>NOT(ISERROR(SEARCH("ZONA RIESGO EXTREMO",Q94)))</formula>
    </cfRule>
  </conditionalFormatting>
  <conditionalFormatting sqref="U94">
    <cfRule type="containsText" dxfId="4351" priority="473" operator="containsText" text="ZONA RIESGO BAJA">
      <formula>NOT(ISERROR(SEARCH("ZONA RIESGO BAJA",U94)))</formula>
    </cfRule>
    <cfRule type="containsText" dxfId="4350" priority="474" operator="containsText" text="ZONA RIESGO MODERADO">
      <formula>NOT(ISERROR(SEARCH("ZONA RIESGO MODERADO",U94)))</formula>
    </cfRule>
    <cfRule type="containsText" dxfId="4349" priority="475" operator="containsText" text="ZONA RIESGO ALTO">
      <formula>NOT(ISERROR(SEARCH("ZONA RIESGO ALTO",U94)))</formula>
    </cfRule>
    <cfRule type="containsText" dxfId="4348" priority="476" operator="containsText" text="ZONA RIESGO EXTREMO">
      <formula>NOT(ISERROR(SEARCH("ZONA RIESGO EXTREMO",U94)))</formula>
    </cfRule>
  </conditionalFormatting>
  <conditionalFormatting sqref="P94">
    <cfRule type="containsText" dxfId="4347" priority="469" operator="containsText" text="ZONA RIESGO BAJA">
      <formula>NOT(ISERROR(SEARCH("ZONA RIESGO BAJA",P94)))</formula>
    </cfRule>
    <cfRule type="containsText" dxfId="4346" priority="470" operator="containsText" text="ZONA RIESGO MODERADO">
      <formula>NOT(ISERROR(SEARCH("ZONA RIESGO MODERADO",P94)))</formula>
    </cfRule>
    <cfRule type="containsText" dxfId="4345" priority="471" operator="containsText" text="ZONA RIESGO ALTO">
      <formula>NOT(ISERROR(SEARCH("ZONA RIESGO ALTO",P94)))</formula>
    </cfRule>
    <cfRule type="containsText" dxfId="4344" priority="472" operator="containsText" text="ZONA RIESGO EXTREMO">
      <formula>NOT(ISERROR(SEARCH("ZONA RIESGO EXTREMO",P94)))</formula>
    </cfRule>
  </conditionalFormatting>
  <conditionalFormatting sqref="O94">
    <cfRule type="containsText" dxfId="4343" priority="465" operator="containsText" text="ZONA RIESGO BAJA">
      <formula>NOT(ISERROR(SEARCH("ZONA RIESGO BAJA",O94)))</formula>
    </cfRule>
    <cfRule type="containsText" dxfId="4342" priority="466" operator="containsText" text="ZONA RIESGO MODERADO">
      <formula>NOT(ISERROR(SEARCH("ZONA RIESGO MODERADO",O94)))</formula>
    </cfRule>
    <cfRule type="containsText" dxfId="4341" priority="467" operator="containsText" text="ZONA RIESGO ALTO">
      <formula>NOT(ISERROR(SEARCH("ZONA RIESGO ALTO",O94)))</formula>
    </cfRule>
    <cfRule type="containsText" dxfId="4340" priority="468" operator="containsText" text="ZONA RIESGO EXTREMO">
      <formula>NOT(ISERROR(SEARCH("ZONA RIESGO EXTREMO",O94)))</formula>
    </cfRule>
  </conditionalFormatting>
  <conditionalFormatting sqref="N112:N113">
    <cfRule type="containsText" dxfId="4339" priority="461" operator="containsText" text="ZONA RIESGO BAJA">
      <formula>NOT(ISERROR(SEARCH("ZONA RIESGO BAJA",N112)))</formula>
    </cfRule>
    <cfRule type="containsText" dxfId="4338" priority="462" operator="containsText" text="ZONA RIESGO MODERADO">
      <formula>NOT(ISERROR(SEARCH("ZONA RIESGO MODERADO",N112)))</formula>
    </cfRule>
    <cfRule type="containsText" dxfId="4337" priority="463" operator="containsText" text="ZONA RIESGO ALTO">
      <formula>NOT(ISERROR(SEARCH("ZONA RIESGO ALTO",N112)))</formula>
    </cfRule>
    <cfRule type="containsText" dxfId="4336" priority="464" operator="containsText" text="ZONA RIESGO EXTREMO">
      <formula>NOT(ISERROR(SEARCH("ZONA RIESGO EXTREMO",N112)))</formula>
    </cfRule>
  </conditionalFormatting>
  <conditionalFormatting sqref="M113 O113:V113">
    <cfRule type="containsText" dxfId="4335" priority="457" operator="containsText" text="ZONA RIESGO BAJA">
      <formula>NOT(ISERROR(SEARCH("ZONA RIESGO BAJA",M113)))</formula>
    </cfRule>
    <cfRule type="containsText" dxfId="4334" priority="458" operator="containsText" text="ZONA RIESGO MODERADO">
      <formula>NOT(ISERROR(SEARCH("ZONA RIESGO MODERADO",M113)))</formula>
    </cfRule>
    <cfRule type="containsText" dxfId="4333" priority="459" operator="containsText" text="ZONA RIESGO ALTO">
      <formula>NOT(ISERROR(SEARCH("ZONA RIESGO ALTO",M113)))</formula>
    </cfRule>
    <cfRule type="containsText" dxfId="4332" priority="460" operator="containsText" text="ZONA RIESGO EXTREMO">
      <formula>NOT(ISERROR(SEARCH("ZONA RIESGO EXTREMO",M113)))</formula>
    </cfRule>
  </conditionalFormatting>
  <conditionalFormatting sqref="R113:T113">
    <cfRule type="containsText" dxfId="4331" priority="453" operator="containsText" text="ZONA RIESGO BAJA">
      <formula>NOT(ISERROR(SEARCH("ZONA RIESGO BAJA",R113)))</formula>
    </cfRule>
    <cfRule type="containsText" dxfId="4330" priority="454" operator="containsText" text="ZONA RIESGO MODERADO">
      <formula>NOT(ISERROR(SEARCH("ZONA RIESGO MODERADO",R113)))</formula>
    </cfRule>
    <cfRule type="containsText" dxfId="4329" priority="455" operator="containsText" text="ZONA RIESGO ALTO">
      <formula>NOT(ISERROR(SEARCH("ZONA RIESGO ALTO",R113)))</formula>
    </cfRule>
    <cfRule type="containsText" dxfId="4328" priority="456" operator="containsText" text="ZONA RIESGO EXTREMO">
      <formula>NOT(ISERROR(SEARCH("ZONA RIESGO EXTREMO",R113)))</formula>
    </cfRule>
  </conditionalFormatting>
  <conditionalFormatting sqref="M112 O112:V112">
    <cfRule type="containsText" dxfId="4327" priority="449" operator="containsText" text="ZONA RIESGO BAJA">
      <formula>NOT(ISERROR(SEARCH("ZONA RIESGO BAJA",M112)))</formula>
    </cfRule>
    <cfRule type="containsText" dxfId="4326" priority="450" operator="containsText" text="ZONA RIESGO MODERADO">
      <formula>NOT(ISERROR(SEARCH("ZONA RIESGO MODERADO",M112)))</formula>
    </cfRule>
    <cfRule type="containsText" dxfId="4325" priority="451" operator="containsText" text="ZONA RIESGO ALTO">
      <formula>NOT(ISERROR(SEARCH("ZONA RIESGO ALTO",M112)))</formula>
    </cfRule>
    <cfRule type="containsText" dxfId="4324" priority="452" operator="containsText" text="ZONA RIESGO EXTREMO">
      <formula>NOT(ISERROR(SEARCH("ZONA RIESGO EXTREMO",M112)))</formula>
    </cfRule>
  </conditionalFormatting>
  <conditionalFormatting sqref="R112:T112">
    <cfRule type="containsText" dxfId="4323" priority="445" operator="containsText" text="ZONA RIESGO BAJA">
      <formula>NOT(ISERROR(SEARCH("ZONA RIESGO BAJA",R112)))</formula>
    </cfRule>
    <cfRule type="containsText" dxfId="4322" priority="446" operator="containsText" text="ZONA RIESGO MODERADO">
      <formula>NOT(ISERROR(SEARCH("ZONA RIESGO MODERADO",R112)))</formula>
    </cfRule>
    <cfRule type="containsText" dxfId="4321" priority="447" operator="containsText" text="ZONA RIESGO ALTO">
      <formula>NOT(ISERROR(SEARCH("ZONA RIESGO ALTO",R112)))</formula>
    </cfRule>
    <cfRule type="containsText" dxfId="4320" priority="448" operator="containsText" text="ZONA RIESGO EXTREMO">
      <formula>NOT(ISERROR(SEARCH("ZONA RIESGO EXTREMO",R112)))</formula>
    </cfRule>
  </conditionalFormatting>
  <conditionalFormatting sqref="W112:W113">
    <cfRule type="containsText" dxfId="4319" priority="441" operator="containsText" text="ZONA RIESGO BAJA">
      <formula>NOT(ISERROR(SEARCH("ZONA RIESGO BAJA",W112)))</formula>
    </cfRule>
    <cfRule type="containsText" dxfId="4318" priority="442" operator="containsText" text="ZONA RIESGO MODERADO">
      <formula>NOT(ISERROR(SEARCH("ZONA RIESGO MODERADO",W112)))</formula>
    </cfRule>
    <cfRule type="containsText" dxfId="4317" priority="443" operator="containsText" text="ZONA RIESGO ALTO">
      <formula>NOT(ISERROR(SEARCH("ZONA RIESGO ALTO",W112)))</formula>
    </cfRule>
    <cfRule type="containsText" dxfId="4316" priority="444" operator="containsText" text="ZONA RIESGO EXTREMO">
      <formula>NOT(ISERROR(SEARCH("ZONA RIESGO EXTREMO",W112)))</formula>
    </cfRule>
  </conditionalFormatting>
  <conditionalFormatting sqref="N111">
    <cfRule type="containsText" dxfId="4315" priority="437" operator="containsText" text="ZONA RIESGO BAJA">
      <formula>NOT(ISERROR(SEARCH("ZONA RIESGO BAJA",N111)))</formula>
    </cfRule>
    <cfRule type="containsText" dxfId="4314" priority="438" operator="containsText" text="ZONA RIESGO MODERADO">
      <formula>NOT(ISERROR(SEARCH("ZONA RIESGO MODERADO",N111)))</formula>
    </cfRule>
    <cfRule type="containsText" dxfId="4313" priority="439" operator="containsText" text="ZONA RIESGO ALTO">
      <formula>NOT(ISERROR(SEARCH("ZONA RIESGO ALTO",N111)))</formula>
    </cfRule>
    <cfRule type="containsText" dxfId="4312" priority="440" operator="containsText" text="ZONA RIESGO EXTREMO">
      <formula>NOT(ISERROR(SEARCH("ZONA RIESGO EXTREMO",N111)))</formula>
    </cfRule>
  </conditionalFormatting>
  <conditionalFormatting sqref="U111:W111 M111 O111:Q111">
    <cfRule type="containsText" dxfId="4311" priority="433" operator="containsText" text="ZONA RIESGO BAJA">
      <formula>NOT(ISERROR(SEARCH("ZONA RIESGO BAJA",M111)))</formula>
    </cfRule>
    <cfRule type="containsText" dxfId="4310" priority="434" operator="containsText" text="ZONA RIESGO MODERADO">
      <formula>NOT(ISERROR(SEARCH("ZONA RIESGO MODERADO",M111)))</formula>
    </cfRule>
    <cfRule type="containsText" dxfId="4309" priority="435" operator="containsText" text="ZONA RIESGO ALTO">
      <formula>NOT(ISERROR(SEARCH("ZONA RIESGO ALTO",M111)))</formula>
    </cfRule>
    <cfRule type="containsText" dxfId="4308" priority="436" operator="containsText" text="ZONA RIESGO EXTREMO">
      <formula>NOT(ISERROR(SEARCH("ZONA RIESGO EXTREMO",M111)))</formula>
    </cfRule>
  </conditionalFormatting>
  <conditionalFormatting sqref="R111:T111">
    <cfRule type="containsText" dxfId="4307" priority="429" operator="containsText" text="ZONA RIESGO BAJA">
      <formula>NOT(ISERROR(SEARCH("ZONA RIESGO BAJA",R111)))</formula>
    </cfRule>
    <cfRule type="containsText" dxfId="4306" priority="430" operator="containsText" text="ZONA RIESGO MODERADO">
      <formula>NOT(ISERROR(SEARCH("ZONA RIESGO MODERADO",R111)))</formula>
    </cfRule>
    <cfRule type="containsText" dxfId="4305" priority="431" operator="containsText" text="ZONA RIESGO ALTO">
      <formula>NOT(ISERROR(SEARCH("ZONA RIESGO ALTO",R111)))</formula>
    </cfRule>
    <cfRule type="containsText" dxfId="4304" priority="432" operator="containsText" text="ZONA RIESGO EXTREMO">
      <formula>NOT(ISERROR(SEARCH("ZONA RIESGO EXTREMO",R111)))</formula>
    </cfRule>
  </conditionalFormatting>
  <conditionalFormatting sqref="N110">
    <cfRule type="containsText" dxfId="4303" priority="425" operator="containsText" text="ZONA RIESGO BAJA">
      <formula>NOT(ISERROR(SEARCH("ZONA RIESGO BAJA",N110)))</formula>
    </cfRule>
    <cfRule type="containsText" dxfId="4302" priority="426" operator="containsText" text="ZONA RIESGO MODERADO">
      <formula>NOT(ISERROR(SEARCH("ZONA RIESGO MODERADO",N110)))</formula>
    </cfRule>
    <cfRule type="containsText" dxfId="4301" priority="427" operator="containsText" text="ZONA RIESGO ALTO">
      <formula>NOT(ISERROR(SEARCH("ZONA RIESGO ALTO",N110)))</formula>
    </cfRule>
    <cfRule type="containsText" dxfId="4300" priority="428" operator="containsText" text="ZONA RIESGO EXTREMO">
      <formula>NOT(ISERROR(SEARCH("ZONA RIESGO EXTREMO",N110)))</formula>
    </cfRule>
  </conditionalFormatting>
  <conditionalFormatting sqref="U110:V110 M110 O110:Q110">
    <cfRule type="containsText" dxfId="4299" priority="421" operator="containsText" text="ZONA RIESGO BAJA">
      <formula>NOT(ISERROR(SEARCH("ZONA RIESGO BAJA",M110)))</formula>
    </cfRule>
    <cfRule type="containsText" dxfId="4298" priority="422" operator="containsText" text="ZONA RIESGO MODERADO">
      <formula>NOT(ISERROR(SEARCH("ZONA RIESGO MODERADO",M110)))</formula>
    </cfRule>
    <cfRule type="containsText" dxfId="4297" priority="423" operator="containsText" text="ZONA RIESGO ALTO">
      <formula>NOT(ISERROR(SEARCH("ZONA RIESGO ALTO",M110)))</formula>
    </cfRule>
    <cfRule type="containsText" dxfId="4296" priority="424" operator="containsText" text="ZONA RIESGO EXTREMO">
      <formula>NOT(ISERROR(SEARCH("ZONA RIESGO EXTREMO",M110)))</formula>
    </cfRule>
  </conditionalFormatting>
  <conditionalFormatting sqref="R110:T110">
    <cfRule type="containsText" dxfId="4295" priority="417" operator="containsText" text="ZONA RIESGO BAJA">
      <formula>NOT(ISERROR(SEARCH("ZONA RIESGO BAJA",R110)))</formula>
    </cfRule>
    <cfRule type="containsText" dxfId="4294" priority="418" operator="containsText" text="ZONA RIESGO MODERADO">
      <formula>NOT(ISERROR(SEARCH("ZONA RIESGO MODERADO",R110)))</formula>
    </cfRule>
    <cfRule type="containsText" dxfId="4293" priority="419" operator="containsText" text="ZONA RIESGO ALTO">
      <formula>NOT(ISERROR(SEARCH("ZONA RIESGO ALTO",R110)))</formula>
    </cfRule>
    <cfRule type="containsText" dxfId="4292" priority="420" operator="containsText" text="ZONA RIESGO EXTREMO">
      <formula>NOT(ISERROR(SEARCH("ZONA RIESGO EXTREMO",R110)))</formula>
    </cfRule>
  </conditionalFormatting>
  <conditionalFormatting sqref="W110">
    <cfRule type="containsText" dxfId="4291" priority="413" operator="containsText" text="ZONA RIESGO BAJA">
      <formula>NOT(ISERROR(SEARCH("ZONA RIESGO BAJA",W110)))</formula>
    </cfRule>
    <cfRule type="containsText" dxfId="4290" priority="414" operator="containsText" text="ZONA RIESGO MODERADO">
      <formula>NOT(ISERROR(SEARCH("ZONA RIESGO MODERADO",W110)))</formula>
    </cfRule>
    <cfRule type="containsText" dxfId="4289" priority="415" operator="containsText" text="ZONA RIESGO ALTO">
      <formula>NOT(ISERROR(SEARCH("ZONA RIESGO ALTO",W110)))</formula>
    </cfRule>
    <cfRule type="containsText" dxfId="4288" priority="416" operator="containsText" text="ZONA RIESGO EXTREMO">
      <formula>NOT(ISERROR(SEARCH("ZONA RIESGO EXTREMO",W110)))</formula>
    </cfRule>
  </conditionalFormatting>
  <conditionalFormatting sqref="N108:N109">
    <cfRule type="containsText" dxfId="4287" priority="409" operator="containsText" text="ZONA RIESGO BAJA">
      <formula>NOT(ISERROR(SEARCH("ZONA RIESGO BAJA",N108)))</formula>
    </cfRule>
    <cfRule type="containsText" dxfId="4286" priority="410" operator="containsText" text="ZONA RIESGO MODERADO">
      <formula>NOT(ISERROR(SEARCH("ZONA RIESGO MODERADO",N108)))</formula>
    </cfRule>
    <cfRule type="containsText" dxfId="4285" priority="411" operator="containsText" text="ZONA RIESGO ALTO">
      <formula>NOT(ISERROR(SEARCH("ZONA RIESGO ALTO",N108)))</formula>
    </cfRule>
    <cfRule type="containsText" dxfId="4284" priority="412" operator="containsText" text="ZONA RIESGO EXTREMO">
      <formula>NOT(ISERROR(SEARCH("ZONA RIESGO EXTREMO",N108)))</formula>
    </cfRule>
  </conditionalFormatting>
  <conditionalFormatting sqref="O108:Q108 M108 U108:V108">
    <cfRule type="containsText" dxfId="4283" priority="405" operator="containsText" text="ZONA RIESGO BAJA">
      <formula>NOT(ISERROR(SEARCH("ZONA RIESGO BAJA",M108)))</formula>
    </cfRule>
    <cfRule type="containsText" dxfId="4282" priority="406" operator="containsText" text="ZONA RIESGO MODERADO">
      <formula>NOT(ISERROR(SEARCH("ZONA RIESGO MODERADO",M108)))</formula>
    </cfRule>
    <cfRule type="containsText" dxfId="4281" priority="407" operator="containsText" text="ZONA RIESGO ALTO">
      <formula>NOT(ISERROR(SEARCH("ZONA RIESGO ALTO",M108)))</formula>
    </cfRule>
    <cfRule type="containsText" dxfId="4280" priority="408" operator="containsText" text="ZONA RIESGO EXTREMO">
      <formula>NOT(ISERROR(SEARCH("ZONA RIESGO EXTREMO",M108)))</formula>
    </cfRule>
  </conditionalFormatting>
  <conditionalFormatting sqref="R108:T108">
    <cfRule type="containsText" dxfId="4279" priority="401" operator="containsText" text="ZONA RIESGO BAJA">
      <formula>NOT(ISERROR(SEARCH("ZONA RIESGO BAJA",R108)))</formula>
    </cfRule>
    <cfRule type="containsText" dxfId="4278" priority="402" operator="containsText" text="ZONA RIESGO MODERADO">
      <formula>NOT(ISERROR(SEARCH("ZONA RIESGO MODERADO",R108)))</formula>
    </cfRule>
    <cfRule type="containsText" dxfId="4277" priority="403" operator="containsText" text="ZONA RIESGO ALTO">
      <formula>NOT(ISERROR(SEARCH("ZONA RIESGO ALTO",R108)))</formula>
    </cfRule>
    <cfRule type="containsText" dxfId="4276" priority="404" operator="containsText" text="ZONA RIESGO EXTREMO">
      <formula>NOT(ISERROR(SEARCH("ZONA RIESGO EXTREMO",R108)))</formula>
    </cfRule>
  </conditionalFormatting>
  <conditionalFormatting sqref="U109:W109 M109 O109:Q109">
    <cfRule type="containsText" dxfId="4275" priority="397" operator="containsText" text="ZONA RIESGO BAJA">
      <formula>NOT(ISERROR(SEARCH("ZONA RIESGO BAJA",M109)))</formula>
    </cfRule>
    <cfRule type="containsText" dxfId="4274" priority="398" operator="containsText" text="ZONA RIESGO MODERADO">
      <formula>NOT(ISERROR(SEARCH("ZONA RIESGO MODERADO",M109)))</formula>
    </cfRule>
    <cfRule type="containsText" dxfId="4273" priority="399" operator="containsText" text="ZONA RIESGO ALTO">
      <formula>NOT(ISERROR(SEARCH("ZONA RIESGO ALTO",M109)))</formula>
    </cfRule>
    <cfRule type="containsText" dxfId="4272" priority="400" operator="containsText" text="ZONA RIESGO EXTREMO">
      <formula>NOT(ISERROR(SEARCH("ZONA RIESGO EXTREMO",M109)))</formula>
    </cfRule>
  </conditionalFormatting>
  <conditionalFormatting sqref="R109:T109">
    <cfRule type="containsText" dxfId="4271" priority="393" operator="containsText" text="ZONA RIESGO BAJA">
      <formula>NOT(ISERROR(SEARCH("ZONA RIESGO BAJA",R109)))</formula>
    </cfRule>
    <cfRule type="containsText" dxfId="4270" priority="394" operator="containsText" text="ZONA RIESGO MODERADO">
      <formula>NOT(ISERROR(SEARCH("ZONA RIESGO MODERADO",R109)))</formula>
    </cfRule>
    <cfRule type="containsText" dxfId="4269" priority="395" operator="containsText" text="ZONA RIESGO ALTO">
      <formula>NOT(ISERROR(SEARCH("ZONA RIESGO ALTO",R109)))</formula>
    </cfRule>
    <cfRule type="containsText" dxfId="4268" priority="396" operator="containsText" text="ZONA RIESGO EXTREMO">
      <formula>NOT(ISERROR(SEARCH("ZONA RIESGO EXTREMO",R109)))</formula>
    </cfRule>
  </conditionalFormatting>
  <conditionalFormatting sqref="N107">
    <cfRule type="containsText" dxfId="4267" priority="381" operator="containsText" text="ZONA RIESGO BAJA">
      <formula>NOT(ISERROR(SEARCH("ZONA RIESGO BAJA",N107)))</formula>
    </cfRule>
    <cfRule type="containsText" dxfId="4266" priority="382" operator="containsText" text="ZONA RIESGO MODERADO">
      <formula>NOT(ISERROR(SEARCH("ZONA RIESGO MODERADO",N107)))</formula>
    </cfRule>
    <cfRule type="containsText" dxfId="4265" priority="383" operator="containsText" text="ZONA RIESGO ALTO">
      <formula>NOT(ISERROR(SEARCH("ZONA RIESGO ALTO",N107)))</formula>
    </cfRule>
    <cfRule type="containsText" dxfId="4264" priority="384" operator="containsText" text="ZONA RIESGO EXTREMO">
      <formula>NOT(ISERROR(SEARCH("ZONA RIESGO EXTREMO",N107)))</formula>
    </cfRule>
  </conditionalFormatting>
  <conditionalFormatting sqref="U107:W107 M107 O107:Q107">
    <cfRule type="containsText" dxfId="4263" priority="377" operator="containsText" text="ZONA RIESGO BAJA">
      <formula>NOT(ISERROR(SEARCH("ZONA RIESGO BAJA",M107)))</formula>
    </cfRule>
    <cfRule type="containsText" dxfId="4262" priority="378" operator="containsText" text="ZONA RIESGO MODERADO">
      <formula>NOT(ISERROR(SEARCH("ZONA RIESGO MODERADO",M107)))</formula>
    </cfRule>
    <cfRule type="containsText" dxfId="4261" priority="379" operator="containsText" text="ZONA RIESGO ALTO">
      <formula>NOT(ISERROR(SEARCH("ZONA RIESGO ALTO",M107)))</formula>
    </cfRule>
    <cfRule type="containsText" dxfId="4260" priority="380" operator="containsText" text="ZONA RIESGO EXTREMO">
      <formula>NOT(ISERROR(SEARCH("ZONA RIESGO EXTREMO",M107)))</formula>
    </cfRule>
  </conditionalFormatting>
  <conditionalFormatting sqref="R107:T107">
    <cfRule type="containsText" dxfId="4259" priority="373" operator="containsText" text="ZONA RIESGO BAJA">
      <formula>NOT(ISERROR(SEARCH("ZONA RIESGO BAJA",R107)))</formula>
    </cfRule>
    <cfRule type="containsText" dxfId="4258" priority="374" operator="containsText" text="ZONA RIESGO MODERADO">
      <formula>NOT(ISERROR(SEARCH("ZONA RIESGO MODERADO",R107)))</formula>
    </cfRule>
    <cfRule type="containsText" dxfId="4257" priority="375" operator="containsText" text="ZONA RIESGO ALTO">
      <formula>NOT(ISERROR(SEARCH("ZONA RIESGO ALTO",R107)))</formula>
    </cfRule>
    <cfRule type="containsText" dxfId="4256" priority="376" operator="containsText" text="ZONA RIESGO EXTREMO">
      <formula>NOT(ISERROR(SEARCH("ZONA RIESGO EXTREMO",R107)))</formula>
    </cfRule>
  </conditionalFormatting>
  <conditionalFormatting sqref="N106">
    <cfRule type="containsText" dxfId="4255" priority="369" operator="containsText" text="ZONA RIESGO BAJA">
      <formula>NOT(ISERROR(SEARCH("ZONA RIESGO BAJA",N106)))</formula>
    </cfRule>
    <cfRule type="containsText" dxfId="4254" priority="370" operator="containsText" text="ZONA RIESGO MODERADO">
      <formula>NOT(ISERROR(SEARCH("ZONA RIESGO MODERADO",N106)))</formula>
    </cfRule>
    <cfRule type="containsText" dxfId="4253" priority="371" operator="containsText" text="ZONA RIESGO ALTO">
      <formula>NOT(ISERROR(SEARCH("ZONA RIESGO ALTO",N106)))</formula>
    </cfRule>
    <cfRule type="containsText" dxfId="4252" priority="372" operator="containsText" text="ZONA RIESGO EXTREMO">
      <formula>NOT(ISERROR(SEARCH("ZONA RIESGO EXTREMO",N106)))</formula>
    </cfRule>
  </conditionalFormatting>
  <conditionalFormatting sqref="U106:V106 M106 O106:Q106">
    <cfRule type="containsText" dxfId="4251" priority="365" operator="containsText" text="ZONA RIESGO BAJA">
      <formula>NOT(ISERROR(SEARCH("ZONA RIESGO BAJA",M106)))</formula>
    </cfRule>
    <cfRule type="containsText" dxfId="4250" priority="366" operator="containsText" text="ZONA RIESGO MODERADO">
      <formula>NOT(ISERROR(SEARCH("ZONA RIESGO MODERADO",M106)))</formula>
    </cfRule>
    <cfRule type="containsText" dxfId="4249" priority="367" operator="containsText" text="ZONA RIESGO ALTO">
      <formula>NOT(ISERROR(SEARCH("ZONA RIESGO ALTO",M106)))</formula>
    </cfRule>
    <cfRule type="containsText" dxfId="4248" priority="368" operator="containsText" text="ZONA RIESGO EXTREMO">
      <formula>NOT(ISERROR(SEARCH("ZONA RIESGO EXTREMO",M106)))</formula>
    </cfRule>
  </conditionalFormatting>
  <conditionalFormatting sqref="R106:T106">
    <cfRule type="containsText" dxfId="4247" priority="361" operator="containsText" text="ZONA RIESGO BAJA">
      <formula>NOT(ISERROR(SEARCH("ZONA RIESGO BAJA",R106)))</formula>
    </cfRule>
    <cfRule type="containsText" dxfId="4246" priority="362" operator="containsText" text="ZONA RIESGO MODERADO">
      <formula>NOT(ISERROR(SEARCH("ZONA RIESGO MODERADO",R106)))</formula>
    </cfRule>
    <cfRule type="containsText" dxfId="4245" priority="363" operator="containsText" text="ZONA RIESGO ALTO">
      <formula>NOT(ISERROR(SEARCH("ZONA RIESGO ALTO",R106)))</formula>
    </cfRule>
    <cfRule type="containsText" dxfId="4244" priority="364" operator="containsText" text="ZONA RIESGO EXTREMO">
      <formula>NOT(ISERROR(SEARCH("ZONA RIESGO EXTREMO",R106)))</formula>
    </cfRule>
  </conditionalFormatting>
  <conditionalFormatting sqref="W108">
    <cfRule type="containsText" dxfId="4243" priority="357" operator="containsText" text="ZONA RIESGO BAJA">
      <formula>NOT(ISERROR(SEARCH("ZONA RIESGO BAJA",W108)))</formula>
    </cfRule>
    <cfRule type="containsText" dxfId="4242" priority="358" operator="containsText" text="ZONA RIESGO MODERADO">
      <formula>NOT(ISERROR(SEARCH("ZONA RIESGO MODERADO",W108)))</formula>
    </cfRule>
    <cfRule type="containsText" dxfId="4241" priority="359" operator="containsText" text="ZONA RIESGO ALTO">
      <formula>NOT(ISERROR(SEARCH("ZONA RIESGO ALTO",W108)))</formula>
    </cfRule>
    <cfRule type="containsText" dxfId="4240" priority="360" operator="containsText" text="ZONA RIESGO EXTREMO">
      <formula>NOT(ISERROR(SEARCH("ZONA RIESGO EXTREMO",W108)))</formula>
    </cfRule>
  </conditionalFormatting>
  <conditionalFormatting sqref="W106">
    <cfRule type="containsText" dxfId="4239" priority="353" operator="containsText" text="ZONA RIESGO BAJA">
      <formula>NOT(ISERROR(SEARCH("ZONA RIESGO BAJA",W106)))</formula>
    </cfRule>
    <cfRule type="containsText" dxfId="4238" priority="354" operator="containsText" text="ZONA RIESGO MODERADO">
      <formula>NOT(ISERROR(SEARCH("ZONA RIESGO MODERADO",W106)))</formula>
    </cfRule>
    <cfRule type="containsText" dxfId="4237" priority="355" operator="containsText" text="ZONA RIESGO ALTO">
      <formula>NOT(ISERROR(SEARCH("ZONA RIESGO ALTO",W106)))</formula>
    </cfRule>
    <cfRule type="containsText" dxfId="4236" priority="356" operator="containsText" text="ZONA RIESGO EXTREMO">
      <formula>NOT(ISERROR(SEARCH("ZONA RIESGO EXTREMO",W106)))</formula>
    </cfRule>
  </conditionalFormatting>
  <conditionalFormatting sqref="N105">
    <cfRule type="containsText" dxfId="4235" priority="349" operator="containsText" text="ZONA RIESGO BAJA">
      <formula>NOT(ISERROR(SEARCH("ZONA RIESGO BAJA",N105)))</formula>
    </cfRule>
    <cfRule type="containsText" dxfId="4234" priority="350" operator="containsText" text="ZONA RIESGO MODERADO">
      <formula>NOT(ISERROR(SEARCH("ZONA RIESGO MODERADO",N105)))</formula>
    </cfRule>
    <cfRule type="containsText" dxfId="4233" priority="351" operator="containsText" text="ZONA RIESGO ALTO">
      <formula>NOT(ISERROR(SEARCH("ZONA RIESGO ALTO",N105)))</formula>
    </cfRule>
    <cfRule type="containsText" dxfId="4232" priority="352" operator="containsText" text="ZONA RIESGO EXTREMO">
      <formula>NOT(ISERROR(SEARCH("ZONA RIESGO EXTREMO",N105)))</formula>
    </cfRule>
  </conditionalFormatting>
  <conditionalFormatting sqref="U105:W105 M105 O105:Q105">
    <cfRule type="containsText" dxfId="4231" priority="345" operator="containsText" text="ZONA RIESGO BAJA">
      <formula>NOT(ISERROR(SEARCH("ZONA RIESGO BAJA",M105)))</formula>
    </cfRule>
    <cfRule type="containsText" dxfId="4230" priority="346" operator="containsText" text="ZONA RIESGO MODERADO">
      <formula>NOT(ISERROR(SEARCH("ZONA RIESGO MODERADO",M105)))</formula>
    </cfRule>
    <cfRule type="containsText" dxfId="4229" priority="347" operator="containsText" text="ZONA RIESGO ALTO">
      <formula>NOT(ISERROR(SEARCH("ZONA RIESGO ALTO",M105)))</formula>
    </cfRule>
    <cfRule type="containsText" dxfId="4228" priority="348" operator="containsText" text="ZONA RIESGO EXTREMO">
      <formula>NOT(ISERROR(SEARCH("ZONA RIESGO EXTREMO",M105)))</formula>
    </cfRule>
  </conditionalFormatting>
  <conditionalFormatting sqref="R105:T105">
    <cfRule type="containsText" dxfId="4227" priority="341" operator="containsText" text="ZONA RIESGO BAJA">
      <formula>NOT(ISERROR(SEARCH("ZONA RIESGO BAJA",R105)))</formula>
    </cfRule>
    <cfRule type="containsText" dxfId="4226" priority="342" operator="containsText" text="ZONA RIESGO MODERADO">
      <formula>NOT(ISERROR(SEARCH("ZONA RIESGO MODERADO",R105)))</formula>
    </cfRule>
    <cfRule type="containsText" dxfId="4225" priority="343" operator="containsText" text="ZONA RIESGO ALTO">
      <formula>NOT(ISERROR(SEARCH("ZONA RIESGO ALTO",R105)))</formula>
    </cfRule>
    <cfRule type="containsText" dxfId="4224" priority="344" operator="containsText" text="ZONA RIESGO EXTREMO">
      <formula>NOT(ISERROR(SEARCH("ZONA RIESGO EXTREMO",R105)))</formula>
    </cfRule>
  </conditionalFormatting>
  <conditionalFormatting sqref="N102:N104">
    <cfRule type="containsText" dxfId="4223" priority="337" operator="containsText" text="ZONA RIESGO BAJA">
      <formula>NOT(ISERROR(SEARCH("ZONA RIESGO BAJA",N102)))</formula>
    </cfRule>
    <cfRule type="containsText" dxfId="4222" priority="338" operator="containsText" text="ZONA RIESGO MODERADO">
      <formula>NOT(ISERROR(SEARCH("ZONA RIESGO MODERADO",N102)))</formula>
    </cfRule>
    <cfRule type="containsText" dxfId="4221" priority="339" operator="containsText" text="ZONA RIESGO ALTO">
      <formula>NOT(ISERROR(SEARCH("ZONA RIESGO ALTO",N102)))</formula>
    </cfRule>
    <cfRule type="containsText" dxfId="4220" priority="340" operator="containsText" text="ZONA RIESGO EXTREMO">
      <formula>NOT(ISERROR(SEARCH("ZONA RIESGO EXTREMO",N102)))</formula>
    </cfRule>
  </conditionalFormatting>
  <conditionalFormatting sqref="W102">
    <cfRule type="containsText" dxfId="4219" priority="333" operator="containsText" text="ZONA RIESGO BAJA">
      <formula>NOT(ISERROR(SEARCH("ZONA RIESGO BAJA",W102)))</formula>
    </cfRule>
    <cfRule type="containsText" dxfId="4218" priority="334" operator="containsText" text="ZONA RIESGO MODERADO">
      <formula>NOT(ISERROR(SEARCH("ZONA RIESGO MODERADO",W102)))</formula>
    </cfRule>
    <cfRule type="containsText" dxfId="4217" priority="335" operator="containsText" text="ZONA RIESGO ALTO">
      <formula>NOT(ISERROR(SEARCH("ZONA RIESGO ALTO",W102)))</formula>
    </cfRule>
    <cfRule type="containsText" dxfId="4216" priority="336" operator="containsText" text="ZONA RIESGO EXTREMO">
      <formula>NOT(ISERROR(SEARCH("ZONA RIESGO EXTREMO",W102)))</formula>
    </cfRule>
  </conditionalFormatting>
  <conditionalFormatting sqref="V102">
    <cfRule type="containsText" dxfId="4215" priority="329" operator="containsText" text="ZONA RIESGO BAJA">
      <formula>NOT(ISERROR(SEARCH("ZONA RIESGO BAJA",V102)))</formula>
    </cfRule>
    <cfRule type="containsText" dxfId="4214" priority="330" operator="containsText" text="ZONA RIESGO MODERADO">
      <formula>NOT(ISERROR(SEARCH("ZONA RIESGO MODERADO",V102)))</formula>
    </cfRule>
    <cfRule type="containsText" dxfId="4213" priority="331" operator="containsText" text="ZONA RIESGO ALTO">
      <formula>NOT(ISERROR(SEARCH("ZONA RIESGO ALTO",V102)))</formula>
    </cfRule>
    <cfRule type="containsText" dxfId="4212" priority="332" operator="containsText" text="ZONA RIESGO EXTREMO">
      <formula>NOT(ISERROR(SEARCH("ZONA RIESGO EXTREMO",V102)))</formula>
    </cfRule>
  </conditionalFormatting>
  <conditionalFormatting sqref="M102">
    <cfRule type="containsText" dxfId="4211" priority="325" operator="containsText" text="ZONA RIESGO BAJA">
      <formula>NOT(ISERROR(SEARCH("ZONA RIESGO BAJA",M102)))</formula>
    </cfRule>
    <cfRule type="containsText" dxfId="4210" priority="326" operator="containsText" text="ZONA RIESGO MODERADO">
      <formula>NOT(ISERROR(SEARCH("ZONA RIESGO MODERADO",M102)))</formula>
    </cfRule>
    <cfRule type="containsText" dxfId="4209" priority="327" operator="containsText" text="ZONA RIESGO ALTO">
      <formula>NOT(ISERROR(SEARCH("ZONA RIESGO ALTO",M102)))</formula>
    </cfRule>
    <cfRule type="containsText" dxfId="4208" priority="328" operator="containsText" text="ZONA RIESGO EXTREMO">
      <formula>NOT(ISERROR(SEARCH("ZONA RIESGO EXTREMO",M102)))</formula>
    </cfRule>
  </conditionalFormatting>
  <conditionalFormatting sqref="R102:T102">
    <cfRule type="containsText" dxfId="4207" priority="321" operator="containsText" text="ZONA RIESGO BAJA">
      <formula>NOT(ISERROR(SEARCH("ZONA RIESGO BAJA",R102)))</formula>
    </cfRule>
    <cfRule type="containsText" dxfId="4206" priority="322" operator="containsText" text="ZONA RIESGO MODERADO">
      <formula>NOT(ISERROR(SEARCH("ZONA RIESGO MODERADO",R102)))</formula>
    </cfRule>
    <cfRule type="containsText" dxfId="4205" priority="323" operator="containsText" text="ZONA RIESGO ALTO">
      <formula>NOT(ISERROR(SEARCH("ZONA RIESGO ALTO",R102)))</formula>
    </cfRule>
    <cfRule type="containsText" dxfId="4204" priority="324" operator="containsText" text="ZONA RIESGO EXTREMO">
      <formula>NOT(ISERROR(SEARCH("ZONA RIESGO EXTREMO",R102)))</formula>
    </cfRule>
  </conditionalFormatting>
  <conditionalFormatting sqref="Q102">
    <cfRule type="containsText" dxfId="4203" priority="317" operator="containsText" text="ZONA RIESGO BAJA">
      <formula>NOT(ISERROR(SEARCH("ZONA RIESGO BAJA",Q102)))</formula>
    </cfRule>
    <cfRule type="containsText" dxfId="4202" priority="318" operator="containsText" text="ZONA RIESGO MODERADO">
      <formula>NOT(ISERROR(SEARCH("ZONA RIESGO MODERADO",Q102)))</formula>
    </cfRule>
    <cfRule type="containsText" dxfId="4201" priority="319" operator="containsText" text="ZONA RIESGO ALTO">
      <formula>NOT(ISERROR(SEARCH("ZONA RIESGO ALTO",Q102)))</formula>
    </cfRule>
    <cfRule type="containsText" dxfId="4200" priority="320" operator="containsText" text="ZONA RIESGO EXTREMO">
      <formula>NOT(ISERROR(SEARCH("ZONA RIESGO EXTREMO",Q102)))</formula>
    </cfRule>
  </conditionalFormatting>
  <conditionalFormatting sqref="U102">
    <cfRule type="containsText" dxfId="4199" priority="313" operator="containsText" text="ZONA RIESGO BAJA">
      <formula>NOT(ISERROR(SEARCH("ZONA RIESGO BAJA",U102)))</formula>
    </cfRule>
    <cfRule type="containsText" dxfId="4198" priority="314" operator="containsText" text="ZONA RIESGO MODERADO">
      <formula>NOT(ISERROR(SEARCH("ZONA RIESGO MODERADO",U102)))</formula>
    </cfRule>
    <cfRule type="containsText" dxfId="4197" priority="315" operator="containsText" text="ZONA RIESGO ALTO">
      <formula>NOT(ISERROR(SEARCH("ZONA RIESGO ALTO",U102)))</formula>
    </cfRule>
    <cfRule type="containsText" dxfId="4196" priority="316" operator="containsText" text="ZONA RIESGO EXTREMO">
      <formula>NOT(ISERROR(SEARCH("ZONA RIESGO EXTREMO",U102)))</formula>
    </cfRule>
  </conditionalFormatting>
  <conditionalFormatting sqref="P102">
    <cfRule type="containsText" dxfId="4195" priority="309" operator="containsText" text="ZONA RIESGO BAJA">
      <formula>NOT(ISERROR(SEARCH("ZONA RIESGO BAJA",P102)))</formula>
    </cfRule>
    <cfRule type="containsText" dxfId="4194" priority="310" operator="containsText" text="ZONA RIESGO MODERADO">
      <formula>NOT(ISERROR(SEARCH("ZONA RIESGO MODERADO",P102)))</formula>
    </cfRule>
    <cfRule type="containsText" dxfId="4193" priority="311" operator="containsText" text="ZONA RIESGO ALTO">
      <formula>NOT(ISERROR(SEARCH("ZONA RIESGO ALTO",P102)))</formula>
    </cfRule>
    <cfRule type="containsText" dxfId="4192" priority="312" operator="containsText" text="ZONA RIESGO EXTREMO">
      <formula>NOT(ISERROR(SEARCH("ZONA RIESGO EXTREMO",P102)))</formula>
    </cfRule>
  </conditionalFormatting>
  <conditionalFormatting sqref="O102">
    <cfRule type="containsText" dxfId="4191" priority="305" operator="containsText" text="ZONA RIESGO BAJA">
      <formula>NOT(ISERROR(SEARCH("ZONA RIESGO BAJA",O102)))</formula>
    </cfRule>
    <cfRule type="containsText" dxfId="4190" priority="306" operator="containsText" text="ZONA RIESGO MODERADO">
      <formula>NOT(ISERROR(SEARCH("ZONA RIESGO MODERADO",O102)))</formula>
    </cfRule>
    <cfRule type="containsText" dxfId="4189" priority="307" operator="containsText" text="ZONA RIESGO ALTO">
      <formula>NOT(ISERROR(SEARCH("ZONA RIESGO ALTO",O102)))</formula>
    </cfRule>
    <cfRule type="containsText" dxfId="4188" priority="308" operator="containsText" text="ZONA RIESGO EXTREMO">
      <formula>NOT(ISERROR(SEARCH("ZONA RIESGO EXTREMO",O102)))</formula>
    </cfRule>
  </conditionalFormatting>
  <conditionalFormatting sqref="W103">
    <cfRule type="containsText" dxfId="4187" priority="301" operator="containsText" text="ZONA RIESGO BAJA">
      <formula>NOT(ISERROR(SEARCH("ZONA RIESGO BAJA",W103)))</formula>
    </cfRule>
    <cfRule type="containsText" dxfId="4186" priority="302" operator="containsText" text="ZONA RIESGO MODERADO">
      <formula>NOT(ISERROR(SEARCH("ZONA RIESGO MODERADO",W103)))</formula>
    </cfRule>
    <cfRule type="containsText" dxfId="4185" priority="303" operator="containsText" text="ZONA RIESGO ALTO">
      <formula>NOT(ISERROR(SEARCH("ZONA RIESGO ALTO",W103)))</formula>
    </cfRule>
    <cfRule type="containsText" dxfId="4184" priority="304" operator="containsText" text="ZONA RIESGO EXTREMO">
      <formula>NOT(ISERROR(SEARCH("ZONA RIESGO EXTREMO",W103)))</formula>
    </cfRule>
  </conditionalFormatting>
  <conditionalFormatting sqref="V103">
    <cfRule type="containsText" dxfId="4183" priority="297" operator="containsText" text="ZONA RIESGO BAJA">
      <formula>NOT(ISERROR(SEARCH("ZONA RIESGO BAJA",V103)))</formula>
    </cfRule>
    <cfRule type="containsText" dxfId="4182" priority="298" operator="containsText" text="ZONA RIESGO MODERADO">
      <formula>NOT(ISERROR(SEARCH("ZONA RIESGO MODERADO",V103)))</formula>
    </cfRule>
    <cfRule type="containsText" dxfId="4181" priority="299" operator="containsText" text="ZONA RIESGO ALTO">
      <formula>NOT(ISERROR(SEARCH("ZONA RIESGO ALTO",V103)))</formula>
    </cfRule>
    <cfRule type="containsText" dxfId="4180" priority="300" operator="containsText" text="ZONA RIESGO EXTREMO">
      <formula>NOT(ISERROR(SEARCH("ZONA RIESGO EXTREMO",V103)))</formula>
    </cfRule>
  </conditionalFormatting>
  <conditionalFormatting sqref="M103">
    <cfRule type="containsText" dxfId="4179" priority="293" operator="containsText" text="ZONA RIESGO BAJA">
      <formula>NOT(ISERROR(SEARCH("ZONA RIESGO BAJA",M103)))</formula>
    </cfRule>
    <cfRule type="containsText" dxfId="4178" priority="294" operator="containsText" text="ZONA RIESGO MODERADO">
      <formula>NOT(ISERROR(SEARCH("ZONA RIESGO MODERADO",M103)))</formula>
    </cfRule>
    <cfRule type="containsText" dxfId="4177" priority="295" operator="containsText" text="ZONA RIESGO ALTO">
      <formula>NOT(ISERROR(SEARCH("ZONA RIESGO ALTO",M103)))</formula>
    </cfRule>
    <cfRule type="containsText" dxfId="4176" priority="296" operator="containsText" text="ZONA RIESGO EXTREMO">
      <formula>NOT(ISERROR(SEARCH("ZONA RIESGO EXTREMO",M103)))</formula>
    </cfRule>
  </conditionalFormatting>
  <conditionalFormatting sqref="R103:T103">
    <cfRule type="containsText" dxfId="4175" priority="289" operator="containsText" text="ZONA RIESGO BAJA">
      <formula>NOT(ISERROR(SEARCH("ZONA RIESGO BAJA",R103)))</formula>
    </cfRule>
    <cfRule type="containsText" dxfId="4174" priority="290" operator="containsText" text="ZONA RIESGO MODERADO">
      <formula>NOT(ISERROR(SEARCH("ZONA RIESGO MODERADO",R103)))</formula>
    </cfRule>
    <cfRule type="containsText" dxfId="4173" priority="291" operator="containsText" text="ZONA RIESGO ALTO">
      <formula>NOT(ISERROR(SEARCH("ZONA RIESGO ALTO",R103)))</formula>
    </cfRule>
    <cfRule type="containsText" dxfId="4172" priority="292" operator="containsText" text="ZONA RIESGO EXTREMO">
      <formula>NOT(ISERROR(SEARCH("ZONA RIESGO EXTREMO",R103)))</formula>
    </cfRule>
  </conditionalFormatting>
  <conditionalFormatting sqref="Q103">
    <cfRule type="containsText" dxfId="4171" priority="285" operator="containsText" text="ZONA RIESGO BAJA">
      <formula>NOT(ISERROR(SEARCH("ZONA RIESGO BAJA",Q103)))</formula>
    </cfRule>
    <cfRule type="containsText" dxfId="4170" priority="286" operator="containsText" text="ZONA RIESGO MODERADO">
      <formula>NOT(ISERROR(SEARCH("ZONA RIESGO MODERADO",Q103)))</formula>
    </cfRule>
    <cfRule type="containsText" dxfId="4169" priority="287" operator="containsText" text="ZONA RIESGO ALTO">
      <formula>NOT(ISERROR(SEARCH("ZONA RIESGO ALTO",Q103)))</formula>
    </cfRule>
    <cfRule type="containsText" dxfId="4168" priority="288" operator="containsText" text="ZONA RIESGO EXTREMO">
      <formula>NOT(ISERROR(SEARCH("ZONA RIESGO EXTREMO",Q103)))</formula>
    </cfRule>
  </conditionalFormatting>
  <conditionalFormatting sqref="U103">
    <cfRule type="containsText" dxfId="4167" priority="281" operator="containsText" text="ZONA RIESGO BAJA">
      <formula>NOT(ISERROR(SEARCH("ZONA RIESGO BAJA",U103)))</formula>
    </cfRule>
    <cfRule type="containsText" dxfId="4166" priority="282" operator="containsText" text="ZONA RIESGO MODERADO">
      <formula>NOT(ISERROR(SEARCH("ZONA RIESGO MODERADO",U103)))</formula>
    </cfRule>
    <cfRule type="containsText" dxfId="4165" priority="283" operator="containsText" text="ZONA RIESGO ALTO">
      <formula>NOT(ISERROR(SEARCH("ZONA RIESGO ALTO",U103)))</formula>
    </cfRule>
    <cfRule type="containsText" dxfId="4164" priority="284" operator="containsText" text="ZONA RIESGO EXTREMO">
      <formula>NOT(ISERROR(SEARCH("ZONA RIESGO EXTREMO",U103)))</formula>
    </cfRule>
  </conditionalFormatting>
  <conditionalFormatting sqref="P103">
    <cfRule type="containsText" dxfId="4163" priority="277" operator="containsText" text="ZONA RIESGO BAJA">
      <formula>NOT(ISERROR(SEARCH("ZONA RIESGO BAJA",P103)))</formula>
    </cfRule>
    <cfRule type="containsText" dxfId="4162" priority="278" operator="containsText" text="ZONA RIESGO MODERADO">
      <formula>NOT(ISERROR(SEARCH("ZONA RIESGO MODERADO",P103)))</formula>
    </cfRule>
    <cfRule type="containsText" dxfId="4161" priority="279" operator="containsText" text="ZONA RIESGO ALTO">
      <formula>NOT(ISERROR(SEARCH("ZONA RIESGO ALTO",P103)))</formula>
    </cfRule>
    <cfRule type="containsText" dxfId="4160" priority="280" operator="containsText" text="ZONA RIESGO EXTREMO">
      <formula>NOT(ISERROR(SEARCH("ZONA RIESGO EXTREMO",P103)))</formula>
    </cfRule>
  </conditionalFormatting>
  <conditionalFormatting sqref="O103">
    <cfRule type="containsText" dxfId="4159" priority="273" operator="containsText" text="ZONA RIESGO BAJA">
      <formula>NOT(ISERROR(SEARCH("ZONA RIESGO BAJA",O103)))</formula>
    </cfRule>
    <cfRule type="containsText" dxfId="4158" priority="274" operator="containsText" text="ZONA RIESGO MODERADO">
      <formula>NOT(ISERROR(SEARCH("ZONA RIESGO MODERADO",O103)))</formula>
    </cfRule>
    <cfRule type="containsText" dxfId="4157" priority="275" operator="containsText" text="ZONA RIESGO ALTO">
      <formula>NOT(ISERROR(SEARCH("ZONA RIESGO ALTO",O103)))</formula>
    </cfRule>
    <cfRule type="containsText" dxfId="4156" priority="276" operator="containsText" text="ZONA RIESGO EXTREMO">
      <formula>NOT(ISERROR(SEARCH("ZONA RIESGO EXTREMO",O103)))</formula>
    </cfRule>
  </conditionalFormatting>
  <conditionalFormatting sqref="U104:W104 M104 O104:Q104">
    <cfRule type="containsText" dxfId="4155" priority="269" operator="containsText" text="ZONA RIESGO BAJA">
      <formula>NOT(ISERROR(SEARCH("ZONA RIESGO BAJA",M104)))</formula>
    </cfRule>
    <cfRule type="containsText" dxfId="4154" priority="270" operator="containsText" text="ZONA RIESGO MODERADO">
      <formula>NOT(ISERROR(SEARCH("ZONA RIESGO MODERADO",M104)))</formula>
    </cfRule>
    <cfRule type="containsText" dxfId="4153" priority="271" operator="containsText" text="ZONA RIESGO ALTO">
      <formula>NOT(ISERROR(SEARCH("ZONA RIESGO ALTO",M104)))</formula>
    </cfRule>
    <cfRule type="containsText" dxfId="4152" priority="272" operator="containsText" text="ZONA RIESGO EXTREMO">
      <formula>NOT(ISERROR(SEARCH("ZONA RIESGO EXTREMO",M104)))</formula>
    </cfRule>
  </conditionalFormatting>
  <conditionalFormatting sqref="R104:T104">
    <cfRule type="containsText" dxfId="4151" priority="265" operator="containsText" text="ZONA RIESGO BAJA">
      <formula>NOT(ISERROR(SEARCH("ZONA RIESGO BAJA",R104)))</formula>
    </cfRule>
    <cfRule type="containsText" dxfId="4150" priority="266" operator="containsText" text="ZONA RIESGO MODERADO">
      <formula>NOT(ISERROR(SEARCH("ZONA RIESGO MODERADO",R104)))</formula>
    </cfRule>
    <cfRule type="containsText" dxfId="4149" priority="267" operator="containsText" text="ZONA RIESGO ALTO">
      <formula>NOT(ISERROR(SEARCH("ZONA RIESGO ALTO",R104)))</formula>
    </cfRule>
    <cfRule type="containsText" dxfId="4148" priority="268" operator="containsText" text="ZONA RIESGO EXTREMO">
      <formula>NOT(ISERROR(SEARCH("ZONA RIESGO EXTREMO",R104)))</formula>
    </cfRule>
  </conditionalFormatting>
  <conditionalFormatting sqref="N98:N101">
    <cfRule type="containsText" dxfId="4147" priority="261" operator="containsText" text="ZONA RIESGO BAJA">
      <formula>NOT(ISERROR(SEARCH("ZONA RIESGO BAJA",N98)))</formula>
    </cfRule>
    <cfRule type="containsText" dxfId="4146" priority="262" operator="containsText" text="ZONA RIESGO MODERADO">
      <formula>NOT(ISERROR(SEARCH("ZONA RIESGO MODERADO",N98)))</formula>
    </cfRule>
    <cfRule type="containsText" dxfId="4145" priority="263" operator="containsText" text="ZONA RIESGO ALTO">
      <formula>NOT(ISERROR(SEARCH("ZONA RIESGO ALTO",N98)))</formula>
    </cfRule>
    <cfRule type="containsText" dxfId="4144" priority="264" operator="containsText" text="ZONA RIESGO EXTREMO">
      <formula>NOT(ISERROR(SEARCH("ZONA RIESGO EXTREMO",N98)))</formula>
    </cfRule>
  </conditionalFormatting>
  <conditionalFormatting sqref="W98">
    <cfRule type="containsText" dxfId="4143" priority="257" operator="containsText" text="ZONA RIESGO BAJA">
      <formula>NOT(ISERROR(SEARCH("ZONA RIESGO BAJA",W98)))</formula>
    </cfRule>
    <cfRule type="containsText" dxfId="4142" priority="258" operator="containsText" text="ZONA RIESGO MODERADO">
      <formula>NOT(ISERROR(SEARCH("ZONA RIESGO MODERADO",W98)))</formula>
    </cfRule>
    <cfRule type="containsText" dxfId="4141" priority="259" operator="containsText" text="ZONA RIESGO ALTO">
      <formula>NOT(ISERROR(SEARCH("ZONA RIESGO ALTO",W98)))</formula>
    </cfRule>
    <cfRule type="containsText" dxfId="4140" priority="260" operator="containsText" text="ZONA RIESGO EXTREMO">
      <formula>NOT(ISERROR(SEARCH("ZONA RIESGO EXTREMO",W98)))</formula>
    </cfRule>
  </conditionalFormatting>
  <conditionalFormatting sqref="V98">
    <cfRule type="containsText" dxfId="4139" priority="253" operator="containsText" text="ZONA RIESGO BAJA">
      <formula>NOT(ISERROR(SEARCH("ZONA RIESGO BAJA",V98)))</formula>
    </cfRule>
    <cfRule type="containsText" dxfId="4138" priority="254" operator="containsText" text="ZONA RIESGO MODERADO">
      <formula>NOT(ISERROR(SEARCH("ZONA RIESGO MODERADO",V98)))</formula>
    </cfRule>
    <cfRule type="containsText" dxfId="4137" priority="255" operator="containsText" text="ZONA RIESGO ALTO">
      <formula>NOT(ISERROR(SEARCH("ZONA RIESGO ALTO",V98)))</formula>
    </cfRule>
    <cfRule type="containsText" dxfId="4136" priority="256" operator="containsText" text="ZONA RIESGO EXTREMO">
      <formula>NOT(ISERROR(SEARCH("ZONA RIESGO EXTREMO",V98)))</formula>
    </cfRule>
  </conditionalFormatting>
  <conditionalFormatting sqref="M98">
    <cfRule type="containsText" dxfId="4135" priority="249" operator="containsText" text="ZONA RIESGO BAJA">
      <formula>NOT(ISERROR(SEARCH("ZONA RIESGO BAJA",M98)))</formula>
    </cfRule>
    <cfRule type="containsText" dxfId="4134" priority="250" operator="containsText" text="ZONA RIESGO MODERADO">
      <formula>NOT(ISERROR(SEARCH("ZONA RIESGO MODERADO",M98)))</formula>
    </cfRule>
    <cfRule type="containsText" dxfId="4133" priority="251" operator="containsText" text="ZONA RIESGO ALTO">
      <formula>NOT(ISERROR(SEARCH("ZONA RIESGO ALTO",M98)))</formula>
    </cfRule>
    <cfRule type="containsText" dxfId="4132" priority="252" operator="containsText" text="ZONA RIESGO EXTREMO">
      <formula>NOT(ISERROR(SEARCH("ZONA RIESGO EXTREMO",M98)))</formula>
    </cfRule>
  </conditionalFormatting>
  <conditionalFormatting sqref="R98:T98">
    <cfRule type="containsText" dxfId="4131" priority="245" operator="containsText" text="ZONA RIESGO BAJA">
      <formula>NOT(ISERROR(SEARCH("ZONA RIESGO BAJA",R98)))</formula>
    </cfRule>
    <cfRule type="containsText" dxfId="4130" priority="246" operator="containsText" text="ZONA RIESGO MODERADO">
      <formula>NOT(ISERROR(SEARCH("ZONA RIESGO MODERADO",R98)))</formula>
    </cfRule>
    <cfRule type="containsText" dxfId="4129" priority="247" operator="containsText" text="ZONA RIESGO ALTO">
      <formula>NOT(ISERROR(SEARCH("ZONA RIESGO ALTO",R98)))</formula>
    </cfRule>
    <cfRule type="containsText" dxfId="4128" priority="248" operator="containsText" text="ZONA RIESGO EXTREMO">
      <formula>NOT(ISERROR(SEARCH("ZONA RIESGO EXTREMO",R98)))</formula>
    </cfRule>
  </conditionalFormatting>
  <conditionalFormatting sqref="Q98">
    <cfRule type="containsText" dxfId="4127" priority="241" operator="containsText" text="ZONA RIESGO BAJA">
      <formula>NOT(ISERROR(SEARCH("ZONA RIESGO BAJA",Q98)))</formula>
    </cfRule>
    <cfRule type="containsText" dxfId="4126" priority="242" operator="containsText" text="ZONA RIESGO MODERADO">
      <formula>NOT(ISERROR(SEARCH("ZONA RIESGO MODERADO",Q98)))</formula>
    </cfRule>
    <cfRule type="containsText" dxfId="4125" priority="243" operator="containsText" text="ZONA RIESGO ALTO">
      <formula>NOT(ISERROR(SEARCH("ZONA RIESGO ALTO",Q98)))</formula>
    </cfRule>
    <cfRule type="containsText" dxfId="4124" priority="244" operator="containsText" text="ZONA RIESGO EXTREMO">
      <formula>NOT(ISERROR(SEARCH("ZONA RIESGO EXTREMO",Q98)))</formula>
    </cfRule>
  </conditionalFormatting>
  <conditionalFormatting sqref="U98">
    <cfRule type="containsText" dxfId="4123" priority="237" operator="containsText" text="ZONA RIESGO BAJA">
      <formula>NOT(ISERROR(SEARCH("ZONA RIESGO BAJA",U98)))</formula>
    </cfRule>
    <cfRule type="containsText" dxfId="4122" priority="238" operator="containsText" text="ZONA RIESGO MODERADO">
      <formula>NOT(ISERROR(SEARCH("ZONA RIESGO MODERADO",U98)))</formula>
    </cfRule>
    <cfRule type="containsText" dxfId="4121" priority="239" operator="containsText" text="ZONA RIESGO ALTO">
      <formula>NOT(ISERROR(SEARCH("ZONA RIESGO ALTO",U98)))</formula>
    </cfRule>
    <cfRule type="containsText" dxfId="4120" priority="240" operator="containsText" text="ZONA RIESGO EXTREMO">
      <formula>NOT(ISERROR(SEARCH("ZONA RIESGO EXTREMO",U98)))</formula>
    </cfRule>
  </conditionalFormatting>
  <conditionalFormatting sqref="P98">
    <cfRule type="containsText" dxfId="4119" priority="233" operator="containsText" text="ZONA RIESGO BAJA">
      <formula>NOT(ISERROR(SEARCH("ZONA RIESGO BAJA",P98)))</formula>
    </cfRule>
    <cfRule type="containsText" dxfId="4118" priority="234" operator="containsText" text="ZONA RIESGO MODERADO">
      <formula>NOT(ISERROR(SEARCH("ZONA RIESGO MODERADO",P98)))</formula>
    </cfRule>
    <cfRule type="containsText" dxfId="4117" priority="235" operator="containsText" text="ZONA RIESGO ALTO">
      <formula>NOT(ISERROR(SEARCH("ZONA RIESGO ALTO",P98)))</formula>
    </cfRule>
    <cfRule type="containsText" dxfId="4116" priority="236" operator="containsText" text="ZONA RIESGO EXTREMO">
      <formula>NOT(ISERROR(SEARCH("ZONA RIESGO EXTREMO",P98)))</formula>
    </cfRule>
  </conditionalFormatting>
  <conditionalFormatting sqref="O98">
    <cfRule type="containsText" dxfId="4115" priority="229" operator="containsText" text="ZONA RIESGO BAJA">
      <formula>NOT(ISERROR(SEARCH("ZONA RIESGO BAJA",O98)))</formula>
    </cfRule>
    <cfRule type="containsText" dxfId="4114" priority="230" operator="containsText" text="ZONA RIESGO MODERADO">
      <formula>NOT(ISERROR(SEARCH("ZONA RIESGO MODERADO",O98)))</formula>
    </cfRule>
    <cfRule type="containsText" dxfId="4113" priority="231" operator="containsText" text="ZONA RIESGO ALTO">
      <formula>NOT(ISERROR(SEARCH("ZONA RIESGO ALTO",O98)))</formula>
    </cfRule>
    <cfRule type="containsText" dxfId="4112" priority="232" operator="containsText" text="ZONA RIESGO EXTREMO">
      <formula>NOT(ISERROR(SEARCH("ZONA RIESGO EXTREMO",O98)))</formula>
    </cfRule>
  </conditionalFormatting>
  <conditionalFormatting sqref="W99">
    <cfRule type="containsText" dxfId="4111" priority="225" operator="containsText" text="ZONA RIESGO BAJA">
      <formula>NOT(ISERROR(SEARCH("ZONA RIESGO BAJA",W99)))</formula>
    </cfRule>
    <cfRule type="containsText" dxfId="4110" priority="226" operator="containsText" text="ZONA RIESGO MODERADO">
      <formula>NOT(ISERROR(SEARCH("ZONA RIESGO MODERADO",W99)))</formula>
    </cfRule>
    <cfRule type="containsText" dxfId="4109" priority="227" operator="containsText" text="ZONA RIESGO ALTO">
      <formula>NOT(ISERROR(SEARCH("ZONA RIESGO ALTO",W99)))</formula>
    </cfRule>
    <cfRule type="containsText" dxfId="4108" priority="228" operator="containsText" text="ZONA RIESGO EXTREMO">
      <formula>NOT(ISERROR(SEARCH("ZONA RIESGO EXTREMO",W99)))</formula>
    </cfRule>
  </conditionalFormatting>
  <conditionalFormatting sqref="V99">
    <cfRule type="containsText" dxfId="4107" priority="221" operator="containsText" text="ZONA RIESGO BAJA">
      <formula>NOT(ISERROR(SEARCH("ZONA RIESGO BAJA",V99)))</formula>
    </cfRule>
    <cfRule type="containsText" dxfId="4106" priority="222" operator="containsText" text="ZONA RIESGO MODERADO">
      <formula>NOT(ISERROR(SEARCH("ZONA RIESGO MODERADO",V99)))</formula>
    </cfRule>
    <cfRule type="containsText" dxfId="4105" priority="223" operator="containsText" text="ZONA RIESGO ALTO">
      <formula>NOT(ISERROR(SEARCH("ZONA RIESGO ALTO",V99)))</formula>
    </cfRule>
    <cfRule type="containsText" dxfId="4104" priority="224" operator="containsText" text="ZONA RIESGO EXTREMO">
      <formula>NOT(ISERROR(SEARCH("ZONA RIESGO EXTREMO",V99)))</formula>
    </cfRule>
  </conditionalFormatting>
  <conditionalFormatting sqref="M99">
    <cfRule type="containsText" dxfId="4103" priority="217" operator="containsText" text="ZONA RIESGO BAJA">
      <formula>NOT(ISERROR(SEARCH("ZONA RIESGO BAJA",M99)))</formula>
    </cfRule>
    <cfRule type="containsText" dxfId="4102" priority="218" operator="containsText" text="ZONA RIESGO MODERADO">
      <formula>NOT(ISERROR(SEARCH("ZONA RIESGO MODERADO",M99)))</formula>
    </cfRule>
    <cfRule type="containsText" dxfId="4101" priority="219" operator="containsText" text="ZONA RIESGO ALTO">
      <formula>NOT(ISERROR(SEARCH("ZONA RIESGO ALTO",M99)))</formula>
    </cfRule>
    <cfRule type="containsText" dxfId="4100" priority="220" operator="containsText" text="ZONA RIESGO EXTREMO">
      <formula>NOT(ISERROR(SEARCH("ZONA RIESGO EXTREMO",M99)))</formula>
    </cfRule>
  </conditionalFormatting>
  <conditionalFormatting sqref="R99:T99">
    <cfRule type="containsText" dxfId="4099" priority="213" operator="containsText" text="ZONA RIESGO BAJA">
      <formula>NOT(ISERROR(SEARCH("ZONA RIESGO BAJA",R99)))</formula>
    </cfRule>
    <cfRule type="containsText" dxfId="4098" priority="214" operator="containsText" text="ZONA RIESGO MODERADO">
      <formula>NOT(ISERROR(SEARCH("ZONA RIESGO MODERADO",R99)))</formula>
    </cfRule>
    <cfRule type="containsText" dxfId="4097" priority="215" operator="containsText" text="ZONA RIESGO ALTO">
      <formula>NOT(ISERROR(SEARCH("ZONA RIESGO ALTO",R99)))</formula>
    </cfRule>
    <cfRule type="containsText" dxfId="4096" priority="216" operator="containsText" text="ZONA RIESGO EXTREMO">
      <formula>NOT(ISERROR(SEARCH("ZONA RIESGO EXTREMO",R99)))</formula>
    </cfRule>
  </conditionalFormatting>
  <conditionalFormatting sqref="Q99">
    <cfRule type="containsText" dxfId="4095" priority="209" operator="containsText" text="ZONA RIESGO BAJA">
      <formula>NOT(ISERROR(SEARCH("ZONA RIESGO BAJA",Q99)))</formula>
    </cfRule>
    <cfRule type="containsText" dxfId="4094" priority="210" operator="containsText" text="ZONA RIESGO MODERADO">
      <formula>NOT(ISERROR(SEARCH("ZONA RIESGO MODERADO",Q99)))</formula>
    </cfRule>
    <cfRule type="containsText" dxfId="4093" priority="211" operator="containsText" text="ZONA RIESGO ALTO">
      <formula>NOT(ISERROR(SEARCH("ZONA RIESGO ALTO",Q99)))</formula>
    </cfRule>
    <cfRule type="containsText" dxfId="4092" priority="212" operator="containsText" text="ZONA RIESGO EXTREMO">
      <formula>NOT(ISERROR(SEARCH("ZONA RIESGO EXTREMO",Q99)))</formula>
    </cfRule>
  </conditionalFormatting>
  <conditionalFormatting sqref="U99">
    <cfRule type="containsText" dxfId="4091" priority="205" operator="containsText" text="ZONA RIESGO BAJA">
      <formula>NOT(ISERROR(SEARCH("ZONA RIESGO BAJA",U99)))</formula>
    </cfRule>
    <cfRule type="containsText" dxfId="4090" priority="206" operator="containsText" text="ZONA RIESGO MODERADO">
      <formula>NOT(ISERROR(SEARCH("ZONA RIESGO MODERADO",U99)))</formula>
    </cfRule>
    <cfRule type="containsText" dxfId="4089" priority="207" operator="containsText" text="ZONA RIESGO ALTO">
      <formula>NOT(ISERROR(SEARCH("ZONA RIESGO ALTO",U99)))</formula>
    </cfRule>
    <cfRule type="containsText" dxfId="4088" priority="208" operator="containsText" text="ZONA RIESGO EXTREMO">
      <formula>NOT(ISERROR(SEARCH("ZONA RIESGO EXTREMO",U99)))</formula>
    </cfRule>
  </conditionalFormatting>
  <conditionalFormatting sqref="P99">
    <cfRule type="containsText" dxfId="4087" priority="201" operator="containsText" text="ZONA RIESGO BAJA">
      <formula>NOT(ISERROR(SEARCH("ZONA RIESGO BAJA",P99)))</formula>
    </cfRule>
    <cfRule type="containsText" dxfId="4086" priority="202" operator="containsText" text="ZONA RIESGO MODERADO">
      <formula>NOT(ISERROR(SEARCH("ZONA RIESGO MODERADO",P99)))</formula>
    </cfRule>
    <cfRule type="containsText" dxfId="4085" priority="203" operator="containsText" text="ZONA RIESGO ALTO">
      <formula>NOT(ISERROR(SEARCH("ZONA RIESGO ALTO",P99)))</formula>
    </cfRule>
    <cfRule type="containsText" dxfId="4084" priority="204" operator="containsText" text="ZONA RIESGO EXTREMO">
      <formula>NOT(ISERROR(SEARCH("ZONA RIESGO EXTREMO",P99)))</formula>
    </cfRule>
  </conditionalFormatting>
  <conditionalFormatting sqref="O99">
    <cfRule type="containsText" dxfId="4083" priority="197" operator="containsText" text="ZONA RIESGO BAJA">
      <formula>NOT(ISERROR(SEARCH("ZONA RIESGO BAJA",O99)))</formula>
    </cfRule>
    <cfRule type="containsText" dxfId="4082" priority="198" operator="containsText" text="ZONA RIESGO MODERADO">
      <formula>NOT(ISERROR(SEARCH("ZONA RIESGO MODERADO",O99)))</formula>
    </cfRule>
    <cfRule type="containsText" dxfId="4081" priority="199" operator="containsText" text="ZONA RIESGO ALTO">
      <formula>NOT(ISERROR(SEARCH("ZONA RIESGO ALTO",O99)))</formula>
    </cfRule>
    <cfRule type="containsText" dxfId="4080" priority="200" operator="containsText" text="ZONA RIESGO EXTREMO">
      <formula>NOT(ISERROR(SEARCH("ZONA RIESGO EXTREMO",O99)))</formula>
    </cfRule>
  </conditionalFormatting>
  <conditionalFormatting sqref="W100">
    <cfRule type="containsText" dxfId="4079" priority="193" operator="containsText" text="ZONA RIESGO BAJA">
      <formula>NOT(ISERROR(SEARCH("ZONA RIESGO BAJA",W100)))</formula>
    </cfRule>
    <cfRule type="containsText" dxfId="4078" priority="194" operator="containsText" text="ZONA RIESGO MODERADO">
      <formula>NOT(ISERROR(SEARCH("ZONA RIESGO MODERADO",W100)))</formula>
    </cfRule>
    <cfRule type="containsText" dxfId="4077" priority="195" operator="containsText" text="ZONA RIESGO ALTO">
      <formula>NOT(ISERROR(SEARCH("ZONA RIESGO ALTO",W100)))</formula>
    </cfRule>
    <cfRule type="containsText" dxfId="4076" priority="196" operator="containsText" text="ZONA RIESGO EXTREMO">
      <formula>NOT(ISERROR(SEARCH("ZONA RIESGO EXTREMO",W100)))</formula>
    </cfRule>
  </conditionalFormatting>
  <conditionalFormatting sqref="V100">
    <cfRule type="containsText" dxfId="4075" priority="189" operator="containsText" text="ZONA RIESGO BAJA">
      <formula>NOT(ISERROR(SEARCH("ZONA RIESGO BAJA",V100)))</formula>
    </cfRule>
    <cfRule type="containsText" dxfId="4074" priority="190" operator="containsText" text="ZONA RIESGO MODERADO">
      <formula>NOT(ISERROR(SEARCH("ZONA RIESGO MODERADO",V100)))</formula>
    </cfRule>
    <cfRule type="containsText" dxfId="4073" priority="191" operator="containsText" text="ZONA RIESGO ALTO">
      <formula>NOT(ISERROR(SEARCH("ZONA RIESGO ALTO",V100)))</formula>
    </cfRule>
    <cfRule type="containsText" dxfId="4072" priority="192" operator="containsText" text="ZONA RIESGO EXTREMO">
      <formula>NOT(ISERROR(SEARCH("ZONA RIESGO EXTREMO",V100)))</formula>
    </cfRule>
  </conditionalFormatting>
  <conditionalFormatting sqref="M100">
    <cfRule type="containsText" dxfId="4071" priority="185" operator="containsText" text="ZONA RIESGO BAJA">
      <formula>NOT(ISERROR(SEARCH("ZONA RIESGO BAJA",M100)))</formula>
    </cfRule>
    <cfRule type="containsText" dxfId="4070" priority="186" operator="containsText" text="ZONA RIESGO MODERADO">
      <formula>NOT(ISERROR(SEARCH("ZONA RIESGO MODERADO",M100)))</formula>
    </cfRule>
    <cfRule type="containsText" dxfId="4069" priority="187" operator="containsText" text="ZONA RIESGO ALTO">
      <formula>NOT(ISERROR(SEARCH("ZONA RIESGO ALTO",M100)))</formula>
    </cfRule>
    <cfRule type="containsText" dxfId="4068" priority="188" operator="containsText" text="ZONA RIESGO EXTREMO">
      <formula>NOT(ISERROR(SEARCH("ZONA RIESGO EXTREMO",M100)))</formula>
    </cfRule>
  </conditionalFormatting>
  <conditionalFormatting sqref="R100:T100">
    <cfRule type="containsText" dxfId="4067" priority="181" operator="containsText" text="ZONA RIESGO BAJA">
      <formula>NOT(ISERROR(SEARCH("ZONA RIESGO BAJA",R100)))</formula>
    </cfRule>
    <cfRule type="containsText" dxfId="4066" priority="182" operator="containsText" text="ZONA RIESGO MODERADO">
      <formula>NOT(ISERROR(SEARCH("ZONA RIESGO MODERADO",R100)))</formula>
    </cfRule>
    <cfRule type="containsText" dxfId="4065" priority="183" operator="containsText" text="ZONA RIESGO ALTO">
      <formula>NOT(ISERROR(SEARCH("ZONA RIESGO ALTO",R100)))</formula>
    </cfRule>
    <cfRule type="containsText" dxfId="4064" priority="184" operator="containsText" text="ZONA RIESGO EXTREMO">
      <formula>NOT(ISERROR(SEARCH("ZONA RIESGO EXTREMO",R100)))</formula>
    </cfRule>
  </conditionalFormatting>
  <conditionalFormatting sqref="Q100">
    <cfRule type="containsText" dxfId="4063" priority="177" operator="containsText" text="ZONA RIESGO BAJA">
      <formula>NOT(ISERROR(SEARCH("ZONA RIESGO BAJA",Q100)))</formula>
    </cfRule>
    <cfRule type="containsText" dxfId="4062" priority="178" operator="containsText" text="ZONA RIESGO MODERADO">
      <formula>NOT(ISERROR(SEARCH("ZONA RIESGO MODERADO",Q100)))</formula>
    </cfRule>
    <cfRule type="containsText" dxfId="4061" priority="179" operator="containsText" text="ZONA RIESGO ALTO">
      <formula>NOT(ISERROR(SEARCH("ZONA RIESGO ALTO",Q100)))</formula>
    </cfRule>
    <cfRule type="containsText" dxfId="4060" priority="180" operator="containsText" text="ZONA RIESGO EXTREMO">
      <formula>NOT(ISERROR(SEARCH("ZONA RIESGO EXTREMO",Q100)))</formula>
    </cfRule>
  </conditionalFormatting>
  <conditionalFormatting sqref="U100">
    <cfRule type="containsText" dxfId="4059" priority="173" operator="containsText" text="ZONA RIESGO BAJA">
      <formula>NOT(ISERROR(SEARCH("ZONA RIESGO BAJA",U100)))</formula>
    </cfRule>
    <cfRule type="containsText" dxfId="4058" priority="174" operator="containsText" text="ZONA RIESGO MODERADO">
      <formula>NOT(ISERROR(SEARCH("ZONA RIESGO MODERADO",U100)))</formula>
    </cfRule>
    <cfRule type="containsText" dxfId="4057" priority="175" operator="containsText" text="ZONA RIESGO ALTO">
      <formula>NOT(ISERROR(SEARCH("ZONA RIESGO ALTO",U100)))</formula>
    </cfRule>
    <cfRule type="containsText" dxfId="4056" priority="176" operator="containsText" text="ZONA RIESGO EXTREMO">
      <formula>NOT(ISERROR(SEARCH("ZONA RIESGO EXTREMO",U100)))</formula>
    </cfRule>
  </conditionalFormatting>
  <conditionalFormatting sqref="P100">
    <cfRule type="containsText" dxfId="4055" priority="169" operator="containsText" text="ZONA RIESGO BAJA">
      <formula>NOT(ISERROR(SEARCH("ZONA RIESGO BAJA",P100)))</formula>
    </cfRule>
    <cfRule type="containsText" dxfId="4054" priority="170" operator="containsText" text="ZONA RIESGO MODERADO">
      <formula>NOT(ISERROR(SEARCH("ZONA RIESGO MODERADO",P100)))</formula>
    </cfRule>
    <cfRule type="containsText" dxfId="4053" priority="171" operator="containsText" text="ZONA RIESGO ALTO">
      <formula>NOT(ISERROR(SEARCH("ZONA RIESGO ALTO",P100)))</formula>
    </cfRule>
    <cfRule type="containsText" dxfId="4052" priority="172" operator="containsText" text="ZONA RIESGO EXTREMO">
      <formula>NOT(ISERROR(SEARCH("ZONA RIESGO EXTREMO",P100)))</formula>
    </cfRule>
  </conditionalFormatting>
  <conditionalFormatting sqref="O100">
    <cfRule type="containsText" dxfId="4051" priority="165" operator="containsText" text="ZONA RIESGO BAJA">
      <formula>NOT(ISERROR(SEARCH("ZONA RIESGO BAJA",O100)))</formula>
    </cfRule>
    <cfRule type="containsText" dxfId="4050" priority="166" operator="containsText" text="ZONA RIESGO MODERADO">
      <formula>NOT(ISERROR(SEARCH("ZONA RIESGO MODERADO",O100)))</formula>
    </cfRule>
    <cfRule type="containsText" dxfId="4049" priority="167" operator="containsText" text="ZONA RIESGO ALTO">
      <formula>NOT(ISERROR(SEARCH("ZONA RIESGO ALTO",O100)))</formula>
    </cfRule>
    <cfRule type="containsText" dxfId="4048" priority="168" operator="containsText" text="ZONA RIESGO EXTREMO">
      <formula>NOT(ISERROR(SEARCH("ZONA RIESGO EXTREMO",O100)))</formula>
    </cfRule>
  </conditionalFormatting>
  <conditionalFormatting sqref="W101">
    <cfRule type="containsText" dxfId="4047" priority="161" operator="containsText" text="ZONA RIESGO BAJA">
      <formula>NOT(ISERROR(SEARCH("ZONA RIESGO BAJA",W101)))</formula>
    </cfRule>
    <cfRule type="containsText" dxfId="4046" priority="162" operator="containsText" text="ZONA RIESGO MODERADO">
      <formula>NOT(ISERROR(SEARCH("ZONA RIESGO MODERADO",W101)))</formula>
    </cfRule>
    <cfRule type="containsText" dxfId="4045" priority="163" operator="containsText" text="ZONA RIESGO ALTO">
      <formula>NOT(ISERROR(SEARCH("ZONA RIESGO ALTO",W101)))</formula>
    </cfRule>
    <cfRule type="containsText" dxfId="4044" priority="164" operator="containsText" text="ZONA RIESGO EXTREMO">
      <formula>NOT(ISERROR(SEARCH("ZONA RIESGO EXTREMO",W101)))</formula>
    </cfRule>
  </conditionalFormatting>
  <conditionalFormatting sqref="V101">
    <cfRule type="containsText" dxfId="4043" priority="157" operator="containsText" text="ZONA RIESGO BAJA">
      <formula>NOT(ISERROR(SEARCH("ZONA RIESGO BAJA",V101)))</formula>
    </cfRule>
    <cfRule type="containsText" dxfId="4042" priority="158" operator="containsText" text="ZONA RIESGO MODERADO">
      <formula>NOT(ISERROR(SEARCH("ZONA RIESGO MODERADO",V101)))</formula>
    </cfRule>
    <cfRule type="containsText" dxfId="4041" priority="159" operator="containsText" text="ZONA RIESGO ALTO">
      <formula>NOT(ISERROR(SEARCH("ZONA RIESGO ALTO",V101)))</formula>
    </cfRule>
    <cfRule type="containsText" dxfId="4040" priority="160" operator="containsText" text="ZONA RIESGO EXTREMO">
      <formula>NOT(ISERROR(SEARCH("ZONA RIESGO EXTREMO",V101)))</formula>
    </cfRule>
  </conditionalFormatting>
  <conditionalFormatting sqref="M101">
    <cfRule type="containsText" dxfId="4039" priority="153" operator="containsText" text="ZONA RIESGO BAJA">
      <formula>NOT(ISERROR(SEARCH("ZONA RIESGO BAJA",M101)))</formula>
    </cfRule>
    <cfRule type="containsText" dxfId="4038" priority="154" operator="containsText" text="ZONA RIESGO MODERADO">
      <formula>NOT(ISERROR(SEARCH("ZONA RIESGO MODERADO",M101)))</formula>
    </cfRule>
    <cfRule type="containsText" dxfId="4037" priority="155" operator="containsText" text="ZONA RIESGO ALTO">
      <formula>NOT(ISERROR(SEARCH("ZONA RIESGO ALTO",M101)))</formula>
    </cfRule>
    <cfRule type="containsText" dxfId="4036" priority="156" operator="containsText" text="ZONA RIESGO EXTREMO">
      <formula>NOT(ISERROR(SEARCH("ZONA RIESGO EXTREMO",M101)))</formula>
    </cfRule>
  </conditionalFormatting>
  <conditionalFormatting sqref="R101:T101">
    <cfRule type="containsText" dxfId="4035" priority="149" operator="containsText" text="ZONA RIESGO BAJA">
      <formula>NOT(ISERROR(SEARCH("ZONA RIESGO BAJA",R101)))</formula>
    </cfRule>
    <cfRule type="containsText" dxfId="4034" priority="150" operator="containsText" text="ZONA RIESGO MODERADO">
      <formula>NOT(ISERROR(SEARCH("ZONA RIESGO MODERADO",R101)))</formula>
    </cfRule>
    <cfRule type="containsText" dxfId="4033" priority="151" operator="containsText" text="ZONA RIESGO ALTO">
      <formula>NOT(ISERROR(SEARCH("ZONA RIESGO ALTO",R101)))</formula>
    </cfRule>
    <cfRule type="containsText" dxfId="4032" priority="152" operator="containsText" text="ZONA RIESGO EXTREMO">
      <formula>NOT(ISERROR(SEARCH("ZONA RIESGO EXTREMO",R101)))</formula>
    </cfRule>
  </conditionalFormatting>
  <conditionalFormatting sqref="Q101">
    <cfRule type="containsText" dxfId="4031" priority="145" operator="containsText" text="ZONA RIESGO BAJA">
      <formula>NOT(ISERROR(SEARCH("ZONA RIESGO BAJA",Q101)))</formula>
    </cfRule>
    <cfRule type="containsText" dxfId="4030" priority="146" operator="containsText" text="ZONA RIESGO MODERADO">
      <formula>NOT(ISERROR(SEARCH("ZONA RIESGO MODERADO",Q101)))</formula>
    </cfRule>
    <cfRule type="containsText" dxfId="4029" priority="147" operator="containsText" text="ZONA RIESGO ALTO">
      <formula>NOT(ISERROR(SEARCH("ZONA RIESGO ALTO",Q101)))</formula>
    </cfRule>
    <cfRule type="containsText" dxfId="4028" priority="148" operator="containsText" text="ZONA RIESGO EXTREMO">
      <formula>NOT(ISERROR(SEARCH("ZONA RIESGO EXTREMO",Q101)))</formula>
    </cfRule>
  </conditionalFormatting>
  <conditionalFormatting sqref="U101">
    <cfRule type="containsText" dxfId="4027" priority="141" operator="containsText" text="ZONA RIESGO BAJA">
      <formula>NOT(ISERROR(SEARCH("ZONA RIESGO BAJA",U101)))</formula>
    </cfRule>
    <cfRule type="containsText" dxfId="4026" priority="142" operator="containsText" text="ZONA RIESGO MODERADO">
      <formula>NOT(ISERROR(SEARCH("ZONA RIESGO MODERADO",U101)))</formula>
    </cfRule>
    <cfRule type="containsText" dxfId="4025" priority="143" operator="containsText" text="ZONA RIESGO ALTO">
      <formula>NOT(ISERROR(SEARCH("ZONA RIESGO ALTO",U101)))</formula>
    </cfRule>
    <cfRule type="containsText" dxfId="4024" priority="144" operator="containsText" text="ZONA RIESGO EXTREMO">
      <formula>NOT(ISERROR(SEARCH("ZONA RIESGO EXTREMO",U101)))</formula>
    </cfRule>
  </conditionalFormatting>
  <conditionalFormatting sqref="P101">
    <cfRule type="containsText" dxfId="4023" priority="137" operator="containsText" text="ZONA RIESGO BAJA">
      <formula>NOT(ISERROR(SEARCH("ZONA RIESGO BAJA",P101)))</formula>
    </cfRule>
    <cfRule type="containsText" dxfId="4022" priority="138" operator="containsText" text="ZONA RIESGO MODERADO">
      <formula>NOT(ISERROR(SEARCH("ZONA RIESGO MODERADO",P101)))</formula>
    </cfRule>
    <cfRule type="containsText" dxfId="4021" priority="139" operator="containsText" text="ZONA RIESGO ALTO">
      <formula>NOT(ISERROR(SEARCH("ZONA RIESGO ALTO",P101)))</formula>
    </cfRule>
    <cfRule type="containsText" dxfId="4020" priority="140" operator="containsText" text="ZONA RIESGO EXTREMO">
      <formula>NOT(ISERROR(SEARCH("ZONA RIESGO EXTREMO",P101)))</formula>
    </cfRule>
  </conditionalFormatting>
  <conditionalFormatting sqref="O101">
    <cfRule type="containsText" dxfId="4019" priority="133" operator="containsText" text="ZONA RIESGO BAJA">
      <formula>NOT(ISERROR(SEARCH("ZONA RIESGO BAJA",O101)))</formula>
    </cfRule>
    <cfRule type="containsText" dxfId="4018" priority="134" operator="containsText" text="ZONA RIESGO MODERADO">
      <formula>NOT(ISERROR(SEARCH("ZONA RIESGO MODERADO",O101)))</formula>
    </cfRule>
    <cfRule type="containsText" dxfId="4017" priority="135" operator="containsText" text="ZONA RIESGO ALTO">
      <formula>NOT(ISERROR(SEARCH("ZONA RIESGO ALTO",O101)))</formula>
    </cfRule>
    <cfRule type="containsText" dxfId="4016" priority="136" operator="containsText" text="ZONA RIESGO EXTREMO">
      <formula>NOT(ISERROR(SEARCH("ZONA RIESGO EXTREMO",O101)))</formula>
    </cfRule>
  </conditionalFormatting>
  <conditionalFormatting sqref="W93">
    <cfRule type="containsText" dxfId="4015" priority="129" operator="containsText" text="ZONA RIESGO BAJA">
      <formula>NOT(ISERROR(SEARCH("ZONA RIESGO BAJA",W93)))</formula>
    </cfRule>
    <cfRule type="containsText" dxfId="4014" priority="130" operator="containsText" text="ZONA RIESGO MODERADO">
      <formula>NOT(ISERROR(SEARCH("ZONA RIESGO MODERADO",W93)))</formula>
    </cfRule>
    <cfRule type="containsText" dxfId="4013" priority="131" operator="containsText" text="ZONA RIESGO ALTO">
      <formula>NOT(ISERROR(SEARCH("ZONA RIESGO ALTO",W93)))</formula>
    </cfRule>
    <cfRule type="containsText" dxfId="4012" priority="132" operator="containsText" text="ZONA RIESGO EXTREMO">
      <formula>NOT(ISERROR(SEARCH("ZONA RIESGO EXTREMO",W93)))</formula>
    </cfRule>
  </conditionalFormatting>
  <conditionalFormatting sqref="N95:N97">
    <cfRule type="containsText" dxfId="4011" priority="125" operator="containsText" text="ZONA RIESGO BAJA">
      <formula>NOT(ISERROR(SEARCH("ZONA RIESGO BAJA",N95)))</formula>
    </cfRule>
    <cfRule type="containsText" dxfId="4010" priority="126" operator="containsText" text="ZONA RIESGO MODERADO">
      <formula>NOT(ISERROR(SEARCH("ZONA RIESGO MODERADO",N95)))</formula>
    </cfRule>
    <cfRule type="containsText" dxfId="4009" priority="127" operator="containsText" text="ZONA RIESGO ALTO">
      <formula>NOT(ISERROR(SEARCH("ZONA RIESGO ALTO",N95)))</formula>
    </cfRule>
    <cfRule type="containsText" dxfId="4008" priority="128" operator="containsText" text="ZONA RIESGO EXTREMO">
      <formula>NOT(ISERROR(SEARCH("ZONA RIESGO EXTREMO",N95)))</formula>
    </cfRule>
  </conditionalFormatting>
  <conditionalFormatting sqref="W97">
    <cfRule type="containsText" dxfId="4007" priority="121" operator="containsText" text="ZONA RIESGO BAJA">
      <formula>NOT(ISERROR(SEARCH("ZONA RIESGO BAJA",W97)))</formula>
    </cfRule>
    <cfRule type="containsText" dxfId="4006" priority="122" operator="containsText" text="ZONA RIESGO MODERADO">
      <formula>NOT(ISERROR(SEARCH("ZONA RIESGO MODERADO",W97)))</formula>
    </cfRule>
    <cfRule type="containsText" dxfId="4005" priority="123" operator="containsText" text="ZONA RIESGO ALTO">
      <formula>NOT(ISERROR(SEARCH("ZONA RIESGO ALTO",W97)))</formula>
    </cfRule>
    <cfRule type="containsText" dxfId="4004" priority="124" operator="containsText" text="ZONA RIESGO EXTREMO">
      <formula>NOT(ISERROR(SEARCH("ZONA RIESGO EXTREMO",W97)))</formula>
    </cfRule>
  </conditionalFormatting>
  <conditionalFormatting sqref="W95">
    <cfRule type="containsText" dxfId="4003" priority="117" operator="containsText" text="ZONA RIESGO BAJA">
      <formula>NOT(ISERROR(SEARCH("ZONA RIESGO BAJA",W95)))</formula>
    </cfRule>
    <cfRule type="containsText" dxfId="4002" priority="118" operator="containsText" text="ZONA RIESGO MODERADO">
      <formula>NOT(ISERROR(SEARCH("ZONA RIESGO MODERADO",W95)))</formula>
    </cfRule>
    <cfRule type="containsText" dxfId="4001" priority="119" operator="containsText" text="ZONA RIESGO ALTO">
      <formula>NOT(ISERROR(SEARCH("ZONA RIESGO ALTO",W95)))</formula>
    </cfRule>
    <cfRule type="containsText" dxfId="4000" priority="120" operator="containsText" text="ZONA RIESGO EXTREMO">
      <formula>NOT(ISERROR(SEARCH("ZONA RIESGO EXTREMO",W95)))</formula>
    </cfRule>
  </conditionalFormatting>
  <conditionalFormatting sqref="V95">
    <cfRule type="containsText" dxfId="3999" priority="113" operator="containsText" text="ZONA RIESGO BAJA">
      <formula>NOT(ISERROR(SEARCH("ZONA RIESGO BAJA",V95)))</formula>
    </cfRule>
    <cfRule type="containsText" dxfId="3998" priority="114" operator="containsText" text="ZONA RIESGO MODERADO">
      <formula>NOT(ISERROR(SEARCH("ZONA RIESGO MODERADO",V95)))</formula>
    </cfRule>
    <cfRule type="containsText" dxfId="3997" priority="115" operator="containsText" text="ZONA RIESGO ALTO">
      <formula>NOT(ISERROR(SEARCH("ZONA RIESGO ALTO",V95)))</formula>
    </cfRule>
    <cfRule type="containsText" dxfId="3996" priority="116" operator="containsText" text="ZONA RIESGO EXTREMO">
      <formula>NOT(ISERROR(SEARCH("ZONA RIESGO EXTREMO",V95)))</formula>
    </cfRule>
  </conditionalFormatting>
  <conditionalFormatting sqref="M95">
    <cfRule type="containsText" dxfId="3995" priority="109" operator="containsText" text="ZONA RIESGO BAJA">
      <formula>NOT(ISERROR(SEARCH("ZONA RIESGO BAJA",M95)))</formula>
    </cfRule>
    <cfRule type="containsText" dxfId="3994" priority="110" operator="containsText" text="ZONA RIESGO MODERADO">
      <formula>NOT(ISERROR(SEARCH("ZONA RIESGO MODERADO",M95)))</formula>
    </cfRule>
    <cfRule type="containsText" dxfId="3993" priority="111" operator="containsText" text="ZONA RIESGO ALTO">
      <formula>NOT(ISERROR(SEARCH("ZONA RIESGO ALTO",M95)))</formula>
    </cfRule>
    <cfRule type="containsText" dxfId="3992" priority="112" operator="containsText" text="ZONA RIESGO EXTREMO">
      <formula>NOT(ISERROR(SEARCH("ZONA RIESGO EXTREMO",M95)))</formula>
    </cfRule>
  </conditionalFormatting>
  <conditionalFormatting sqref="R95:T95">
    <cfRule type="containsText" dxfId="3991" priority="105" operator="containsText" text="ZONA RIESGO BAJA">
      <formula>NOT(ISERROR(SEARCH("ZONA RIESGO BAJA",R95)))</formula>
    </cfRule>
    <cfRule type="containsText" dxfId="3990" priority="106" operator="containsText" text="ZONA RIESGO MODERADO">
      <formula>NOT(ISERROR(SEARCH("ZONA RIESGO MODERADO",R95)))</formula>
    </cfRule>
    <cfRule type="containsText" dxfId="3989" priority="107" operator="containsText" text="ZONA RIESGO ALTO">
      <formula>NOT(ISERROR(SEARCH("ZONA RIESGO ALTO",R95)))</formula>
    </cfRule>
    <cfRule type="containsText" dxfId="3988" priority="108" operator="containsText" text="ZONA RIESGO EXTREMO">
      <formula>NOT(ISERROR(SEARCH("ZONA RIESGO EXTREMO",R95)))</formula>
    </cfRule>
  </conditionalFormatting>
  <conditionalFormatting sqref="Q95">
    <cfRule type="containsText" dxfId="3987" priority="101" operator="containsText" text="ZONA RIESGO BAJA">
      <formula>NOT(ISERROR(SEARCH("ZONA RIESGO BAJA",Q95)))</formula>
    </cfRule>
    <cfRule type="containsText" dxfId="3986" priority="102" operator="containsText" text="ZONA RIESGO MODERADO">
      <formula>NOT(ISERROR(SEARCH("ZONA RIESGO MODERADO",Q95)))</formula>
    </cfRule>
    <cfRule type="containsText" dxfId="3985" priority="103" operator="containsText" text="ZONA RIESGO ALTO">
      <formula>NOT(ISERROR(SEARCH("ZONA RIESGO ALTO",Q95)))</formula>
    </cfRule>
    <cfRule type="containsText" dxfId="3984" priority="104" operator="containsText" text="ZONA RIESGO EXTREMO">
      <formula>NOT(ISERROR(SEARCH("ZONA RIESGO EXTREMO",Q95)))</formula>
    </cfRule>
  </conditionalFormatting>
  <conditionalFormatting sqref="U95">
    <cfRule type="containsText" dxfId="3983" priority="97" operator="containsText" text="ZONA RIESGO BAJA">
      <formula>NOT(ISERROR(SEARCH("ZONA RIESGO BAJA",U95)))</formula>
    </cfRule>
    <cfRule type="containsText" dxfId="3982" priority="98" operator="containsText" text="ZONA RIESGO MODERADO">
      <formula>NOT(ISERROR(SEARCH("ZONA RIESGO MODERADO",U95)))</formula>
    </cfRule>
    <cfRule type="containsText" dxfId="3981" priority="99" operator="containsText" text="ZONA RIESGO ALTO">
      <formula>NOT(ISERROR(SEARCH("ZONA RIESGO ALTO",U95)))</formula>
    </cfRule>
    <cfRule type="containsText" dxfId="3980" priority="100" operator="containsText" text="ZONA RIESGO EXTREMO">
      <formula>NOT(ISERROR(SEARCH("ZONA RIESGO EXTREMO",U95)))</formula>
    </cfRule>
  </conditionalFormatting>
  <conditionalFormatting sqref="P95">
    <cfRule type="containsText" dxfId="3979" priority="93" operator="containsText" text="ZONA RIESGO BAJA">
      <formula>NOT(ISERROR(SEARCH("ZONA RIESGO BAJA",P95)))</formula>
    </cfRule>
    <cfRule type="containsText" dxfId="3978" priority="94" operator="containsText" text="ZONA RIESGO MODERADO">
      <formula>NOT(ISERROR(SEARCH("ZONA RIESGO MODERADO",P95)))</formula>
    </cfRule>
    <cfRule type="containsText" dxfId="3977" priority="95" operator="containsText" text="ZONA RIESGO ALTO">
      <formula>NOT(ISERROR(SEARCH("ZONA RIESGO ALTO",P95)))</formula>
    </cfRule>
    <cfRule type="containsText" dxfId="3976" priority="96" operator="containsText" text="ZONA RIESGO EXTREMO">
      <formula>NOT(ISERROR(SEARCH("ZONA RIESGO EXTREMO",P95)))</formula>
    </cfRule>
  </conditionalFormatting>
  <conditionalFormatting sqref="O95">
    <cfRule type="containsText" dxfId="3975" priority="89" operator="containsText" text="ZONA RIESGO BAJA">
      <formula>NOT(ISERROR(SEARCH("ZONA RIESGO BAJA",O95)))</formula>
    </cfRule>
    <cfRule type="containsText" dxfId="3974" priority="90" operator="containsText" text="ZONA RIESGO MODERADO">
      <formula>NOT(ISERROR(SEARCH("ZONA RIESGO MODERADO",O95)))</formula>
    </cfRule>
    <cfRule type="containsText" dxfId="3973" priority="91" operator="containsText" text="ZONA RIESGO ALTO">
      <formula>NOT(ISERROR(SEARCH("ZONA RIESGO ALTO",O95)))</formula>
    </cfRule>
    <cfRule type="containsText" dxfId="3972" priority="92" operator="containsText" text="ZONA RIESGO EXTREMO">
      <formula>NOT(ISERROR(SEARCH("ZONA RIESGO EXTREMO",O95)))</formula>
    </cfRule>
  </conditionalFormatting>
  <conditionalFormatting sqref="V96">
    <cfRule type="containsText" dxfId="3971" priority="85" operator="containsText" text="ZONA RIESGO BAJA">
      <formula>NOT(ISERROR(SEARCH("ZONA RIESGO BAJA",V96)))</formula>
    </cfRule>
    <cfRule type="containsText" dxfId="3970" priority="86" operator="containsText" text="ZONA RIESGO MODERADO">
      <formula>NOT(ISERROR(SEARCH("ZONA RIESGO MODERADO",V96)))</formula>
    </cfRule>
    <cfRule type="containsText" dxfId="3969" priority="87" operator="containsText" text="ZONA RIESGO ALTO">
      <formula>NOT(ISERROR(SEARCH("ZONA RIESGO ALTO",V96)))</formula>
    </cfRule>
    <cfRule type="containsText" dxfId="3968" priority="88" operator="containsText" text="ZONA RIESGO EXTREMO">
      <formula>NOT(ISERROR(SEARCH("ZONA RIESGO EXTREMO",V96)))</formula>
    </cfRule>
  </conditionalFormatting>
  <conditionalFormatting sqref="M96">
    <cfRule type="containsText" dxfId="3967" priority="81" operator="containsText" text="ZONA RIESGO BAJA">
      <formula>NOT(ISERROR(SEARCH("ZONA RIESGO BAJA",M96)))</formula>
    </cfRule>
    <cfRule type="containsText" dxfId="3966" priority="82" operator="containsText" text="ZONA RIESGO MODERADO">
      <formula>NOT(ISERROR(SEARCH("ZONA RIESGO MODERADO",M96)))</formula>
    </cfRule>
    <cfRule type="containsText" dxfId="3965" priority="83" operator="containsText" text="ZONA RIESGO ALTO">
      <formula>NOT(ISERROR(SEARCH("ZONA RIESGO ALTO",M96)))</formula>
    </cfRule>
    <cfRule type="containsText" dxfId="3964" priority="84" operator="containsText" text="ZONA RIESGO EXTREMO">
      <formula>NOT(ISERROR(SEARCH("ZONA RIESGO EXTREMO",M96)))</formula>
    </cfRule>
  </conditionalFormatting>
  <conditionalFormatting sqref="R96:T96">
    <cfRule type="containsText" dxfId="3963" priority="77" operator="containsText" text="ZONA RIESGO BAJA">
      <formula>NOT(ISERROR(SEARCH("ZONA RIESGO BAJA",R96)))</formula>
    </cfRule>
    <cfRule type="containsText" dxfId="3962" priority="78" operator="containsText" text="ZONA RIESGO MODERADO">
      <formula>NOT(ISERROR(SEARCH("ZONA RIESGO MODERADO",R96)))</formula>
    </cfRule>
    <cfRule type="containsText" dxfId="3961" priority="79" operator="containsText" text="ZONA RIESGO ALTO">
      <formula>NOT(ISERROR(SEARCH("ZONA RIESGO ALTO",R96)))</formula>
    </cfRule>
    <cfRule type="containsText" dxfId="3960" priority="80" operator="containsText" text="ZONA RIESGO EXTREMO">
      <formula>NOT(ISERROR(SEARCH("ZONA RIESGO EXTREMO",R96)))</formula>
    </cfRule>
  </conditionalFormatting>
  <conditionalFormatting sqref="Q96">
    <cfRule type="containsText" dxfId="3959" priority="73" operator="containsText" text="ZONA RIESGO BAJA">
      <formula>NOT(ISERROR(SEARCH("ZONA RIESGO BAJA",Q96)))</formula>
    </cfRule>
    <cfRule type="containsText" dxfId="3958" priority="74" operator="containsText" text="ZONA RIESGO MODERADO">
      <formula>NOT(ISERROR(SEARCH("ZONA RIESGO MODERADO",Q96)))</formula>
    </cfRule>
    <cfRule type="containsText" dxfId="3957" priority="75" operator="containsText" text="ZONA RIESGO ALTO">
      <formula>NOT(ISERROR(SEARCH("ZONA RIESGO ALTO",Q96)))</formula>
    </cfRule>
    <cfRule type="containsText" dxfId="3956" priority="76" operator="containsText" text="ZONA RIESGO EXTREMO">
      <formula>NOT(ISERROR(SEARCH("ZONA RIESGO EXTREMO",Q96)))</formula>
    </cfRule>
  </conditionalFormatting>
  <conditionalFormatting sqref="U96">
    <cfRule type="containsText" dxfId="3955" priority="69" operator="containsText" text="ZONA RIESGO BAJA">
      <formula>NOT(ISERROR(SEARCH("ZONA RIESGO BAJA",U96)))</formula>
    </cfRule>
    <cfRule type="containsText" dxfId="3954" priority="70" operator="containsText" text="ZONA RIESGO MODERADO">
      <formula>NOT(ISERROR(SEARCH("ZONA RIESGO MODERADO",U96)))</formula>
    </cfRule>
    <cfRule type="containsText" dxfId="3953" priority="71" operator="containsText" text="ZONA RIESGO ALTO">
      <formula>NOT(ISERROR(SEARCH("ZONA RIESGO ALTO",U96)))</formula>
    </cfRule>
    <cfRule type="containsText" dxfId="3952" priority="72" operator="containsText" text="ZONA RIESGO EXTREMO">
      <formula>NOT(ISERROR(SEARCH("ZONA RIESGO EXTREMO",U96)))</formula>
    </cfRule>
  </conditionalFormatting>
  <conditionalFormatting sqref="P96">
    <cfRule type="containsText" dxfId="3951" priority="65" operator="containsText" text="ZONA RIESGO BAJA">
      <formula>NOT(ISERROR(SEARCH("ZONA RIESGO BAJA",P96)))</formula>
    </cfRule>
    <cfRule type="containsText" dxfId="3950" priority="66" operator="containsText" text="ZONA RIESGO MODERADO">
      <formula>NOT(ISERROR(SEARCH("ZONA RIESGO MODERADO",P96)))</formula>
    </cfRule>
    <cfRule type="containsText" dxfId="3949" priority="67" operator="containsText" text="ZONA RIESGO ALTO">
      <formula>NOT(ISERROR(SEARCH("ZONA RIESGO ALTO",P96)))</formula>
    </cfRule>
    <cfRule type="containsText" dxfId="3948" priority="68" operator="containsText" text="ZONA RIESGO EXTREMO">
      <formula>NOT(ISERROR(SEARCH("ZONA RIESGO EXTREMO",P96)))</formula>
    </cfRule>
  </conditionalFormatting>
  <conditionalFormatting sqref="O96">
    <cfRule type="containsText" dxfId="3947" priority="61" operator="containsText" text="ZONA RIESGO BAJA">
      <formula>NOT(ISERROR(SEARCH("ZONA RIESGO BAJA",O96)))</formula>
    </cfRule>
    <cfRule type="containsText" dxfId="3946" priority="62" operator="containsText" text="ZONA RIESGO MODERADO">
      <formula>NOT(ISERROR(SEARCH("ZONA RIESGO MODERADO",O96)))</formula>
    </cfRule>
    <cfRule type="containsText" dxfId="3945" priority="63" operator="containsText" text="ZONA RIESGO ALTO">
      <formula>NOT(ISERROR(SEARCH("ZONA RIESGO ALTO",O96)))</formula>
    </cfRule>
    <cfRule type="containsText" dxfId="3944" priority="64" operator="containsText" text="ZONA RIESGO EXTREMO">
      <formula>NOT(ISERROR(SEARCH("ZONA RIESGO EXTREMO",O96)))</formula>
    </cfRule>
  </conditionalFormatting>
  <conditionalFormatting sqref="V97">
    <cfRule type="containsText" dxfId="3943" priority="57" operator="containsText" text="ZONA RIESGO BAJA">
      <formula>NOT(ISERROR(SEARCH("ZONA RIESGO BAJA",V97)))</formula>
    </cfRule>
    <cfRule type="containsText" dxfId="3942" priority="58" operator="containsText" text="ZONA RIESGO MODERADO">
      <formula>NOT(ISERROR(SEARCH("ZONA RIESGO MODERADO",V97)))</formula>
    </cfRule>
    <cfRule type="containsText" dxfId="3941" priority="59" operator="containsText" text="ZONA RIESGO ALTO">
      <formula>NOT(ISERROR(SEARCH("ZONA RIESGO ALTO",V97)))</formula>
    </cfRule>
    <cfRule type="containsText" dxfId="3940" priority="60" operator="containsText" text="ZONA RIESGO EXTREMO">
      <formula>NOT(ISERROR(SEARCH("ZONA RIESGO EXTREMO",V97)))</formula>
    </cfRule>
  </conditionalFormatting>
  <conditionalFormatting sqref="M97">
    <cfRule type="containsText" dxfId="3939" priority="53" operator="containsText" text="ZONA RIESGO BAJA">
      <formula>NOT(ISERROR(SEARCH("ZONA RIESGO BAJA",M97)))</formula>
    </cfRule>
    <cfRule type="containsText" dxfId="3938" priority="54" operator="containsText" text="ZONA RIESGO MODERADO">
      <formula>NOT(ISERROR(SEARCH("ZONA RIESGO MODERADO",M97)))</formula>
    </cfRule>
    <cfRule type="containsText" dxfId="3937" priority="55" operator="containsText" text="ZONA RIESGO ALTO">
      <formula>NOT(ISERROR(SEARCH("ZONA RIESGO ALTO",M97)))</formula>
    </cfRule>
    <cfRule type="containsText" dxfId="3936" priority="56" operator="containsText" text="ZONA RIESGO EXTREMO">
      <formula>NOT(ISERROR(SEARCH("ZONA RIESGO EXTREMO",M97)))</formula>
    </cfRule>
  </conditionalFormatting>
  <conditionalFormatting sqref="R97:T97">
    <cfRule type="containsText" dxfId="3935" priority="49" operator="containsText" text="ZONA RIESGO BAJA">
      <formula>NOT(ISERROR(SEARCH("ZONA RIESGO BAJA",R97)))</formula>
    </cfRule>
    <cfRule type="containsText" dxfId="3934" priority="50" operator="containsText" text="ZONA RIESGO MODERADO">
      <formula>NOT(ISERROR(SEARCH("ZONA RIESGO MODERADO",R97)))</formula>
    </cfRule>
    <cfRule type="containsText" dxfId="3933" priority="51" operator="containsText" text="ZONA RIESGO ALTO">
      <formula>NOT(ISERROR(SEARCH("ZONA RIESGO ALTO",R97)))</formula>
    </cfRule>
    <cfRule type="containsText" dxfId="3932" priority="52" operator="containsText" text="ZONA RIESGO EXTREMO">
      <formula>NOT(ISERROR(SEARCH("ZONA RIESGO EXTREMO",R97)))</formula>
    </cfRule>
  </conditionalFormatting>
  <conditionalFormatting sqref="Q97">
    <cfRule type="containsText" dxfId="3931" priority="45" operator="containsText" text="ZONA RIESGO BAJA">
      <formula>NOT(ISERROR(SEARCH("ZONA RIESGO BAJA",Q97)))</formula>
    </cfRule>
    <cfRule type="containsText" dxfId="3930" priority="46" operator="containsText" text="ZONA RIESGO MODERADO">
      <formula>NOT(ISERROR(SEARCH("ZONA RIESGO MODERADO",Q97)))</formula>
    </cfRule>
    <cfRule type="containsText" dxfId="3929" priority="47" operator="containsText" text="ZONA RIESGO ALTO">
      <formula>NOT(ISERROR(SEARCH("ZONA RIESGO ALTO",Q97)))</formula>
    </cfRule>
    <cfRule type="containsText" dxfId="3928" priority="48" operator="containsText" text="ZONA RIESGO EXTREMO">
      <formula>NOT(ISERROR(SEARCH("ZONA RIESGO EXTREMO",Q97)))</formula>
    </cfRule>
  </conditionalFormatting>
  <conditionalFormatting sqref="U97">
    <cfRule type="containsText" dxfId="3927" priority="41" operator="containsText" text="ZONA RIESGO BAJA">
      <formula>NOT(ISERROR(SEARCH("ZONA RIESGO BAJA",U97)))</formula>
    </cfRule>
    <cfRule type="containsText" dxfId="3926" priority="42" operator="containsText" text="ZONA RIESGO MODERADO">
      <formula>NOT(ISERROR(SEARCH("ZONA RIESGO MODERADO",U97)))</formula>
    </cfRule>
    <cfRule type="containsText" dxfId="3925" priority="43" operator="containsText" text="ZONA RIESGO ALTO">
      <formula>NOT(ISERROR(SEARCH("ZONA RIESGO ALTO",U97)))</formula>
    </cfRule>
    <cfRule type="containsText" dxfId="3924" priority="44" operator="containsText" text="ZONA RIESGO EXTREMO">
      <formula>NOT(ISERROR(SEARCH("ZONA RIESGO EXTREMO",U97)))</formula>
    </cfRule>
  </conditionalFormatting>
  <conditionalFormatting sqref="P97">
    <cfRule type="containsText" dxfId="3923" priority="37" operator="containsText" text="ZONA RIESGO BAJA">
      <formula>NOT(ISERROR(SEARCH("ZONA RIESGO BAJA",P97)))</formula>
    </cfRule>
    <cfRule type="containsText" dxfId="3922" priority="38" operator="containsText" text="ZONA RIESGO MODERADO">
      <formula>NOT(ISERROR(SEARCH("ZONA RIESGO MODERADO",P97)))</formula>
    </cfRule>
    <cfRule type="containsText" dxfId="3921" priority="39" operator="containsText" text="ZONA RIESGO ALTO">
      <formula>NOT(ISERROR(SEARCH("ZONA RIESGO ALTO",P97)))</formula>
    </cfRule>
    <cfRule type="containsText" dxfId="3920" priority="40" operator="containsText" text="ZONA RIESGO EXTREMO">
      <formula>NOT(ISERROR(SEARCH("ZONA RIESGO EXTREMO",P97)))</formula>
    </cfRule>
  </conditionalFormatting>
  <conditionalFormatting sqref="O97">
    <cfRule type="containsText" dxfId="3919" priority="33" operator="containsText" text="ZONA RIESGO BAJA">
      <formula>NOT(ISERROR(SEARCH("ZONA RIESGO BAJA",O97)))</formula>
    </cfRule>
    <cfRule type="containsText" dxfId="3918" priority="34" operator="containsText" text="ZONA RIESGO MODERADO">
      <formula>NOT(ISERROR(SEARCH("ZONA RIESGO MODERADO",O97)))</formula>
    </cfRule>
    <cfRule type="containsText" dxfId="3917" priority="35" operator="containsText" text="ZONA RIESGO ALTO">
      <formula>NOT(ISERROR(SEARCH("ZONA RIESGO ALTO",O97)))</formula>
    </cfRule>
    <cfRule type="containsText" dxfId="3916" priority="36" operator="containsText" text="ZONA RIESGO EXTREMO">
      <formula>NOT(ISERROR(SEARCH("ZONA RIESGO EXTREMO",O97)))</formula>
    </cfRule>
  </conditionalFormatting>
  <conditionalFormatting sqref="W96">
    <cfRule type="containsText" dxfId="3915" priority="29" operator="containsText" text="ZONA RIESGO BAJA">
      <formula>NOT(ISERROR(SEARCH("ZONA RIESGO BAJA",W96)))</formula>
    </cfRule>
    <cfRule type="containsText" dxfId="3914" priority="30" operator="containsText" text="ZONA RIESGO MODERADO">
      <formula>NOT(ISERROR(SEARCH("ZONA RIESGO MODERADO",W96)))</formula>
    </cfRule>
    <cfRule type="containsText" dxfId="3913" priority="31" operator="containsText" text="ZONA RIESGO ALTO">
      <formula>NOT(ISERROR(SEARCH("ZONA RIESGO ALTO",W96)))</formula>
    </cfRule>
    <cfRule type="containsText" dxfId="3912" priority="32" operator="containsText" text="ZONA RIESGO EXTREMO">
      <formula>NOT(ISERROR(SEARCH("ZONA RIESGO EXTREMO",W96)))</formula>
    </cfRule>
  </conditionalFormatting>
  <conditionalFormatting sqref="N18">
    <cfRule type="containsText" dxfId="3911" priority="25" operator="containsText" text="ZONA RIESGO BAJA">
      <formula>NOT(ISERROR(SEARCH("ZONA RIESGO BAJA",N18)))</formula>
    </cfRule>
    <cfRule type="containsText" dxfId="3910" priority="26" operator="containsText" text="ZONA RIESGO MODERADO">
      <formula>NOT(ISERROR(SEARCH("ZONA RIESGO MODERADO",N18)))</formula>
    </cfRule>
    <cfRule type="containsText" dxfId="3909" priority="27" operator="containsText" text="ZONA RIESGO ALTO">
      <formula>NOT(ISERROR(SEARCH("ZONA RIESGO ALTO",N18)))</formula>
    </cfRule>
    <cfRule type="containsText" dxfId="3908" priority="28" operator="containsText" text="ZONA RIESGO EXTREMO">
      <formula>NOT(ISERROR(SEARCH("ZONA RIESGO EXTREMO",N18)))</formula>
    </cfRule>
  </conditionalFormatting>
  <conditionalFormatting sqref="N14">
    <cfRule type="containsText" dxfId="3907" priority="21" operator="containsText" text="ZONA RIESGO BAJA">
      <formula>NOT(ISERROR(SEARCH("ZONA RIESGO BAJA",N14)))</formula>
    </cfRule>
    <cfRule type="containsText" dxfId="3906" priority="22" operator="containsText" text="ZONA RIESGO MODERADO">
      <formula>NOT(ISERROR(SEARCH("ZONA RIESGO MODERADO",N14)))</formula>
    </cfRule>
    <cfRule type="containsText" dxfId="3905" priority="23" operator="containsText" text="ZONA RIESGO ALTO">
      <formula>NOT(ISERROR(SEARCH("ZONA RIESGO ALTO",N14)))</formula>
    </cfRule>
    <cfRule type="containsText" dxfId="3904" priority="24" operator="containsText" text="ZONA RIESGO EXTREMO">
      <formula>NOT(ISERROR(SEARCH("ZONA RIESGO EXTREMO",N14)))</formula>
    </cfRule>
  </conditionalFormatting>
  <conditionalFormatting sqref="N9">
    <cfRule type="containsText" dxfId="3903" priority="17" operator="containsText" text="ZONA RIESGO BAJA">
      <formula>NOT(ISERROR(SEARCH("ZONA RIESGO BAJA",N9)))</formula>
    </cfRule>
    <cfRule type="containsText" dxfId="3902" priority="18" operator="containsText" text="ZONA RIESGO MODERADO">
      <formula>NOT(ISERROR(SEARCH("ZONA RIESGO MODERADO",N9)))</formula>
    </cfRule>
    <cfRule type="containsText" dxfId="3901" priority="19" operator="containsText" text="ZONA RIESGO ALTO">
      <formula>NOT(ISERROR(SEARCH("ZONA RIESGO ALTO",N9)))</formula>
    </cfRule>
    <cfRule type="containsText" dxfId="3900" priority="20" operator="containsText" text="ZONA RIESGO EXTREMO">
      <formula>NOT(ISERROR(SEARCH("ZONA RIESGO EXTREMO",N9)))</formula>
    </cfRule>
  </conditionalFormatting>
  <conditionalFormatting sqref="O21">
    <cfRule type="containsText" dxfId="3899" priority="13" operator="containsText" text="ZONA RIESGO BAJA">
      <formula>NOT(ISERROR(SEARCH("ZONA RIESGO BAJA",O21)))</formula>
    </cfRule>
    <cfRule type="containsText" dxfId="3898" priority="14" operator="containsText" text="ZONA RIESGO MODERADO">
      <formula>NOT(ISERROR(SEARCH("ZONA RIESGO MODERADO",O21)))</formula>
    </cfRule>
    <cfRule type="containsText" dxfId="3897" priority="15" operator="containsText" text="ZONA RIESGO ALTO">
      <formula>NOT(ISERROR(SEARCH("ZONA RIESGO ALTO",O21)))</formula>
    </cfRule>
    <cfRule type="containsText" dxfId="3896" priority="16" operator="containsText" text="ZONA RIESGO EXTREMO">
      <formula>NOT(ISERROR(SEARCH("ZONA RIESGO EXTREMO",O21)))</formula>
    </cfRule>
  </conditionalFormatting>
  <conditionalFormatting sqref="M21">
    <cfRule type="containsText" dxfId="3895" priority="9" operator="containsText" text="ZONA RIESGO BAJA">
      <formula>NOT(ISERROR(SEARCH("ZONA RIESGO BAJA",M21)))</formula>
    </cfRule>
    <cfRule type="containsText" dxfId="3894" priority="10" operator="containsText" text="ZONA RIESGO MODERADO">
      <formula>NOT(ISERROR(SEARCH("ZONA RIESGO MODERADO",M21)))</formula>
    </cfRule>
    <cfRule type="containsText" dxfId="3893" priority="11" operator="containsText" text="ZONA RIESGO ALTO">
      <formula>NOT(ISERROR(SEARCH("ZONA RIESGO ALTO",M21)))</formula>
    </cfRule>
    <cfRule type="containsText" dxfId="3892" priority="12" operator="containsText" text="ZONA RIESGO EXTREMO">
      <formula>NOT(ISERROR(SEARCH("ZONA RIESGO EXTREMO",M21)))</formula>
    </cfRule>
  </conditionalFormatting>
  <conditionalFormatting sqref="P21:T21">
    <cfRule type="containsText" dxfId="3891" priority="5" operator="containsText" text="ZONA RIESGO BAJA">
      <formula>NOT(ISERROR(SEARCH("ZONA RIESGO BAJA",P21)))</formula>
    </cfRule>
    <cfRule type="containsText" dxfId="3890" priority="6" operator="containsText" text="ZONA RIESGO MODERADO">
      <formula>NOT(ISERROR(SEARCH("ZONA RIESGO MODERADO",P21)))</formula>
    </cfRule>
    <cfRule type="containsText" dxfId="3889" priority="7" operator="containsText" text="ZONA RIESGO ALTO">
      <formula>NOT(ISERROR(SEARCH("ZONA RIESGO ALTO",P21)))</formula>
    </cfRule>
    <cfRule type="containsText" dxfId="3888" priority="8" operator="containsText" text="ZONA RIESGO EXTREMO">
      <formula>NOT(ISERROR(SEARCH("ZONA RIESGO EXTREMO",P21)))</formula>
    </cfRule>
  </conditionalFormatting>
  <conditionalFormatting sqref="U21">
    <cfRule type="containsText" dxfId="3887" priority="1" operator="containsText" text="ZONA RIESGO BAJA">
      <formula>NOT(ISERROR(SEARCH("ZONA RIESGO BAJA",U21)))</formula>
    </cfRule>
    <cfRule type="containsText" dxfId="3886" priority="2" operator="containsText" text="ZONA RIESGO MODERADO">
      <formula>NOT(ISERROR(SEARCH("ZONA RIESGO MODERADO",U21)))</formula>
    </cfRule>
    <cfRule type="containsText" dxfId="3885" priority="3" operator="containsText" text="ZONA RIESGO ALTO">
      <formula>NOT(ISERROR(SEARCH("ZONA RIESGO ALTO",U21)))</formula>
    </cfRule>
    <cfRule type="containsText" dxfId="3884" priority="4" operator="containsText" text="ZONA RIESGO EXTREMO">
      <formula>NOT(ISERROR(SEARCH("ZONA RIESGO EXTREMO",U21)))</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C116"/>
  <sheetViews>
    <sheetView tabSelected="1" zoomScale="70" zoomScaleNormal="70" workbookViewId="0">
      <selection sqref="A1:M1"/>
    </sheetView>
  </sheetViews>
  <sheetFormatPr baseColWidth="10" defaultColWidth="11.42578125" defaultRowHeight="14.25" x14ac:dyDescent="0.2"/>
  <cols>
    <col min="1" max="1" width="11.42578125" style="75"/>
    <col min="2" max="2" width="17.140625" style="1" customWidth="1"/>
    <col min="3" max="3" width="17.5703125" style="75" customWidth="1"/>
    <col min="4" max="4" width="26.85546875" style="75" customWidth="1"/>
    <col min="5" max="5" width="24.28515625" style="75" customWidth="1"/>
    <col min="6" max="6" width="20" style="75" customWidth="1"/>
    <col min="7" max="7" width="76.7109375" style="75" customWidth="1"/>
    <col min="8" max="8" width="34.28515625" style="75" customWidth="1"/>
    <col min="9" max="9" width="11.42578125" style="75" customWidth="1"/>
    <col min="10" max="10" width="39.5703125" style="75" customWidth="1"/>
    <col min="11" max="11" width="20" style="75" customWidth="1"/>
    <col min="12" max="13" width="11.42578125" style="75" customWidth="1"/>
    <col min="14" max="14" width="20.28515625" style="75" customWidth="1"/>
    <col min="15" max="15" width="22.85546875" style="75" customWidth="1"/>
    <col min="16" max="16" width="26" style="88" customWidth="1"/>
    <col min="17" max="17" width="34.140625" style="88" customWidth="1"/>
    <col min="18" max="18" width="16.42578125" style="76" customWidth="1"/>
    <col min="19" max="20" width="15.28515625" style="76" customWidth="1"/>
    <col min="21" max="21" width="20" style="76" customWidth="1"/>
    <col min="22" max="23" width="15.28515625" style="76" customWidth="1"/>
    <col min="24" max="24" width="21.7109375" style="76" customWidth="1"/>
    <col min="25" max="25" width="15.28515625" style="76" customWidth="1"/>
    <col min="26" max="26" width="22.7109375" style="76" customWidth="1"/>
    <col min="27" max="27" width="19.85546875" style="76" customWidth="1"/>
    <col min="28" max="28" width="63.140625" style="76" customWidth="1"/>
    <col min="29" max="29" width="35" style="77" customWidth="1"/>
    <col min="30" max="16384" width="11.42578125" style="76"/>
  </cols>
  <sheetData>
    <row r="1" spans="1:29" ht="44.25" customHeight="1" x14ac:dyDescent="0.2">
      <c r="A1" s="114" t="s">
        <v>0</v>
      </c>
      <c r="B1" s="114"/>
      <c r="C1" s="114"/>
      <c r="D1" s="114"/>
      <c r="E1" s="114"/>
      <c r="F1" s="114"/>
      <c r="G1" s="114"/>
      <c r="H1" s="114"/>
      <c r="I1" s="114"/>
      <c r="J1" s="114"/>
      <c r="K1" s="114"/>
      <c r="L1" s="114"/>
      <c r="M1" s="114"/>
      <c r="N1" s="297" t="s">
        <v>668</v>
      </c>
      <c r="O1" s="298"/>
      <c r="P1" s="298"/>
      <c r="Q1" s="299"/>
      <c r="R1" s="300" t="s">
        <v>665</v>
      </c>
      <c r="S1" s="300"/>
      <c r="T1" s="300"/>
      <c r="U1" s="300"/>
      <c r="V1" s="300"/>
      <c r="W1" s="300"/>
      <c r="X1" s="300"/>
      <c r="Y1" s="300"/>
      <c r="Z1" s="300"/>
      <c r="AA1" s="300"/>
      <c r="AB1" s="300"/>
      <c r="AC1" s="301"/>
    </row>
    <row r="2" spans="1:29" ht="48.75" customHeight="1" x14ac:dyDescent="0.2">
      <c r="A2" s="114" t="s">
        <v>1</v>
      </c>
      <c r="B2" s="114"/>
      <c r="C2" s="114"/>
      <c r="D2" s="114"/>
      <c r="E2" s="114"/>
      <c r="F2" s="114"/>
      <c r="G2" s="114"/>
      <c r="H2" s="114"/>
      <c r="I2" s="114"/>
      <c r="J2" s="114"/>
      <c r="K2" s="114"/>
      <c r="L2" s="114"/>
      <c r="M2" s="114"/>
      <c r="N2" s="116" t="s">
        <v>669</v>
      </c>
      <c r="O2" s="117" t="s">
        <v>669</v>
      </c>
      <c r="P2" s="118" t="s">
        <v>675</v>
      </c>
      <c r="Q2" s="118" t="s">
        <v>666</v>
      </c>
      <c r="R2" s="119" t="s">
        <v>86</v>
      </c>
      <c r="S2" s="120" t="s">
        <v>264</v>
      </c>
      <c r="T2" s="117" t="s">
        <v>87</v>
      </c>
      <c r="U2" s="117" t="s">
        <v>88</v>
      </c>
      <c r="V2" s="120" t="s">
        <v>265</v>
      </c>
      <c r="W2" s="120" t="s">
        <v>266</v>
      </c>
      <c r="X2" s="120" t="s">
        <v>267</v>
      </c>
      <c r="Y2" s="120" t="s">
        <v>268</v>
      </c>
      <c r="Z2" s="120" t="s">
        <v>269</v>
      </c>
      <c r="AA2" s="120" t="s">
        <v>270</v>
      </c>
      <c r="AB2" s="121"/>
      <c r="AC2" s="122" t="s">
        <v>666</v>
      </c>
    </row>
    <row r="3" spans="1:29" ht="48.75" customHeight="1" x14ac:dyDescent="0.2">
      <c r="A3" s="114" t="s">
        <v>635</v>
      </c>
      <c r="B3" s="114"/>
      <c r="C3" s="114"/>
      <c r="D3" s="114"/>
      <c r="E3" s="114"/>
      <c r="F3" s="114"/>
      <c r="G3" s="114"/>
      <c r="H3" s="114"/>
      <c r="I3" s="114"/>
      <c r="J3" s="114"/>
      <c r="K3" s="114"/>
      <c r="L3" s="114"/>
      <c r="M3" s="114"/>
      <c r="N3" s="116" t="s">
        <v>670</v>
      </c>
      <c r="O3" s="117" t="s">
        <v>670</v>
      </c>
      <c r="P3" s="118"/>
      <c r="Q3" s="118"/>
      <c r="R3" s="119"/>
      <c r="S3" s="120" t="s">
        <v>272</v>
      </c>
      <c r="T3" s="117" t="s">
        <v>90</v>
      </c>
      <c r="U3" s="117" t="s">
        <v>91</v>
      </c>
      <c r="V3" s="120" t="s">
        <v>273</v>
      </c>
      <c r="W3" s="120" t="s">
        <v>274</v>
      </c>
      <c r="X3" s="120" t="s">
        <v>275</v>
      </c>
      <c r="Y3" s="120" t="s">
        <v>276</v>
      </c>
      <c r="Z3" s="120" t="s">
        <v>277</v>
      </c>
      <c r="AA3" s="120" t="s">
        <v>278</v>
      </c>
      <c r="AB3" s="121"/>
      <c r="AC3" s="122"/>
    </row>
    <row r="4" spans="1:29" ht="48.75" customHeight="1" x14ac:dyDescent="0.2">
      <c r="A4" s="114" t="s">
        <v>89</v>
      </c>
      <c r="B4" s="114"/>
      <c r="C4" s="114"/>
      <c r="D4" s="114"/>
      <c r="E4" s="114"/>
      <c r="F4" s="114"/>
      <c r="G4" s="114"/>
      <c r="H4" s="114"/>
      <c r="I4" s="114"/>
      <c r="J4" s="114"/>
      <c r="K4" s="114"/>
      <c r="L4" s="114"/>
      <c r="M4" s="114"/>
      <c r="N4" s="123" t="s">
        <v>667</v>
      </c>
      <c r="O4" s="124" t="s">
        <v>671</v>
      </c>
      <c r="P4" s="118"/>
      <c r="Q4" s="118"/>
      <c r="R4" s="119"/>
      <c r="S4" s="120" t="s">
        <v>279</v>
      </c>
      <c r="T4" s="117" t="s">
        <v>92</v>
      </c>
      <c r="U4" s="120"/>
      <c r="V4" s="120"/>
      <c r="W4" s="120"/>
      <c r="X4" s="120"/>
      <c r="Y4" s="120"/>
      <c r="Z4" s="120"/>
      <c r="AA4" s="120" t="s">
        <v>280</v>
      </c>
      <c r="AB4" s="121"/>
      <c r="AC4" s="122"/>
    </row>
    <row r="5" spans="1:29" ht="48.75" customHeight="1" x14ac:dyDescent="0.2">
      <c r="A5" s="114" t="s">
        <v>2</v>
      </c>
      <c r="B5" s="114"/>
      <c r="C5" s="114"/>
      <c r="D5" s="114"/>
      <c r="E5" s="114"/>
      <c r="F5" s="114"/>
      <c r="G5" s="114"/>
      <c r="H5" s="114"/>
      <c r="I5" s="114"/>
      <c r="J5" s="114"/>
      <c r="K5" s="114"/>
      <c r="L5" s="114"/>
      <c r="M5" s="114"/>
      <c r="N5" s="125"/>
      <c r="O5" s="126"/>
      <c r="P5" s="118"/>
      <c r="Q5" s="118"/>
      <c r="R5" s="119"/>
      <c r="S5" s="127" t="s">
        <v>3</v>
      </c>
      <c r="T5" s="117" t="s">
        <v>93</v>
      </c>
      <c r="U5" s="117" t="s">
        <v>94</v>
      </c>
      <c r="V5" s="127" t="s">
        <v>672</v>
      </c>
      <c r="W5" s="127"/>
      <c r="X5" s="128" t="s">
        <v>13</v>
      </c>
      <c r="Y5" s="128" t="s">
        <v>281</v>
      </c>
      <c r="Z5" s="128" t="s">
        <v>282</v>
      </c>
      <c r="AA5" s="122" t="s">
        <v>283</v>
      </c>
      <c r="AB5" s="122"/>
      <c r="AC5" s="122"/>
    </row>
    <row r="6" spans="1:29" ht="132" customHeight="1" thickBot="1" x14ac:dyDescent="0.25">
      <c r="A6" s="86" t="s">
        <v>95</v>
      </c>
      <c r="B6" s="86" t="s">
        <v>673</v>
      </c>
      <c r="C6" s="86" t="s">
        <v>6</v>
      </c>
      <c r="D6" s="86" t="s">
        <v>96</v>
      </c>
      <c r="E6" s="86" t="s">
        <v>8</v>
      </c>
      <c r="F6" s="86" t="s">
        <v>9</v>
      </c>
      <c r="G6" s="86" t="s">
        <v>10</v>
      </c>
      <c r="H6" s="86" t="s">
        <v>11</v>
      </c>
      <c r="I6" s="86" t="s">
        <v>12</v>
      </c>
      <c r="J6" s="86" t="s">
        <v>13</v>
      </c>
      <c r="K6" s="86" t="s">
        <v>97</v>
      </c>
      <c r="L6" s="86" t="s">
        <v>14</v>
      </c>
      <c r="M6" s="296" t="s">
        <v>98</v>
      </c>
      <c r="N6" s="125"/>
      <c r="O6" s="126"/>
      <c r="P6" s="129"/>
      <c r="Q6" s="129"/>
      <c r="R6" s="130"/>
      <c r="S6" s="124"/>
      <c r="T6" s="131" t="s">
        <v>99</v>
      </c>
      <c r="U6" s="131" t="s">
        <v>100</v>
      </c>
      <c r="V6" s="131" t="s">
        <v>15</v>
      </c>
      <c r="W6" s="131" t="s">
        <v>16</v>
      </c>
      <c r="X6" s="131" t="s">
        <v>17</v>
      </c>
      <c r="Y6" s="131" t="s">
        <v>101</v>
      </c>
      <c r="Z6" s="131" t="s">
        <v>18</v>
      </c>
      <c r="AA6" s="132" t="s">
        <v>19</v>
      </c>
      <c r="AB6" s="132" t="s">
        <v>5</v>
      </c>
      <c r="AC6" s="133"/>
    </row>
    <row r="7" spans="1:29" ht="114.75" customHeight="1" x14ac:dyDescent="0.2">
      <c r="A7" s="137" t="s">
        <v>102</v>
      </c>
      <c r="B7" s="138" t="s">
        <v>674</v>
      </c>
      <c r="C7" s="139" t="s">
        <v>20</v>
      </c>
      <c r="D7" s="140" t="s">
        <v>302</v>
      </c>
      <c r="E7" s="140" t="s">
        <v>21</v>
      </c>
      <c r="F7" s="139" t="s">
        <v>22</v>
      </c>
      <c r="G7" s="141" t="s">
        <v>409</v>
      </c>
      <c r="H7" s="139" t="s">
        <v>410</v>
      </c>
      <c r="I7" s="139" t="s">
        <v>24</v>
      </c>
      <c r="J7" s="139" t="s">
        <v>41</v>
      </c>
      <c r="K7" s="140">
        <v>100</v>
      </c>
      <c r="L7" s="140" t="s">
        <v>26</v>
      </c>
      <c r="M7" s="142" t="s">
        <v>103</v>
      </c>
      <c r="N7" s="143" t="s">
        <v>669</v>
      </c>
      <c r="O7" s="138" t="s">
        <v>669</v>
      </c>
      <c r="P7" s="144" t="s">
        <v>505</v>
      </c>
      <c r="Q7" s="145" t="s">
        <v>505</v>
      </c>
      <c r="R7" s="146">
        <f>SUM(T7:Z7)</f>
        <v>90</v>
      </c>
      <c r="S7" s="147" t="s">
        <v>78</v>
      </c>
      <c r="T7" s="147">
        <v>25</v>
      </c>
      <c r="U7" s="147">
        <v>15</v>
      </c>
      <c r="V7" s="147">
        <v>10</v>
      </c>
      <c r="W7" s="147">
        <v>10</v>
      </c>
      <c r="X7" s="147">
        <v>10</v>
      </c>
      <c r="Y7" s="147">
        <v>10</v>
      </c>
      <c r="Z7" s="147">
        <v>10</v>
      </c>
      <c r="AA7" s="147">
        <v>10</v>
      </c>
      <c r="AB7" s="148" t="s">
        <v>1046</v>
      </c>
      <c r="AC7" s="147" t="s">
        <v>505</v>
      </c>
    </row>
    <row r="8" spans="1:29" ht="161.25" customHeight="1" x14ac:dyDescent="0.2">
      <c r="A8" s="149"/>
      <c r="B8" s="150"/>
      <c r="C8" s="151" t="s">
        <v>20</v>
      </c>
      <c r="D8" s="152"/>
      <c r="E8" s="152"/>
      <c r="F8" s="151" t="s">
        <v>22</v>
      </c>
      <c r="G8" s="153" t="s">
        <v>411</v>
      </c>
      <c r="H8" s="151" t="s">
        <v>412</v>
      </c>
      <c r="I8" s="151" t="s">
        <v>24</v>
      </c>
      <c r="J8" s="151" t="s">
        <v>32</v>
      </c>
      <c r="K8" s="152"/>
      <c r="L8" s="152"/>
      <c r="M8" s="154"/>
      <c r="N8" s="155"/>
      <c r="O8" s="150"/>
      <c r="P8" s="156"/>
      <c r="Q8" s="157"/>
      <c r="R8" s="158">
        <f>SUM(T8:Z8)</f>
        <v>90</v>
      </c>
      <c r="S8" s="159" t="s">
        <v>78</v>
      </c>
      <c r="T8" s="151">
        <v>25</v>
      </c>
      <c r="U8" s="151">
        <v>15</v>
      </c>
      <c r="V8" s="151">
        <v>10</v>
      </c>
      <c r="W8" s="151">
        <v>10</v>
      </c>
      <c r="X8" s="151">
        <v>10</v>
      </c>
      <c r="Y8" s="151">
        <v>10</v>
      </c>
      <c r="Z8" s="151">
        <v>10</v>
      </c>
      <c r="AA8" s="151">
        <v>10</v>
      </c>
      <c r="AB8" s="160" t="s">
        <v>1047</v>
      </c>
      <c r="AC8" s="159" t="s">
        <v>505</v>
      </c>
    </row>
    <row r="9" spans="1:29" ht="153.75" thickBot="1" x14ac:dyDescent="0.25">
      <c r="A9" s="161"/>
      <c r="B9" s="162"/>
      <c r="C9" s="163" t="s">
        <v>20</v>
      </c>
      <c r="D9" s="164"/>
      <c r="E9" s="164"/>
      <c r="F9" s="163" t="s">
        <v>22</v>
      </c>
      <c r="G9" s="165" t="s">
        <v>413</v>
      </c>
      <c r="H9" s="163" t="s">
        <v>106</v>
      </c>
      <c r="I9" s="163" t="s">
        <v>24</v>
      </c>
      <c r="J9" s="163" t="s">
        <v>28</v>
      </c>
      <c r="K9" s="164"/>
      <c r="L9" s="164"/>
      <c r="M9" s="166"/>
      <c r="N9" s="167"/>
      <c r="O9" s="162"/>
      <c r="P9" s="168"/>
      <c r="Q9" s="169"/>
      <c r="R9" s="170">
        <f t="shared" ref="R9:R72" si="0">SUM(T9:Z9)</f>
        <v>75</v>
      </c>
      <c r="S9" s="171" t="s">
        <v>30</v>
      </c>
      <c r="T9" s="163">
        <v>10</v>
      </c>
      <c r="U9" s="163">
        <v>15</v>
      </c>
      <c r="V9" s="163">
        <v>10</v>
      </c>
      <c r="W9" s="163">
        <v>10</v>
      </c>
      <c r="X9" s="163">
        <v>10</v>
      </c>
      <c r="Y9" s="163">
        <v>10</v>
      </c>
      <c r="Z9" s="163">
        <v>10</v>
      </c>
      <c r="AA9" s="163">
        <v>5</v>
      </c>
      <c r="AB9" s="172" t="s">
        <v>1034</v>
      </c>
      <c r="AC9" s="171" t="s">
        <v>676</v>
      </c>
    </row>
    <row r="10" spans="1:29" ht="315" customHeight="1" x14ac:dyDescent="0.2">
      <c r="A10" s="137" t="s">
        <v>107</v>
      </c>
      <c r="B10" s="138" t="s">
        <v>674</v>
      </c>
      <c r="C10" s="139" t="s">
        <v>20</v>
      </c>
      <c r="D10" s="140" t="s">
        <v>303</v>
      </c>
      <c r="E10" s="140" t="s">
        <v>26</v>
      </c>
      <c r="F10" s="139" t="s">
        <v>22</v>
      </c>
      <c r="G10" s="141" t="s">
        <v>108</v>
      </c>
      <c r="H10" s="139" t="s">
        <v>109</v>
      </c>
      <c r="I10" s="139" t="s">
        <v>24</v>
      </c>
      <c r="J10" s="139" t="s">
        <v>43</v>
      </c>
      <c r="K10" s="140">
        <v>100</v>
      </c>
      <c r="L10" s="140" t="s">
        <v>26</v>
      </c>
      <c r="M10" s="142" t="s">
        <v>103</v>
      </c>
      <c r="N10" s="143" t="s">
        <v>669</v>
      </c>
      <c r="O10" s="138" t="s">
        <v>670</v>
      </c>
      <c r="P10" s="144" t="s">
        <v>979</v>
      </c>
      <c r="Q10" s="145" t="s">
        <v>980</v>
      </c>
      <c r="R10" s="173">
        <f t="shared" si="0"/>
        <v>90</v>
      </c>
      <c r="S10" s="147" t="s">
        <v>78</v>
      </c>
      <c r="T10" s="139">
        <v>25</v>
      </c>
      <c r="U10" s="139">
        <v>15</v>
      </c>
      <c r="V10" s="139">
        <v>10</v>
      </c>
      <c r="W10" s="139">
        <v>10</v>
      </c>
      <c r="X10" s="139">
        <v>10</v>
      </c>
      <c r="Y10" s="139">
        <v>10</v>
      </c>
      <c r="Z10" s="139">
        <v>10</v>
      </c>
      <c r="AA10" s="139">
        <v>5</v>
      </c>
      <c r="AB10" s="139" t="s">
        <v>1048</v>
      </c>
      <c r="AC10" s="147" t="s">
        <v>1049</v>
      </c>
    </row>
    <row r="11" spans="1:29" ht="204" customHeight="1" x14ac:dyDescent="0.2">
      <c r="A11" s="149"/>
      <c r="B11" s="150"/>
      <c r="C11" s="151" t="s">
        <v>20</v>
      </c>
      <c r="D11" s="152"/>
      <c r="E11" s="152"/>
      <c r="F11" s="151" t="s">
        <v>22</v>
      </c>
      <c r="G11" s="153" t="s">
        <v>414</v>
      </c>
      <c r="H11" s="151" t="s">
        <v>415</v>
      </c>
      <c r="I11" s="151" t="s">
        <v>24</v>
      </c>
      <c r="J11" s="151" t="s">
        <v>28</v>
      </c>
      <c r="K11" s="152"/>
      <c r="L11" s="152"/>
      <c r="M11" s="154"/>
      <c r="N11" s="155"/>
      <c r="O11" s="150"/>
      <c r="P11" s="156"/>
      <c r="Q11" s="157"/>
      <c r="R11" s="158">
        <f t="shared" si="0"/>
        <v>90</v>
      </c>
      <c r="S11" s="159" t="s">
        <v>78</v>
      </c>
      <c r="T11" s="151">
        <v>25</v>
      </c>
      <c r="U11" s="151">
        <v>15</v>
      </c>
      <c r="V11" s="151">
        <v>10</v>
      </c>
      <c r="W11" s="151">
        <v>10</v>
      </c>
      <c r="X11" s="151">
        <v>10</v>
      </c>
      <c r="Y11" s="151">
        <v>10</v>
      </c>
      <c r="Z11" s="151">
        <v>10</v>
      </c>
      <c r="AA11" s="151">
        <v>10</v>
      </c>
      <c r="AB11" s="151" t="s">
        <v>1050</v>
      </c>
      <c r="AC11" s="151" t="s">
        <v>505</v>
      </c>
    </row>
    <row r="12" spans="1:29" ht="102.75" thickBot="1" x14ac:dyDescent="0.25">
      <c r="A12" s="174"/>
      <c r="B12" s="150"/>
      <c r="C12" s="175" t="s">
        <v>20</v>
      </c>
      <c r="D12" s="176"/>
      <c r="E12" s="176"/>
      <c r="F12" s="175" t="s">
        <v>22</v>
      </c>
      <c r="G12" s="177" t="s">
        <v>416</v>
      </c>
      <c r="H12" s="175" t="s">
        <v>104</v>
      </c>
      <c r="I12" s="175" t="s">
        <v>24</v>
      </c>
      <c r="J12" s="175" t="s">
        <v>32</v>
      </c>
      <c r="K12" s="176"/>
      <c r="L12" s="176"/>
      <c r="M12" s="178"/>
      <c r="N12" s="155"/>
      <c r="O12" s="150"/>
      <c r="P12" s="156"/>
      <c r="Q12" s="157"/>
      <c r="R12" s="179">
        <f t="shared" si="0"/>
        <v>90</v>
      </c>
      <c r="S12" s="180" t="s">
        <v>78</v>
      </c>
      <c r="T12" s="175">
        <v>25</v>
      </c>
      <c r="U12" s="175">
        <v>15</v>
      </c>
      <c r="V12" s="175">
        <v>10</v>
      </c>
      <c r="W12" s="175">
        <v>10</v>
      </c>
      <c r="X12" s="175">
        <v>10</v>
      </c>
      <c r="Y12" s="175">
        <v>10</v>
      </c>
      <c r="Z12" s="175">
        <v>10</v>
      </c>
      <c r="AA12" s="175">
        <v>10</v>
      </c>
      <c r="AB12" s="181" t="s">
        <v>1033</v>
      </c>
      <c r="AC12" s="180" t="s">
        <v>505</v>
      </c>
    </row>
    <row r="13" spans="1:29" ht="127.5" customHeight="1" x14ac:dyDescent="0.2">
      <c r="A13" s="137" t="s">
        <v>110</v>
      </c>
      <c r="B13" s="140" t="s">
        <v>674</v>
      </c>
      <c r="C13" s="139" t="s">
        <v>20</v>
      </c>
      <c r="D13" s="140" t="s">
        <v>304</v>
      </c>
      <c r="E13" s="140" t="s">
        <v>26</v>
      </c>
      <c r="F13" s="139" t="s">
        <v>22</v>
      </c>
      <c r="G13" s="141" t="s">
        <v>417</v>
      </c>
      <c r="H13" s="139" t="s">
        <v>111</v>
      </c>
      <c r="I13" s="139" t="s">
        <v>24</v>
      </c>
      <c r="J13" s="139" t="s">
        <v>31</v>
      </c>
      <c r="K13" s="140">
        <v>100</v>
      </c>
      <c r="L13" s="140" t="s">
        <v>26</v>
      </c>
      <c r="M13" s="142" t="s">
        <v>103</v>
      </c>
      <c r="N13" s="137" t="s">
        <v>670</v>
      </c>
      <c r="O13" s="140" t="s">
        <v>669</v>
      </c>
      <c r="P13" s="182" t="s">
        <v>981</v>
      </c>
      <c r="Q13" s="183" t="s">
        <v>973</v>
      </c>
      <c r="R13" s="173">
        <f t="shared" si="0"/>
        <v>90</v>
      </c>
      <c r="S13" s="147" t="s">
        <v>78</v>
      </c>
      <c r="T13" s="139">
        <v>25</v>
      </c>
      <c r="U13" s="139">
        <v>15</v>
      </c>
      <c r="V13" s="139">
        <v>10</v>
      </c>
      <c r="W13" s="139">
        <v>10</v>
      </c>
      <c r="X13" s="139">
        <v>10</v>
      </c>
      <c r="Y13" s="139">
        <v>10</v>
      </c>
      <c r="Z13" s="139">
        <v>10</v>
      </c>
      <c r="AA13" s="139">
        <v>5</v>
      </c>
      <c r="AB13" s="139" t="s">
        <v>1051</v>
      </c>
      <c r="AC13" s="147" t="s">
        <v>1035</v>
      </c>
    </row>
    <row r="14" spans="1:29" ht="153" x14ac:dyDescent="0.2">
      <c r="A14" s="149"/>
      <c r="B14" s="152"/>
      <c r="C14" s="151" t="s">
        <v>20</v>
      </c>
      <c r="D14" s="152"/>
      <c r="E14" s="152"/>
      <c r="F14" s="151" t="s">
        <v>22</v>
      </c>
      <c r="G14" s="153" t="s">
        <v>413</v>
      </c>
      <c r="H14" s="151" t="s">
        <v>106</v>
      </c>
      <c r="I14" s="151" t="s">
        <v>24</v>
      </c>
      <c r="J14" s="151" t="s">
        <v>28</v>
      </c>
      <c r="K14" s="152"/>
      <c r="L14" s="152"/>
      <c r="M14" s="154"/>
      <c r="N14" s="149"/>
      <c r="O14" s="152"/>
      <c r="P14" s="184"/>
      <c r="Q14" s="185"/>
      <c r="R14" s="158">
        <f t="shared" si="0"/>
        <v>75</v>
      </c>
      <c r="S14" s="159" t="s">
        <v>30</v>
      </c>
      <c r="T14" s="151">
        <v>10</v>
      </c>
      <c r="U14" s="151">
        <v>15</v>
      </c>
      <c r="V14" s="151">
        <v>10</v>
      </c>
      <c r="W14" s="151">
        <v>10</v>
      </c>
      <c r="X14" s="151">
        <v>10</v>
      </c>
      <c r="Y14" s="151">
        <v>10</v>
      </c>
      <c r="Z14" s="151">
        <v>10</v>
      </c>
      <c r="AA14" s="151">
        <v>5</v>
      </c>
      <c r="AB14" s="160" t="s">
        <v>1034</v>
      </c>
      <c r="AC14" s="159" t="s">
        <v>676</v>
      </c>
    </row>
    <row r="15" spans="1:29" ht="153" x14ac:dyDescent="0.2">
      <c r="A15" s="149"/>
      <c r="B15" s="152"/>
      <c r="C15" s="151" t="s">
        <v>20</v>
      </c>
      <c r="D15" s="152"/>
      <c r="E15" s="152"/>
      <c r="F15" s="151" t="s">
        <v>22</v>
      </c>
      <c r="G15" s="153" t="s">
        <v>414</v>
      </c>
      <c r="H15" s="151" t="s">
        <v>418</v>
      </c>
      <c r="I15" s="151" t="s">
        <v>24</v>
      </c>
      <c r="J15" s="151" t="s">
        <v>28</v>
      </c>
      <c r="K15" s="152"/>
      <c r="L15" s="152"/>
      <c r="M15" s="154"/>
      <c r="N15" s="149"/>
      <c r="O15" s="152"/>
      <c r="P15" s="184"/>
      <c r="Q15" s="185"/>
      <c r="R15" s="158">
        <f t="shared" si="0"/>
        <v>90</v>
      </c>
      <c r="S15" s="159" t="s">
        <v>78</v>
      </c>
      <c r="T15" s="151">
        <v>25</v>
      </c>
      <c r="U15" s="151">
        <v>15</v>
      </c>
      <c r="V15" s="151">
        <v>10</v>
      </c>
      <c r="W15" s="151">
        <v>10</v>
      </c>
      <c r="X15" s="151">
        <v>10</v>
      </c>
      <c r="Y15" s="151">
        <v>10</v>
      </c>
      <c r="Z15" s="151">
        <v>10</v>
      </c>
      <c r="AA15" s="151">
        <v>5</v>
      </c>
      <c r="AB15" s="160" t="s">
        <v>1034</v>
      </c>
      <c r="AC15" s="159" t="s">
        <v>676</v>
      </c>
    </row>
    <row r="16" spans="1:29" ht="102.75" thickBot="1" x14ac:dyDescent="0.25">
      <c r="A16" s="161"/>
      <c r="B16" s="164"/>
      <c r="C16" s="163" t="s">
        <v>20</v>
      </c>
      <c r="D16" s="164"/>
      <c r="E16" s="164"/>
      <c r="F16" s="163" t="s">
        <v>22</v>
      </c>
      <c r="G16" s="165" t="s">
        <v>409</v>
      </c>
      <c r="H16" s="163" t="s">
        <v>410</v>
      </c>
      <c r="I16" s="163" t="s">
        <v>24</v>
      </c>
      <c r="J16" s="163" t="s">
        <v>41</v>
      </c>
      <c r="K16" s="164"/>
      <c r="L16" s="164"/>
      <c r="M16" s="166"/>
      <c r="N16" s="161"/>
      <c r="O16" s="164"/>
      <c r="P16" s="186"/>
      <c r="Q16" s="187"/>
      <c r="R16" s="188">
        <f t="shared" si="0"/>
        <v>90</v>
      </c>
      <c r="S16" s="180" t="s">
        <v>78</v>
      </c>
      <c r="T16" s="180">
        <v>25</v>
      </c>
      <c r="U16" s="180">
        <v>15</v>
      </c>
      <c r="V16" s="180">
        <v>10</v>
      </c>
      <c r="W16" s="180">
        <v>10</v>
      </c>
      <c r="X16" s="180">
        <v>10</v>
      </c>
      <c r="Y16" s="180">
        <v>10</v>
      </c>
      <c r="Z16" s="180">
        <v>10</v>
      </c>
      <c r="AA16" s="180">
        <v>10</v>
      </c>
      <c r="AB16" s="189" t="s">
        <v>1046</v>
      </c>
      <c r="AC16" s="190" t="s">
        <v>505</v>
      </c>
    </row>
    <row r="17" spans="1:29" ht="229.5" x14ac:dyDescent="0.2">
      <c r="A17" s="191" t="s">
        <v>112</v>
      </c>
      <c r="B17" s="150" t="s">
        <v>674</v>
      </c>
      <c r="C17" s="192" t="s">
        <v>20</v>
      </c>
      <c r="D17" s="193" t="s">
        <v>305</v>
      </c>
      <c r="E17" s="193" t="s">
        <v>26</v>
      </c>
      <c r="F17" s="192" t="s">
        <v>22</v>
      </c>
      <c r="G17" s="194" t="s">
        <v>108</v>
      </c>
      <c r="H17" s="192" t="s">
        <v>109</v>
      </c>
      <c r="I17" s="192" t="s">
        <v>24</v>
      </c>
      <c r="J17" s="192" t="s">
        <v>43</v>
      </c>
      <c r="K17" s="193">
        <v>100</v>
      </c>
      <c r="L17" s="193" t="s">
        <v>26</v>
      </c>
      <c r="M17" s="195" t="s">
        <v>103</v>
      </c>
      <c r="N17" s="191" t="s">
        <v>669</v>
      </c>
      <c r="O17" s="193" t="s">
        <v>670</v>
      </c>
      <c r="P17" s="196" t="s">
        <v>974</v>
      </c>
      <c r="Q17" s="197" t="s">
        <v>982</v>
      </c>
      <c r="R17" s="198">
        <f t="shared" si="0"/>
        <v>90</v>
      </c>
      <c r="S17" s="147" t="s">
        <v>78</v>
      </c>
      <c r="T17" s="139">
        <v>25</v>
      </c>
      <c r="U17" s="139">
        <v>15</v>
      </c>
      <c r="V17" s="139">
        <v>10</v>
      </c>
      <c r="W17" s="139">
        <v>10</v>
      </c>
      <c r="X17" s="139">
        <v>10</v>
      </c>
      <c r="Y17" s="139">
        <v>10</v>
      </c>
      <c r="Z17" s="139">
        <v>10</v>
      </c>
      <c r="AA17" s="139">
        <v>5</v>
      </c>
      <c r="AB17" s="139" t="s">
        <v>1052</v>
      </c>
      <c r="AC17" s="147" t="s">
        <v>677</v>
      </c>
    </row>
    <row r="18" spans="1:29" ht="180" customHeight="1" thickBot="1" x14ac:dyDescent="0.25">
      <c r="A18" s="161"/>
      <c r="B18" s="162"/>
      <c r="C18" s="163" t="s">
        <v>20</v>
      </c>
      <c r="D18" s="164"/>
      <c r="E18" s="164"/>
      <c r="F18" s="163" t="s">
        <v>22</v>
      </c>
      <c r="G18" s="165" t="s">
        <v>105</v>
      </c>
      <c r="H18" s="163" t="s">
        <v>106</v>
      </c>
      <c r="I18" s="163" t="s">
        <v>24</v>
      </c>
      <c r="J18" s="163" t="s">
        <v>28</v>
      </c>
      <c r="K18" s="164"/>
      <c r="L18" s="164"/>
      <c r="M18" s="166"/>
      <c r="N18" s="174"/>
      <c r="O18" s="176"/>
      <c r="P18" s="199"/>
      <c r="Q18" s="200"/>
      <c r="R18" s="201">
        <f t="shared" si="0"/>
        <v>75</v>
      </c>
      <c r="S18" s="171" t="s">
        <v>30</v>
      </c>
      <c r="T18" s="163">
        <v>10</v>
      </c>
      <c r="U18" s="163">
        <v>15</v>
      </c>
      <c r="V18" s="163">
        <v>10</v>
      </c>
      <c r="W18" s="163">
        <v>10</v>
      </c>
      <c r="X18" s="163">
        <v>10</v>
      </c>
      <c r="Y18" s="163">
        <v>10</v>
      </c>
      <c r="Z18" s="163">
        <v>10</v>
      </c>
      <c r="AA18" s="163">
        <v>5</v>
      </c>
      <c r="AB18" s="163" t="s">
        <v>1034</v>
      </c>
      <c r="AC18" s="171" t="s">
        <v>1049</v>
      </c>
    </row>
    <row r="19" spans="1:29" ht="266.25" customHeight="1" x14ac:dyDescent="0.2">
      <c r="A19" s="137" t="s">
        <v>113</v>
      </c>
      <c r="B19" s="202" t="s">
        <v>674</v>
      </c>
      <c r="C19" s="139" t="s">
        <v>33</v>
      </c>
      <c r="D19" s="140" t="s">
        <v>306</v>
      </c>
      <c r="E19" s="140" t="s">
        <v>21</v>
      </c>
      <c r="F19" s="139" t="s">
        <v>22</v>
      </c>
      <c r="G19" s="141" t="s">
        <v>114</v>
      </c>
      <c r="H19" s="139" t="s">
        <v>115</v>
      </c>
      <c r="I19" s="139" t="s">
        <v>35</v>
      </c>
      <c r="J19" s="139" t="s">
        <v>36</v>
      </c>
      <c r="K19" s="139">
        <v>100</v>
      </c>
      <c r="L19" s="140" t="s">
        <v>29</v>
      </c>
      <c r="M19" s="203" t="s">
        <v>419</v>
      </c>
      <c r="N19" s="137" t="s">
        <v>670</v>
      </c>
      <c r="O19" s="140" t="s">
        <v>669</v>
      </c>
      <c r="P19" s="182" t="s">
        <v>983</v>
      </c>
      <c r="Q19" s="183" t="s">
        <v>975</v>
      </c>
      <c r="R19" s="173">
        <f t="shared" si="0"/>
        <v>90</v>
      </c>
      <c r="S19" s="147" t="s">
        <v>78</v>
      </c>
      <c r="T19" s="139">
        <v>25</v>
      </c>
      <c r="U19" s="139">
        <v>15</v>
      </c>
      <c r="V19" s="139">
        <v>10</v>
      </c>
      <c r="W19" s="139">
        <v>10</v>
      </c>
      <c r="X19" s="139">
        <v>10</v>
      </c>
      <c r="Y19" s="139">
        <v>10</v>
      </c>
      <c r="Z19" s="139">
        <v>10</v>
      </c>
      <c r="AA19" s="139">
        <v>5</v>
      </c>
      <c r="AB19" s="148" t="s">
        <v>1054</v>
      </c>
      <c r="AC19" s="147" t="s">
        <v>1053</v>
      </c>
    </row>
    <row r="20" spans="1:29" ht="168" customHeight="1" thickBot="1" x14ac:dyDescent="0.25">
      <c r="A20" s="161"/>
      <c r="B20" s="204"/>
      <c r="C20" s="163" t="s">
        <v>33</v>
      </c>
      <c r="D20" s="164"/>
      <c r="E20" s="164"/>
      <c r="F20" s="163" t="s">
        <v>22</v>
      </c>
      <c r="G20" s="165" t="s">
        <v>420</v>
      </c>
      <c r="H20" s="163" t="s">
        <v>421</v>
      </c>
      <c r="I20" s="163" t="s">
        <v>422</v>
      </c>
      <c r="J20" s="163" t="s">
        <v>31</v>
      </c>
      <c r="K20" s="163">
        <v>100</v>
      </c>
      <c r="L20" s="164"/>
      <c r="M20" s="205" t="s">
        <v>419</v>
      </c>
      <c r="N20" s="161"/>
      <c r="O20" s="164"/>
      <c r="P20" s="186"/>
      <c r="Q20" s="187"/>
      <c r="R20" s="170">
        <f t="shared" si="0"/>
        <v>75</v>
      </c>
      <c r="S20" s="171" t="s">
        <v>30</v>
      </c>
      <c r="T20" s="163">
        <v>10</v>
      </c>
      <c r="U20" s="163">
        <v>15</v>
      </c>
      <c r="V20" s="163">
        <v>10</v>
      </c>
      <c r="W20" s="163">
        <v>10</v>
      </c>
      <c r="X20" s="163">
        <v>10</v>
      </c>
      <c r="Y20" s="163">
        <v>10</v>
      </c>
      <c r="Z20" s="163">
        <v>10</v>
      </c>
      <c r="AA20" s="171">
        <v>0</v>
      </c>
      <c r="AB20" s="172" t="s">
        <v>1055</v>
      </c>
      <c r="AC20" s="171" t="s">
        <v>678</v>
      </c>
    </row>
    <row r="21" spans="1:29" ht="156.75" customHeight="1" x14ac:dyDescent="0.2">
      <c r="A21" s="137" t="s">
        <v>116</v>
      </c>
      <c r="B21" s="202" t="s">
        <v>674</v>
      </c>
      <c r="C21" s="139" t="s">
        <v>33</v>
      </c>
      <c r="D21" s="140" t="s">
        <v>307</v>
      </c>
      <c r="E21" s="140" t="s">
        <v>21</v>
      </c>
      <c r="F21" s="139" t="s">
        <v>22</v>
      </c>
      <c r="G21" s="141" t="s">
        <v>117</v>
      </c>
      <c r="H21" s="139" t="s">
        <v>118</v>
      </c>
      <c r="I21" s="139" t="s">
        <v>35</v>
      </c>
      <c r="J21" s="139" t="s">
        <v>32</v>
      </c>
      <c r="K21" s="139">
        <v>100</v>
      </c>
      <c r="L21" s="140" t="s">
        <v>29</v>
      </c>
      <c r="M21" s="203" t="s">
        <v>419</v>
      </c>
      <c r="N21" s="143" t="s">
        <v>669</v>
      </c>
      <c r="O21" s="138" t="s">
        <v>669</v>
      </c>
      <c r="P21" s="144" t="s">
        <v>505</v>
      </c>
      <c r="Q21" s="145" t="s">
        <v>505</v>
      </c>
      <c r="R21" s="173">
        <f t="shared" si="0"/>
        <v>75</v>
      </c>
      <c r="S21" s="147" t="s">
        <v>30</v>
      </c>
      <c r="T21" s="139">
        <v>10</v>
      </c>
      <c r="U21" s="139">
        <v>15</v>
      </c>
      <c r="V21" s="139">
        <v>10</v>
      </c>
      <c r="W21" s="139">
        <v>10</v>
      </c>
      <c r="X21" s="139">
        <v>10</v>
      </c>
      <c r="Y21" s="139">
        <v>10</v>
      </c>
      <c r="Z21" s="139">
        <v>10</v>
      </c>
      <c r="AA21" s="139">
        <v>10</v>
      </c>
      <c r="AB21" s="148" t="s">
        <v>1056</v>
      </c>
      <c r="AC21" s="147" t="s">
        <v>505</v>
      </c>
    </row>
    <row r="22" spans="1:29" ht="90" thickBot="1" x14ac:dyDescent="0.25">
      <c r="A22" s="161"/>
      <c r="B22" s="204"/>
      <c r="C22" s="163" t="s">
        <v>33</v>
      </c>
      <c r="D22" s="164"/>
      <c r="E22" s="164"/>
      <c r="F22" s="163" t="s">
        <v>22</v>
      </c>
      <c r="G22" s="165" t="s">
        <v>308</v>
      </c>
      <c r="H22" s="163" t="s">
        <v>309</v>
      </c>
      <c r="I22" s="163" t="s">
        <v>310</v>
      </c>
      <c r="J22" s="163" t="s">
        <v>32</v>
      </c>
      <c r="K22" s="163">
        <v>100</v>
      </c>
      <c r="L22" s="164"/>
      <c r="M22" s="205" t="s">
        <v>419</v>
      </c>
      <c r="N22" s="167"/>
      <c r="O22" s="162"/>
      <c r="P22" s="168"/>
      <c r="Q22" s="169"/>
      <c r="R22" s="170">
        <f t="shared" si="0"/>
        <v>90</v>
      </c>
      <c r="S22" s="171" t="s">
        <v>78</v>
      </c>
      <c r="T22" s="163">
        <v>25</v>
      </c>
      <c r="U22" s="163">
        <v>15</v>
      </c>
      <c r="V22" s="163">
        <v>10</v>
      </c>
      <c r="W22" s="163">
        <v>10</v>
      </c>
      <c r="X22" s="163">
        <v>10</v>
      </c>
      <c r="Y22" s="163">
        <v>10</v>
      </c>
      <c r="Z22" s="163">
        <v>10</v>
      </c>
      <c r="AA22" s="163">
        <v>10</v>
      </c>
      <c r="AB22" s="172" t="s">
        <v>1057</v>
      </c>
      <c r="AC22" s="171" t="s">
        <v>505</v>
      </c>
    </row>
    <row r="23" spans="1:29" ht="148.5" customHeight="1" x14ac:dyDescent="0.2">
      <c r="A23" s="137" t="s">
        <v>311</v>
      </c>
      <c r="B23" s="202" t="s">
        <v>674</v>
      </c>
      <c r="C23" s="139" t="s">
        <v>33</v>
      </c>
      <c r="D23" s="140" t="s">
        <v>312</v>
      </c>
      <c r="E23" s="140" t="s">
        <v>21</v>
      </c>
      <c r="F23" s="139" t="s">
        <v>22</v>
      </c>
      <c r="G23" s="141" t="s">
        <v>313</v>
      </c>
      <c r="H23" s="139" t="s">
        <v>314</v>
      </c>
      <c r="I23" s="139" t="s">
        <v>315</v>
      </c>
      <c r="J23" s="139" t="s">
        <v>32</v>
      </c>
      <c r="K23" s="140">
        <v>100</v>
      </c>
      <c r="L23" s="140" t="s">
        <v>29</v>
      </c>
      <c r="M23" s="142" t="s">
        <v>419</v>
      </c>
      <c r="N23" s="143" t="s">
        <v>669</v>
      </c>
      <c r="O23" s="138" t="s">
        <v>669</v>
      </c>
      <c r="P23" s="144" t="s">
        <v>505</v>
      </c>
      <c r="Q23" s="145" t="s">
        <v>505</v>
      </c>
      <c r="R23" s="173">
        <f t="shared" si="0"/>
        <v>75</v>
      </c>
      <c r="S23" s="147" t="s">
        <v>30</v>
      </c>
      <c r="T23" s="139">
        <v>10</v>
      </c>
      <c r="U23" s="139">
        <v>15</v>
      </c>
      <c r="V23" s="139">
        <v>10</v>
      </c>
      <c r="W23" s="139">
        <v>10</v>
      </c>
      <c r="X23" s="139">
        <v>10</v>
      </c>
      <c r="Y23" s="139">
        <v>10</v>
      </c>
      <c r="Z23" s="139">
        <v>10</v>
      </c>
      <c r="AA23" s="139">
        <v>5</v>
      </c>
      <c r="AB23" s="148" t="s">
        <v>1071</v>
      </c>
      <c r="AC23" s="147" t="s">
        <v>678</v>
      </c>
    </row>
    <row r="24" spans="1:29" ht="122.25" customHeight="1" thickBot="1" x14ac:dyDescent="0.25">
      <c r="A24" s="161"/>
      <c r="B24" s="204"/>
      <c r="C24" s="163" t="s">
        <v>33</v>
      </c>
      <c r="D24" s="164"/>
      <c r="E24" s="164"/>
      <c r="F24" s="163" t="s">
        <v>22</v>
      </c>
      <c r="G24" s="165" t="s">
        <v>316</v>
      </c>
      <c r="H24" s="163" t="s">
        <v>317</v>
      </c>
      <c r="I24" s="163" t="s">
        <v>318</v>
      </c>
      <c r="J24" s="163" t="s">
        <v>31</v>
      </c>
      <c r="K24" s="164"/>
      <c r="L24" s="164"/>
      <c r="M24" s="166"/>
      <c r="N24" s="167"/>
      <c r="O24" s="162"/>
      <c r="P24" s="168"/>
      <c r="Q24" s="169"/>
      <c r="R24" s="170">
        <f t="shared" si="0"/>
        <v>90</v>
      </c>
      <c r="S24" s="171" t="s">
        <v>78</v>
      </c>
      <c r="T24" s="163">
        <v>25</v>
      </c>
      <c r="U24" s="163">
        <v>15</v>
      </c>
      <c r="V24" s="163">
        <v>10</v>
      </c>
      <c r="W24" s="163">
        <v>10</v>
      </c>
      <c r="X24" s="163">
        <v>10</v>
      </c>
      <c r="Y24" s="163">
        <v>10</v>
      </c>
      <c r="Z24" s="163">
        <v>10</v>
      </c>
      <c r="AA24" s="163">
        <v>10</v>
      </c>
      <c r="AB24" s="206" t="s">
        <v>1070</v>
      </c>
      <c r="AC24" s="171" t="s">
        <v>505</v>
      </c>
    </row>
    <row r="25" spans="1:29" ht="153" customHeight="1" thickBot="1" x14ac:dyDescent="0.25">
      <c r="A25" s="207" t="s">
        <v>119</v>
      </c>
      <c r="B25" s="208" t="s">
        <v>674</v>
      </c>
      <c r="C25" s="209" t="s">
        <v>37</v>
      </c>
      <c r="D25" s="209" t="s">
        <v>319</v>
      </c>
      <c r="E25" s="209" t="s">
        <v>29</v>
      </c>
      <c r="F25" s="209" t="s">
        <v>22</v>
      </c>
      <c r="G25" s="210" t="s">
        <v>284</v>
      </c>
      <c r="H25" s="209" t="s">
        <v>120</v>
      </c>
      <c r="I25" s="209" t="s">
        <v>38</v>
      </c>
      <c r="J25" s="209" t="s">
        <v>32</v>
      </c>
      <c r="K25" s="209">
        <v>100</v>
      </c>
      <c r="L25" s="209" t="s">
        <v>29</v>
      </c>
      <c r="M25" s="211" t="s">
        <v>419</v>
      </c>
      <c r="N25" s="207" t="s">
        <v>669</v>
      </c>
      <c r="O25" s="209" t="s">
        <v>669</v>
      </c>
      <c r="P25" s="212" t="s">
        <v>505</v>
      </c>
      <c r="Q25" s="213" t="s">
        <v>505</v>
      </c>
      <c r="R25" s="214">
        <f t="shared" si="0"/>
        <v>90</v>
      </c>
      <c r="S25" s="215" t="s">
        <v>78</v>
      </c>
      <c r="T25" s="209">
        <v>25</v>
      </c>
      <c r="U25" s="209">
        <v>15</v>
      </c>
      <c r="V25" s="209">
        <v>10</v>
      </c>
      <c r="W25" s="209">
        <v>10</v>
      </c>
      <c r="X25" s="209">
        <v>10</v>
      </c>
      <c r="Y25" s="209">
        <v>10</v>
      </c>
      <c r="Z25" s="209">
        <v>10</v>
      </c>
      <c r="AA25" s="209">
        <v>10</v>
      </c>
      <c r="AB25" s="216" t="s">
        <v>1058</v>
      </c>
      <c r="AC25" s="215" t="s">
        <v>505</v>
      </c>
    </row>
    <row r="26" spans="1:29" ht="166.5" thickBot="1" x14ac:dyDescent="0.25">
      <c r="A26" s="207" t="s">
        <v>121</v>
      </c>
      <c r="B26" s="208" t="s">
        <v>674</v>
      </c>
      <c r="C26" s="209" t="s">
        <v>39</v>
      </c>
      <c r="D26" s="209" t="s">
        <v>423</v>
      </c>
      <c r="E26" s="209" t="s">
        <v>21</v>
      </c>
      <c r="F26" s="209" t="s">
        <v>22</v>
      </c>
      <c r="G26" s="210" t="s">
        <v>424</v>
      </c>
      <c r="H26" s="209" t="s">
        <v>425</v>
      </c>
      <c r="I26" s="209" t="s">
        <v>122</v>
      </c>
      <c r="J26" s="209" t="s">
        <v>28</v>
      </c>
      <c r="K26" s="209">
        <v>100</v>
      </c>
      <c r="L26" s="209" t="s">
        <v>21</v>
      </c>
      <c r="M26" s="211" t="s">
        <v>419</v>
      </c>
      <c r="N26" s="207" t="s">
        <v>669</v>
      </c>
      <c r="O26" s="209" t="s">
        <v>669</v>
      </c>
      <c r="P26" s="212" t="s">
        <v>505</v>
      </c>
      <c r="Q26" s="213" t="s">
        <v>505</v>
      </c>
      <c r="R26" s="214">
        <f t="shared" si="0"/>
        <v>90</v>
      </c>
      <c r="S26" s="215" t="s">
        <v>78</v>
      </c>
      <c r="T26" s="209">
        <v>25</v>
      </c>
      <c r="U26" s="209">
        <v>15</v>
      </c>
      <c r="V26" s="209">
        <v>10</v>
      </c>
      <c r="W26" s="209">
        <v>10</v>
      </c>
      <c r="X26" s="209">
        <v>10</v>
      </c>
      <c r="Y26" s="209">
        <v>10</v>
      </c>
      <c r="Z26" s="209">
        <v>10</v>
      </c>
      <c r="AA26" s="209">
        <v>10</v>
      </c>
      <c r="AB26" s="216" t="s">
        <v>1059</v>
      </c>
      <c r="AC26" s="215" t="s">
        <v>505</v>
      </c>
    </row>
    <row r="27" spans="1:29" ht="114.75" customHeight="1" x14ac:dyDescent="0.2">
      <c r="A27" s="137" t="s">
        <v>123</v>
      </c>
      <c r="B27" s="202" t="s">
        <v>674</v>
      </c>
      <c r="C27" s="139" t="s">
        <v>39</v>
      </c>
      <c r="D27" s="140" t="s">
        <v>320</v>
      </c>
      <c r="E27" s="140" t="s">
        <v>29</v>
      </c>
      <c r="F27" s="139" t="s">
        <v>22</v>
      </c>
      <c r="G27" s="141" t="s">
        <v>124</v>
      </c>
      <c r="H27" s="139" t="s">
        <v>125</v>
      </c>
      <c r="I27" s="139" t="s">
        <v>42</v>
      </c>
      <c r="J27" s="139" t="s">
        <v>28</v>
      </c>
      <c r="K27" s="140">
        <v>100</v>
      </c>
      <c r="L27" s="140" t="s">
        <v>29</v>
      </c>
      <c r="M27" s="142" t="s">
        <v>419</v>
      </c>
      <c r="N27" s="143" t="s">
        <v>670</v>
      </c>
      <c r="O27" s="138" t="s">
        <v>669</v>
      </c>
      <c r="P27" s="144" t="s">
        <v>984</v>
      </c>
      <c r="Q27" s="145" t="s">
        <v>976</v>
      </c>
      <c r="R27" s="173">
        <f t="shared" si="0"/>
        <v>90</v>
      </c>
      <c r="S27" s="147" t="s">
        <v>78</v>
      </c>
      <c r="T27" s="139">
        <v>25</v>
      </c>
      <c r="U27" s="139">
        <v>15</v>
      </c>
      <c r="V27" s="139">
        <v>10</v>
      </c>
      <c r="W27" s="139">
        <v>10</v>
      </c>
      <c r="X27" s="139">
        <v>10</v>
      </c>
      <c r="Y27" s="139">
        <v>10</v>
      </c>
      <c r="Z27" s="139">
        <v>10</v>
      </c>
      <c r="AA27" s="139">
        <v>10</v>
      </c>
      <c r="AB27" s="148" t="s">
        <v>679</v>
      </c>
      <c r="AC27" s="147" t="s">
        <v>505</v>
      </c>
    </row>
    <row r="28" spans="1:29" ht="102.75" thickBot="1" x14ac:dyDescent="0.25">
      <c r="A28" s="174"/>
      <c r="B28" s="217"/>
      <c r="C28" s="175" t="s">
        <v>39</v>
      </c>
      <c r="D28" s="176"/>
      <c r="E28" s="176"/>
      <c r="F28" s="175" t="s">
        <v>22</v>
      </c>
      <c r="G28" s="177" t="s">
        <v>426</v>
      </c>
      <c r="H28" s="175" t="s">
        <v>126</v>
      </c>
      <c r="I28" s="175" t="s">
        <v>42</v>
      </c>
      <c r="J28" s="175" t="s">
        <v>31</v>
      </c>
      <c r="K28" s="176"/>
      <c r="L28" s="176"/>
      <c r="M28" s="178"/>
      <c r="N28" s="155"/>
      <c r="O28" s="150"/>
      <c r="P28" s="156"/>
      <c r="Q28" s="157"/>
      <c r="R28" s="179">
        <f t="shared" si="0"/>
        <v>75</v>
      </c>
      <c r="S28" s="175" t="s">
        <v>30</v>
      </c>
      <c r="T28" s="175">
        <v>10</v>
      </c>
      <c r="U28" s="175">
        <v>15</v>
      </c>
      <c r="V28" s="175">
        <v>10</v>
      </c>
      <c r="W28" s="175">
        <v>10</v>
      </c>
      <c r="X28" s="175">
        <v>10</v>
      </c>
      <c r="Y28" s="175">
        <v>10</v>
      </c>
      <c r="Z28" s="175">
        <v>10</v>
      </c>
      <c r="AA28" s="175" t="s">
        <v>508</v>
      </c>
      <c r="AB28" s="181" t="s">
        <v>680</v>
      </c>
      <c r="AC28" s="180" t="s">
        <v>1060</v>
      </c>
    </row>
    <row r="29" spans="1:29" ht="175.5" customHeight="1" x14ac:dyDescent="0.2">
      <c r="A29" s="137" t="s">
        <v>127</v>
      </c>
      <c r="B29" s="218" t="s">
        <v>674</v>
      </c>
      <c r="C29" s="139" t="s">
        <v>39</v>
      </c>
      <c r="D29" s="140" t="s">
        <v>636</v>
      </c>
      <c r="E29" s="140" t="s">
        <v>29</v>
      </c>
      <c r="F29" s="139" t="s">
        <v>22</v>
      </c>
      <c r="G29" s="141" t="s">
        <v>638</v>
      </c>
      <c r="H29" s="139" t="s">
        <v>129</v>
      </c>
      <c r="I29" s="139" t="s">
        <v>639</v>
      </c>
      <c r="J29" s="139" t="s">
        <v>31</v>
      </c>
      <c r="K29" s="140">
        <v>100</v>
      </c>
      <c r="L29" s="140" t="s">
        <v>26</v>
      </c>
      <c r="M29" s="140" t="s">
        <v>103</v>
      </c>
      <c r="N29" s="140" t="s">
        <v>669</v>
      </c>
      <c r="O29" s="140" t="s">
        <v>669</v>
      </c>
      <c r="P29" s="182" t="s">
        <v>505</v>
      </c>
      <c r="Q29" s="182" t="s">
        <v>505</v>
      </c>
      <c r="R29" s="219">
        <f t="shared" si="0"/>
        <v>90</v>
      </c>
      <c r="S29" s="147" t="s">
        <v>78</v>
      </c>
      <c r="T29" s="219">
        <v>25</v>
      </c>
      <c r="U29" s="139">
        <v>15</v>
      </c>
      <c r="V29" s="139">
        <v>10</v>
      </c>
      <c r="W29" s="139">
        <v>10</v>
      </c>
      <c r="X29" s="139">
        <v>10</v>
      </c>
      <c r="Y29" s="139">
        <v>10</v>
      </c>
      <c r="Z29" s="139">
        <v>10</v>
      </c>
      <c r="AA29" s="139">
        <v>10</v>
      </c>
      <c r="AB29" s="139" t="s">
        <v>1068</v>
      </c>
      <c r="AC29" s="147" t="s">
        <v>505</v>
      </c>
    </row>
    <row r="30" spans="1:29" ht="102" customHeight="1" x14ac:dyDescent="0.2">
      <c r="A30" s="149"/>
      <c r="B30" s="220"/>
      <c r="C30" s="151" t="s">
        <v>39</v>
      </c>
      <c r="D30" s="152"/>
      <c r="E30" s="152"/>
      <c r="F30" s="151" t="s">
        <v>22</v>
      </c>
      <c r="G30" s="153" t="s">
        <v>640</v>
      </c>
      <c r="H30" s="151" t="s">
        <v>641</v>
      </c>
      <c r="I30" s="151" t="s">
        <v>639</v>
      </c>
      <c r="J30" s="151" t="s">
        <v>31</v>
      </c>
      <c r="K30" s="152"/>
      <c r="L30" s="152"/>
      <c r="M30" s="152"/>
      <c r="N30" s="152"/>
      <c r="O30" s="152"/>
      <c r="P30" s="184"/>
      <c r="Q30" s="184"/>
      <c r="R30" s="221">
        <f t="shared" si="0"/>
        <v>90</v>
      </c>
      <c r="S30" s="159" t="s">
        <v>78</v>
      </c>
      <c r="T30" s="221">
        <v>25</v>
      </c>
      <c r="U30" s="151">
        <v>15</v>
      </c>
      <c r="V30" s="151">
        <v>10</v>
      </c>
      <c r="W30" s="151">
        <v>10</v>
      </c>
      <c r="X30" s="151">
        <v>10</v>
      </c>
      <c r="Y30" s="151">
        <v>10</v>
      </c>
      <c r="Z30" s="151">
        <v>10</v>
      </c>
      <c r="AA30" s="151">
        <v>10</v>
      </c>
      <c r="AB30" s="151" t="s">
        <v>1069</v>
      </c>
      <c r="AC30" s="159" t="s">
        <v>505</v>
      </c>
    </row>
    <row r="31" spans="1:29" ht="102" x14ac:dyDescent="0.2">
      <c r="A31" s="149"/>
      <c r="B31" s="220"/>
      <c r="C31" s="151" t="s">
        <v>39</v>
      </c>
      <c r="D31" s="152"/>
      <c r="E31" s="152"/>
      <c r="F31" s="151" t="s">
        <v>22</v>
      </c>
      <c r="G31" s="153" t="s">
        <v>642</v>
      </c>
      <c r="H31" s="151" t="s">
        <v>643</v>
      </c>
      <c r="I31" s="151" t="s">
        <v>639</v>
      </c>
      <c r="J31" s="151" t="s">
        <v>41</v>
      </c>
      <c r="K31" s="152"/>
      <c r="L31" s="152"/>
      <c r="M31" s="152"/>
      <c r="N31" s="152"/>
      <c r="O31" s="152"/>
      <c r="P31" s="184"/>
      <c r="Q31" s="184"/>
      <c r="R31" s="221">
        <f t="shared" si="0"/>
        <v>90</v>
      </c>
      <c r="S31" s="159" t="s">
        <v>78</v>
      </c>
      <c r="T31" s="221">
        <v>25</v>
      </c>
      <c r="U31" s="151">
        <v>15</v>
      </c>
      <c r="V31" s="151">
        <v>10</v>
      </c>
      <c r="W31" s="151">
        <v>10</v>
      </c>
      <c r="X31" s="151">
        <v>10</v>
      </c>
      <c r="Y31" s="151">
        <v>10</v>
      </c>
      <c r="Z31" s="151">
        <v>10</v>
      </c>
      <c r="AA31" s="151">
        <v>10</v>
      </c>
      <c r="AB31" s="151" t="s">
        <v>1061</v>
      </c>
      <c r="AC31" s="159" t="s">
        <v>505</v>
      </c>
    </row>
    <row r="32" spans="1:29" ht="138.75" customHeight="1" x14ac:dyDescent="0.2">
      <c r="A32" s="149"/>
      <c r="B32" s="220"/>
      <c r="C32" s="151" t="s">
        <v>39</v>
      </c>
      <c r="D32" s="152"/>
      <c r="E32" s="152"/>
      <c r="F32" s="151" t="s">
        <v>22</v>
      </c>
      <c r="G32" s="153" t="s">
        <v>644</v>
      </c>
      <c r="H32" s="151" t="s">
        <v>645</v>
      </c>
      <c r="I32" s="151" t="s">
        <v>639</v>
      </c>
      <c r="J32" s="151" t="s">
        <v>31</v>
      </c>
      <c r="K32" s="152"/>
      <c r="L32" s="152"/>
      <c r="M32" s="152"/>
      <c r="N32" s="152"/>
      <c r="O32" s="152"/>
      <c r="P32" s="184"/>
      <c r="Q32" s="184"/>
      <c r="R32" s="221">
        <f t="shared" si="0"/>
        <v>90</v>
      </c>
      <c r="S32" s="159" t="s">
        <v>78</v>
      </c>
      <c r="T32" s="221">
        <v>25</v>
      </c>
      <c r="U32" s="151">
        <v>15</v>
      </c>
      <c r="V32" s="151">
        <v>10</v>
      </c>
      <c r="W32" s="151">
        <v>10</v>
      </c>
      <c r="X32" s="151">
        <v>10</v>
      </c>
      <c r="Y32" s="151">
        <v>10</v>
      </c>
      <c r="Z32" s="151">
        <v>10</v>
      </c>
      <c r="AA32" s="151">
        <v>5</v>
      </c>
      <c r="AB32" s="151" t="s">
        <v>1062</v>
      </c>
      <c r="AC32" s="159" t="s">
        <v>681</v>
      </c>
    </row>
    <row r="33" spans="1:29" ht="77.25" thickBot="1" x14ac:dyDescent="0.25">
      <c r="A33" s="161"/>
      <c r="B33" s="222"/>
      <c r="C33" s="163" t="s">
        <v>39</v>
      </c>
      <c r="D33" s="164"/>
      <c r="E33" s="164"/>
      <c r="F33" s="163" t="s">
        <v>22</v>
      </c>
      <c r="G33" s="165" t="s">
        <v>646</v>
      </c>
      <c r="H33" s="163" t="s">
        <v>647</v>
      </c>
      <c r="I33" s="163" t="s">
        <v>639</v>
      </c>
      <c r="J33" s="163" t="s">
        <v>43</v>
      </c>
      <c r="K33" s="164"/>
      <c r="L33" s="164"/>
      <c r="M33" s="164"/>
      <c r="N33" s="164"/>
      <c r="O33" s="164"/>
      <c r="P33" s="186"/>
      <c r="Q33" s="186"/>
      <c r="R33" s="223">
        <f t="shared" si="0"/>
        <v>90</v>
      </c>
      <c r="S33" s="171" t="s">
        <v>78</v>
      </c>
      <c r="T33" s="223">
        <v>25</v>
      </c>
      <c r="U33" s="163">
        <v>15</v>
      </c>
      <c r="V33" s="163">
        <v>10</v>
      </c>
      <c r="W33" s="163">
        <v>10</v>
      </c>
      <c r="X33" s="163">
        <v>10</v>
      </c>
      <c r="Y33" s="163">
        <v>10</v>
      </c>
      <c r="Z33" s="163">
        <v>10</v>
      </c>
      <c r="AA33" s="163">
        <v>10</v>
      </c>
      <c r="AB33" s="163" t="s">
        <v>1067</v>
      </c>
      <c r="AC33" s="171" t="s">
        <v>1036</v>
      </c>
    </row>
    <row r="34" spans="1:29" ht="230.25" customHeight="1" x14ac:dyDescent="0.2">
      <c r="A34" s="137" t="s">
        <v>130</v>
      </c>
      <c r="B34" s="202" t="s">
        <v>674</v>
      </c>
      <c r="C34" s="139" t="s">
        <v>44</v>
      </c>
      <c r="D34" s="140" t="s">
        <v>322</v>
      </c>
      <c r="E34" s="140" t="s">
        <v>29</v>
      </c>
      <c r="F34" s="139" t="s">
        <v>22</v>
      </c>
      <c r="G34" s="141" t="s">
        <v>430</v>
      </c>
      <c r="H34" s="139" t="s">
        <v>431</v>
      </c>
      <c r="I34" s="139" t="s">
        <v>45</v>
      </c>
      <c r="J34" s="139" t="s">
        <v>46</v>
      </c>
      <c r="K34" s="140">
        <v>100</v>
      </c>
      <c r="L34" s="140" t="s">
        <v>26</v>
      </c>
      <c r="M34" s="142" t="s">
        <v>103</v>
      </c>
      <c r="N34" s="143" t="s">
        <v>669</v>
      </c>
      <c r="O34" s="138" t="s">
        <v>669</v>
      </c>
      <c r="P34" s="144" t="s">
        <v>505</v>
      </c>
      <c r="Q34" s="145" t="s">
        <v>505</v>
      </c>
      <c r="R34" s="224">
        <f t="shared" si="0"/>
        <v>90</v>
      </c>
      <c r="S34" s="147" t="s">
        <v>78</v>
      </c>
      <c r="T34" s="219">
        <v>25</v>
      </c>
      <c r="U34" s="139">
        <v>15</v>
      </c>
      <c r="V34" s="139">
        <v>10</v>
      </c>
      <c r="W34" s="139">
        <v>10</v>
      </c>
      <c r="X34" s="139">
        <v>10</v>
      </c>
      <c r="Y34" s="139">
        <v>10</v>
      </c>
      <c r="Z34" s="139">
        <v>10</v>
      </c>
      <c r="AA34" s="139">
        <v>5</v>
      </c>
      <c r="AB34" s="225" t="s">
        <v>1063</v>
      </c>
      <c r="AC34" s="147" t="s">
        <v>1037</v>
      </c>
    </row>
    <row r="35" spans="1:29" ht="166.5" thickBot="1" x14ac:dyDescent="0.25">
      <c r="A35" s="149"/>
      <c r="B35" s="217"/>
      <c r="C35" s="151" t="s">
        <v>44</v>
      </c>
      <c r="D35" s="152"/>
      <c r="E35" s="152"/>
      <c r="F35" s="151" t="s">
        <v>22</v>
      </c>
      <c r="G35" s="153" t="s">
        <v>432</v>
      </c>
      <c r="H35" s="151" t="s">
        <v>433</v>
      </c>
      <c r="I35" s="151" t="s">
        <v>47</v>
      </c>
      <c r="J35" s="151" t="s">
        <v>28</v>
      </c>
      <c r="K35" s="152"/>
      <c r="L35" s="152"/>
      <c r="M35" s="154"/>
      <c r="N35" s="155"/>
      <c r="O35" s="150"/>
      <c r="P35" s="156"/>
      <c r="Q35" s="157"/>
      <c r="R35" s="226">
        <f t="shared" si="0"/>
        <v>90</v>
      </c>
      <c r="S35" s="159" t="s">
        <v>78</v>
      </c>
      <c r="T35" s="221">
        <v>25</v>
      </c>
      <c r="U35" s="151">
        <v>15</v>
      </c>
      <c r="V35" s="151">
        <v>10</v>
      </c>
      <c r="W35" s="151">
        <v>10</v>
      </c>
      <c r="X35" s="151">
        <v>10</v>
      </c>
      <c r="Y35" s="151">
        <v>10</v>
      </c>
      <c r="Z35" s="151">
        <v>10</v>
      </c>
      <c r="AA35" s="151">
        <v>10</v>
      </c>
      <c r="AB35" s="227" t="s">
        <v>1065</v>
      </c>
      <c r="AC35" s="159" t="s">
        <v>505</v>
      </c>
    </row>
    <row r="36" spans="1:29" ht="162.75" customHeight="1" x14ac:dyDescent="0.2">
      <c r="A36" s="149"/>
      <c r="B36" s="217"/>
      <c r="C36" s="151" t="s">
        <v>44</v>
      </c>
      <c r="D36" s="152"/>
      <c r="E36" s="152"/>
      <c r="F36" s="151" t="s">
        <v>22</v>
      </c>
      <c r="G36" s="153" t="s">
        <v>648</v>
      </c>
      <c r="H36" s="151" t="s">
        <v>323</v>
      </c>
      <c r="I36" s="151" t="s">
        <v>45</v>
      </c>
      <c r="J36" s="151" t="s">
        <v>32</v>
      </c>
      <c r="K36" s="152"/>
      <c r="L36" s="152"/>
      <c r="M36" s="154"/>
      <c r="N36" s="155"/>
      <c r="O36" s="150"/>
      <c r="P36" s="156"/>
      <c r="Q36" s="157"/>
      <c r="R36" s="226">
        <f t="shared" si="0"/>
        <v>90</v>
      </c>
      <c r="S36" s="159" t="s">
        <v>78</v>
      </c>
      <c r="T36" s="221">
        <v>25</v>
      </c>
      <c r="U36" s="151">
        <v>15</v>
      </c>
      <c r="V36" s="151">
        <v>10</v>
      </c>
      <c r="W36" s="151">
        <v>10</v>
      </c>
      <c r="X36" s="151">
        <v>10</v>
      </c>
      <c r="Y36" s="151">
        <v>10</v>
      </c>
      <c r="Z36" s="151">
        <v>10</v>
      </c>
      <c r="AA36" s="151">
        <v>10</v>
      </c>
      <c r="AB36" s="228" t="s">
        <v>1064</v>
      </c>
      <c r="AC36" s="159" t="s">
        <v>505</v>
      </c>
    </row>
    <row r="37" spans="1:29" ht="192" thickBot="1" x14ac:dyDescent="0.25">
      <c r="A37" s="161"/>
      <c r="B37" s="204"/>
      <c r="C37" s="163" t="s">
        <v>44</v>
      </c>
      <c r="D37" s="164"/>
      <c r="E37" s="164"/>
      <c r="F37" s="163" t="s">
        <v>22</v>
      </c>
      <c r="G37" s="165" t="s">
        <v>324</v>
      </c>
      <c r="H37" s="163" t="s">
        <v>325</v>
      </c>
      <c r="I37" s="163" t="s">
        <v>45</v>
      </c>
      <c r="J37" s="163" t="s">
        <v>28</v>
      </c>
      <c r="K37" s="164"/>
      <c r="L37" s="164"/>
      <c r="M37" s="166"/>
      <c r="N37" s="167"/>
      <c r="O37" s="162"/>
      <c r="P37" s="168"/>
      <c r="Q37" s="169"/>
      <c r="R37" s="229">
        <f t="shared" si="0"/>
        <v>90</v>
      </c>
      <c r="S37" s="171" t="s">
        <v>78</v>
      </c>
      <c r="T37" s="223">
        <v>25</v>
      </c>
      <c r="U37" s="163">
        <v>15</v>
      </c>
      <c r="V37" s="163">
        <v>10</v>
      </c>
      <c r="W37" s="163">
        <v>10</v>
      </c>
      <c r="X37" s="163">
        <v>10</v>
      </c>
      <c r="Y37" s="163">
        <v>10</v>
      </c>
      <c r="Z37" s="163">
        <v>10</v>
      </c>
      <c r="AA37" s="163">
        <v>10</v>
      </c>
      <c r="AB37" s="230" t="s">
        <v>1066</v>
      </c>
      <c r="AC37" s="171" t="s">
        <v>521</v>
      </c>
    </row>
    <row r="38" spans="1:29" ht="153" customHeight="1" x14ac:dyDescent="0.2">
      <c r="A38" s="137" t="s">
        <v>131</v>
      </c>
      <c r="B38" s="202" t="s">
        <v>674</v>
      </c>
      <c r="C38" s="139" t="s">
        <v>48</v>
      </c>
      <c r="D38" s="140" t="s">
        <v>326</v>
      </c>
      <c r="E38" s="140" t="s">
        <v>21</v>
      </c>
      <c r="F38" s="139" t="s">
        <v>22</v>
      </c>
      <c r="G38" s="141" t="s">
        <v>132</v>
      </c>
      <c r="H38" s="139" t="s">
        <v>133</v>
      </c>
      <c r="I38" s="139" t="s">
        <v>49</v>
      </c>
      <c r="J38" s="139" t="s">
        <v>32</v>
      </c>
      <c r="K38" s="140">
        <v>100</v>
      </c>
      <c r="L38" s="140" t="s">
        <v>21</v>
      </c>
      <c r="M38" s="142" t="s">
        <v>419</v>
      </c>
      <c r="N38" s="143" t="s">
        <v>669</v>
      </c>
      <c r="O38" s="138" t="s">
        <v>669</v>
      </c>
      <c r="P38" s="144" t="s">
        <v>505</v>
      </c>
      <c r="Q38" s="145" t="s">
        <v>505</v>
      </c>
      <c r="R38" s="224">
        <f t="shared" si="0"/>
        <v>90</v>
      </c>
      <c r="S38" s="147" t="s">
        <v>78</v>
      </c>
      <c r="T38" s="219">
        <v>25</v>
      </c>
      <c r="U38" s="147">
        <v>15</v>
      </c>
      <c r="V38" s="139">
        <v>10</v>
      </c>
      <c r="W38" s="139">
        <v>10</v>
      </c>
      <c r="X38" s="139">
        <v>10</v>
      </c>
      <c r="Y38" s="139">
        <v>10</v>
      </c>
      <c r="Z38" s="139">
        <v>10</v>
      </c>
      <c r="AA38" s="139">
        <v>10</v>
      </c>
      <c r="AB38" s="231" t="s">
        <v>1072</v>
      </c>
      <c r="AC38" s="147" t="s">
        <v>505</v>
      </c>
    </row>
    <row r="39" spans="1:29" ht="180" customHeight="1" thickBot="1" x14ac:dyDescent="0.25">
      <c r="A39" s="161"/>
      <c r="B39" s="204"/>
      <c r="C39" s="163" t="s">
        <v>48</v>
      </c>
      <c r="D39" s="164"/>
      <c r="E39" s="164"/>
      <c r="F39" s="163" t="s">
        <v>22</v>
      </c>
      <c r="G39" s="165" t="s">
        <v>435</v>
      </c>
      <c r="H39" s="163" t="s">
        <v>134</v>
      </c>
      <c r="I39" s="163" t="s">
        <v>49</v>
      </c>
      <c r="J39" s="163" t="s">
        <v>36</v>
      </c>
      <c r="K39" s="164"/>
      <c r="L39" s="164"/>
      <c r="M39" s="166"/>
      <c r="N39" s="167"/>
      <c r="O39" s="162"/>
      <c r="P39" s="168"/>
      <c r="Q39" s="169"/>
      <c r="R39" s="229">
        <f t="shared" si="0"/>
        <v>90</v>
      </c>
      <c r="S39" s="171" t="s">
        <v>78</v>
      </c>
      <c r="T39" s="223">
        <v>25</v>
      </c>
      <c r="U39" s="171">
        <v>15</v>
      </c>
      <c r="V39" s="163">
        <v>10</v>
      </c>
      <c r="W39" s="163">
        <v>10</v>
      </c>
      <c r="X39" s="163">
        <v>10</v>
      </c>
      <c r="Y39" s="163">
        <v>10</v>
      </c>
      <c r="Z39" s="163">
        <v>10</v>
      </c>
      <c r="AA39" s="163">
        <v>10</v>
      </c>
      <c r="AB39" s="232" t="s">
        <v>682</v>
      </c>
      <c r="AC39" s="171" t="s">
        <v>505</v>
      </c>
    </row>
    <row r="40" spans="1:29" ht="153.75" thickBot="1" x14ac:dyDescent="0.25">
      <c r="A40" s="137" t="s">
        <v>135</v>
      </c>
      <c r="B40" s="202" t="s">
        <v>674</v>
      </c>
      <c r="C40" s="139" t="s">
        <v>48</v>
      </c>
      <c r="D40" s="140" t="s">
        <v>486</v>
      </c>
      <c r="E40" s="140" t="s">
        <v>21</v>
      </c>
      <c r="F40" s="139" t="s">
        <v>22</v>
      </c>
      <c r="G40" s="141" t="s">
        <v>327</v>
      </c>
      <c r="H40" s="139" t="s">
        <v>328</v>
      </c>
      <c r="I40" s="139" t="s">
        <v>49</v>
      </c>
      <c r="J40" s="139" t="s">
        <v>46</v>
      </c>
      <c r="K40" s="140">
        <v>100</v>
      </c>
      <c r="L40" s="140" t="s">
        <v>21</v>
      </c>
      <c r="M40" s="142" t="s">
        <v>436</v>
      </c>
      <c r="N40" s="143" t="s">
        <v>669</v>
      </c>
      <c r="O40" s="138" t="s">
        <v>669</v>
      </c>
      <c r="P40" s="144" t="s">
        <v>505</v>
      </c>
      <c r="Q40" s="145" t="s">
        <v>505</v>
      </c>
      <c r="R40" s="224">
        <f t="shared" si="0"/>
        <v>90</v>
      </c>
      <c r="S40" s="147" t="s">
        <v>78</v>
      </c>
      <c r="T40" s="219">
        <v>25</v>
      </c>
      <c r="U40" s="147">
        <v>15</v>
      </c>
      <c r="V40" s="139">
        <v>10</v>
      </c>
      <c r="W40" s="139">
        <v>10</v>
      </c>
      <c r="X40" s="139">
        <v>10</v>
      </c>
      <c r="Y40" s="139">
        <v>10</v>
      </c>
      <c r="Z40" s="139">
        <v>10</v>
      </c>
      <c r="AA40" s="139">
        <v>10</v>
      </c>
      <c r="AB40" s="231" t="s">
        <v>1073</v>
      </c>
      <c r="AC40" s="147" t="s">
        <v>683</v>
      </c>
    </row>
    <row r="41" spans="1:29" ht="76.5" x14ac:dyDescent="0.2">
      <c r="A41" s="149"/>
      <c r="B41" s="217"/>
      <c r="C41" s="151" t="s">
        <v>48</v>
      </c>
      <c r="D41" s="152"/>
      <c r="E41" s="152"/>
      <c r="F41" s="151" t="s">
        <v>22</v>
      </c>
      <c r="G41" s="153" t="s">
        <v>136</v>
      </c>
      <c r="H41" s="233" t="s">
        <v>137</v>
      </c>
      <c r="I41" s="151" t="s">
        <v>138</v>
      </c>
      <c r="J41" s="151" t="s">
        <v>25</v>
      </c>
      <c r="K41" s="152"/>
      <c r="L41" s="152"/>
      <c r="M41" s="154"/>
      <c r="N41" s="155"/>
      <c r="O41" s="150"/>
      <c r="P41" s="156"/>
      <c r="Q41" s="157"/>
      <c r="R41" s="226">
        <f t="shared" si="0"/>
        <v>90</v>
      </c>
      <c r="S41" s="159" t="s">
        <v>78</v>
      </c>
      <c r="T41" s="221">
        <v>25</v>
      </c>
      <c r="U41" s="159">
        <v>15</v>
      </c>
      <c r="V41" s="151">
        <v>10</v>
      </c>
      <c r="W41" s="151">
        <v>10</v>
      </c>
      <c r="X41" s="151">
        <v>10</v>
      </c>
      <c r="Y41" s="151">
        <v>10</v>
      </c>
      <c r="Z41" s="151">
        <v>10</v>
      </c>
      <c r="AA41" s="151">
        <v>10</v>
      </c>
      <c r="AB41" s="231" t="s">
        <v>1074</v>
      </c>
      <c r="AC41" s="159" t="s">
        <v>505</v>
      </c>
    </row>
    <row r="42" spans="1:29" ht="76.5" x14ac:dyDescent="0.2">
      <c r="A42" s="149"/>
      <c r="B42" s="217"/>
      <c r="C42" s="151" t="s">
        <v>48</v>
      </c>
      <c r="D42" s="152"/>
      <c r="E42" s="152"/>
      <c r="F42" s="151" t="s">
        <v>22</v>
      </c>
      <c r="G42" s="153" t="s">
        <v>437</v>
      </c>
      <c r="H42" s="233" t="s">
        <v>139</v>
      </c>
      <c r="I42" s="151" t="s">
        <v>49</v>
      </c>
      <c r="J42" s="151" t="s">
        <v>32</v>
      </c>
      <c r="K42" s="152"/>
      <c r="L42" s="152"/>
      <c r="M42" s="154"/>
      <c r="N42" s="155"/>
      <c r="O42" s="150"/>
      <c r="P42" s="156"/>
      <c r="Q42" s="157"/>
      <c r="R42" s="226">
        <f t="shared" si="0"/>
        <v>90</v>
      </c>
      <c r="S42" s="159" t="s">
        <v>78</v>
      </c>
      <c r="T42" s="221">
        <v>25</v>
      </c>
      <c r="U42" s="159">
        <v>15</v>
      </c>
      <c r="V42" s="151">
        <v>10</v>
      </c>
      <c r="W42" s="151">
        <v>10</v>
      </c>
      <c r="X42" s="151">
        <v>10</v>
      </c>
      <c r="Y42" s="151">
        <v>10</v>
      </c>
      <c r="Z42" s="151">
        <v>10</v>
      </c>
      <c r="AA42" s="151">
        <v>10</v>
      </c>
      <c r="AB42" s="234" t="s">
        <v>684</v>
      </c>
      <c r="AC42" s="159" t="s">
        <v>505</v>
      </c>
    </row>
    <row r="43" spans="1:29" ht="242.25" x14ac:dyDescent="0.2">
      <c r="A43" s="149"/>
      <c r="B43" s="217"/>
      <c r="C43" s="151" t="s">
        <v>48</v>
      </c>
      <c r="D43" s="152"/>
      <c r="E43" s="152"/>
      <c r="F43" s="151" t="s">
        <v>22</v>
      </c>
      <c r="G43" s="153" t="s">
        <v>438</v>
      </c>
      <c r="H43" s="233" t="s">
        <v>439</v>
      </c>
      <c r="I43" s="151" t="s">
        <v>140</v>
      </c>
      <c r="J43" s="151" t="s">
        <v>31</v>
      </c>
      <c r="K43" s="152"/>
      <c r="L43" s="152"/>
      <c r="M43" s="154"/>
      <c r="N43" s="155"/>
      <c r="O43" s="150"/>
      <c r="P43" s="156"/>
      <c r="Q43" s="157"/>
      <c r="R43" s="226">
        <f t="shared" si="0"/>
        <v>90</v>
      </c>
      <c r="S43" s="159" t="s">
        <v>78</v>
      </c>
      <c r="T43" s="221">
        <v>25</v>
      </c>
      <c r="U43" s="159">
        <v>15</v>
      </c>
      <c r="V43" s="151">
        <v>10</v>
      </c>
      <c r="W43" s="151">
        <v>10</v>
      </c>
      <c r="X43" s="151">
        <v>10</v>
      </c>
      <c r="Y43" s="151">
        <v>10</v>
      </c>
      <c r="Z43" s="151">
        <v>10</v>
      </c>
      <c r="AA43" s="151">
        <v>10</v>
      </c>
      <c r="AB43" s="234" t="s">
        <v>1075</v>
      </c>
      <c r="AC43" s="159" t="s">
        <v>1076</v>
      </c>
    </row>
    <row r="44" spans="1:29" ht="121.5" customHeight="1" thickBot="1" x14ac:dyDescent="0.25">
      <c r="A44" s="161"/>
      <c r="B44" s="204"/>
      <c r="C44" s="163" t="s">
        <v>48</v>
      </c>
      <c r="D44" s="164"/>
      <c r="E44" s="164"/>
      <c r="F44" s="163" t="s">
        <v>22</v>
      </c>
      <c r="G44" s="165" t="s">
        <v>141</v>
      </c>
      <c r="H44" s="235" t="s">
        <v>142</v>
      </c>
      <c r="I44" s="163" t="s">
        <v>143</v>
      </c>
      <c r="J44" s="163" t="s">
        <v>84</v>
      </c>
      <c r="K44" s="164"/>
      <c r="L44" s="164"/>
      <c r="M44" s="166"/>
      <c r="N44" s="167"/>
      <c r="O44" s="162"/>
      <c r="P44" s="168"/>
      <c r="Q44" s="169"/>
      <c r="R44" s="229">
        <f t="shared" si="0"/>
        <v>90</v>
      </c>
      <c r="S44" s="171" t="s">
        <v>78</v>
      </c>
      <c r="T44" s="223">
        <v>25</v>
      </c>
      <c r="U44" s="171">
        <v>15</v>
      </c>
      <c r="V44" s="163">
        <v>10</v>
      </c>
      <c r="W44" s="163">
        <v>10</v>
      </c>
      <c r="X44" s="163">
        <v>10</v>
      </c>
      <c r="Y44" s="163">
        <v>10</v>
      </c>
      <c r="Z44" s="163">
        <v>10</v>
      </c>
      <c r="AA44" s="163">
        <v>10</v>
      </c>
      <c r="AB44" s="232" t="s">
        <v>1077</v>
      </c>
      <c r="AC44" s="171" t="s">
        <v>505</v>
      </c>
    </row>
    <row r="45" spans="1:29" ht="161.25" customHeight="1" thickBot="1" x14ac:dyDescent="0.25">
      <c r="A45" s="207" t="s">
        <v>144</v>
      </c>
      <c r="B45" s="208" t="s">
        <v>674</v>
      </c>
      <c r="C45" s="209" t="s">
        <v>48</v>
      </c>
      <c r="D45" s="209" t="s">
        <v>329</v>
      </c>
      <c r="E45" s="209" t="s">
        <v>21</v>
      </c>
      <c r="F45" s="209" t="s">
        <v>22</v>
      </c>
      <c r="G45" s="210" t="s">
        <v>141</v>
      </c>
      <c r="H45" s="236" t="s">
        <v>142</v>
      </c>
      <c r="I45" s="209" t="s">
        <v>143</v>
      </c>
      <c r="J45" s="209" t="s">
        <v>84</v>
      </c>
      <c r="K45" s="209">
        <v>100</v>
      </c>
      <c r="L45" s="209" t="s">
        <v>21</v>
      </c>
      <c r="M45" s="211" t="s">
        <v>419</v>
      </c>
      <c r="N45" s="207" t="s">
        <v>669</v>
      </c>
      <c r="O45" s="209" t="s">
        <v>669</v>
      </c>
      <c r="P45" s="212" t="s">
        <v>505</v>
      </c>
      <c r="Q45" s="213" t="s">
        <v>505</v>
      </c>
      <c r="R45" s="237">
        <f t="shared" si="0"/>
        <v>90</v>
      </c>
      <c r="S45" s="215" t="s">
        <v>78</v>
      </c>
      <c r="T45" s="238">
        <v>25</v>
      </c>
      <c r="U45" s="215">
        <v>15</v>
      </c>
      <c r="V45" s="209">
        <v>10</v>
      </c>
      <c r="W45" s="209">
        <v>10</v>
      </c>
      <c r="X45" s="209">
        <v>10</v>
      </c>
      <c r="Y45" s="209">
        <v>10</v>
      </c>
      <c r="Z45" s="209">
        <v>10</v>
      </c>
      <c r="AA45" s="209">
        <v>10</v>
      </c>
      <c r="AB45" s="209" t="s">
        <v>1078</v>
      </c>
      <c r="AC45" s="215" t="s">
        <v>505</v>
      </c>
    </row>
    <row r="46" spans="1:29" ht="134.25" customHeight="1" x14ac:dyDescent="0.2">
      <c r="A46" s="137" t="s">
        <v>145</v>
      </c>
      <c r="B46" s="202" t="s">
        <v>674</v>
      </c>
      <c r="C46" s="139" t="s">
        <v>50</v>
      </c>
      <c r="D46" s="140" t="s">
        <v>330</v>
      </c>
      <c r="E46" s="140" t="s">
        <v>29</v>
      </c>
      <c r="F46" s="139" t="s">
        <v>22</v>
      </c>
      <c r="G46" s="141" t="s">
        <v>146</v>
      </c>
      <c r="H46" s="239" t="s">
        <v>23</v>
      </c>
      <c r="I46" s="139" t="s">
        <v>51</v>
      </c>
      <c r="J46" s="139" t="s">
        <v>31</v>
      </c>
      <c r="K46" s="140">
        <v>100</v>
      </c>
      <c r="L46" s="140" t="s">
        <v>26</v>
      </c>
      <c r="M46" s="142" t="s">
        <v>103</v>
      </c>
      <c r="N46" s="143" t="s">
        <v>669</v>
      </c>
      <c r="O46" s="138" t="s">
        <v>669</v>
      </c>
      <c r="P46" s="144" t="s">
        <v>505</v>
      </c>
      <c r="Q46" s="145" t="s">
        <v>505</v>
      </c>
      <c r="R46" s="224">
        <f t="shared" si="0"/>
        <v>90</v>
      </c>
      <c r="S46" s="147" t="s">
        <v>78</v>
      </c>
      <c r="T46" s="219">
        <v>25</v>
      </c>
      <c r="U46" s="147">
        <v>15</v>
      </c>
      <c r="V46" s="139">
        <v>10</v>
      </c>
      <c r="W46" s="139">
        <v>10</v>
      </c>
      <c r="X46" s="139">
        <v>10</v>
      </c>
      <c r="Y46" s="139">
        <v>10</v>
      </c>
      <c r="Z46" s="139">
        <v>10</v>
      </c>
      <c r="AA46" s="139">
        <v>10</v>
      </c>
      <c r="AB46" s="225" t="s">
        <v>1079</v>
      </c>
      <c r="AC46" s="225" t="s">
        <v>1086</v>
      </c>
    </row>
    <row r="47" spans="1:29" ht="127.5" customHeight="1" x14ac:dyDescent="0.2">
      <c r="A47" s="149"/>
      <c r="B47" s="217"/>
      <c r="C47" s="151" t="s">
        <v>50</v>
      </c>
      <c r="D47" s="152"/>
      <c r="E47" s="152"/>
      <c r="F47" s="151" t="s">
        <v>22</v>
      </c>
      <c r="G47" s="153" t="s">
        <v>440</v>
      </c>
      <c r="H47" s="233" t="s">
        <v>287</v>
      </c>
      <c r="I47" s="151" t="s">
        <v>51</v>
      </c>
      <c r="J47" s="151" t="s">
        <v>43</v>
      </c>
      <c r="K47" s="152"/>
      <c r="L47" s="152"/>
      <c r="M47" s="154"/>
      <c r="N47" s="155"/>
      <c r="O47" s="150"/>
      <c r="P47" s="156"/>
      <c r="Q47" s="157"/>
      <c r="R47" s="226">
        <f t="shared" si="0"/>
        <v>90</v>
      </c>
      <c r="S47" s="159" t="s">
        <v>78</v>
      </c>
      <c r="T47" s="221">
        <v>25</v>
      </c>
      <c r="U47" s="159">
        <v>15</v>
      </c>
      <c r="V47" s="151">
        <v>10</v>
      </c>
      <c r="W47" s="151">
        <v>10</v>
      </c>
      <c r="X47" s="151">
        <v>10</v>
      </c>
      <c r="Y47" s="151">
        <v>10</v>
      </c>
      <c r="Z47" s="151">
        <v>10</v>
      </c>
      <c r="AA47" s="159">
        <v>10</v>
      </c>
      <c r="AB47" s="240" t="s">
        <v>1080</v>
      </c>
      <c r="AC47" s="159" t="s">
        <v>685</v>
      </c>
    </row>
    <row r="48" spans="1:29" ht="64.5" thickBot="1" x14ac:dyDescent="0.25">
      <c r="A48" s="161"/>
      <c r="B48" s="204"/>
      <c r="C48" s="163" t="s">
        <v>50</v>
      </c>
      <c r="D48" s="164"/>
      <c r="E48" s="164"/>
      <c r="F48" s="163" t="s">
        <v>22</v>
      </c>
      <c r="G48" s="165" t="s">
        <v>147</v>
      </c>
      <c r="H48" s="235" t="s">
        <v>148</v>
      </c>
      <c r="I48" s="163" t="s">
        <v>51</v>
      </c>
      <c r="J48" s="163" t="s">
        <v>28</v>
      </c>
      <c r="K48" s="164"/>
      <c r="L48" s="164"/>
      <c r="M48" s="166"/>
      <c r="N48" s="167"/>
      <c r="O48" s="162"/>
      <c r="P48" s="168"/>
      <c r="Q48" s="169"/>
      <c r="R48" s="229">
        <f t="shared" si="0"/>
        <v>90</v>
      </c>
      <c r="S48" s="171" t="s">
        <v>78</v>
      </c>
      <c r="T48" s="223">
        <v>25</v>
      </c>
      <c r="U48" s="171">
        <v>15</v>
      </c>
      <c r="V48" s="163">
        <v>10</v>
      </c>
      <c r="W48" s="163">
        <v>10</v>
      </c>
      <c r="X48" s="163">
        <v>10</v>
      </c>
      <c r="Y48" s="163">
        <v>10</v>
      </c>
      <c r="Z48" s="163">
        <v>10</v>
      </c>
      <c r="AA48" s="163">
        <v>10</v>
      </c>
      <c r="AB48" s="230" t="s">
        <v>709</v>
      </c>
      <c r="AC48" s="171" t="s">
        <v>505</v>
      </c>
    </row>
    <row r="49" spans="1:29" ht="76.5" x14ac:dyDescent="0.2">
      <c r="A49" s="137" t="s">
        <v>149</v>
      </c>
      <c r="B49" s="138" t="s">
        <v>674</v>
      </c>
      <c r="C49" s="139" t="s">
        <v>50</v>
      </c>
      <c r="D49" s="140" t="s">
        <v>331</v>
      </c>
      <c r="E49" s="140" t="s">
        <v>29</v>
      </c>
      <c r="F49" s="139" t="s">
        <v>22</v>
      </c>
      <c r="G49" s="141" t="s">
        <v>441</v>
      </c>
      <c r="H49" s="239" t="s">
        <v>442</v>
      </c>
      <c r="I49" s="139" t="s">
        <v>150</v>
      </c>
      <c r="J49" s="139" t="s">
        <v>43</v>
      </c>
      <c r="K49" s="140">
        <v>100</v>
      </c>
      <c r="L49" s="140" t="s">
        <v>26</v>
      </c>
      <c r="M49" s="142" t="s">
        <v>103</v>
      </c>
      <c r="N49" s="143" t="s">
        <v>669</v>
      </c>
      <c r="O49" s="138" t="s">
        <v>669</v>
      </c>
      <c r="P49" s="144" t="s">
        <v>505</v>
      </c>
      <c r="Q49" s="145" t="s">
        <v>505</v>
      </c>
      <c r="R49" s="224">
        <f t="shared" si="0"/>
        <v>90</v>
      </c>
      <c r="S49" s="147" t="s">
        <v>78</v>
      </c>
      <c r="T49" s="219">
        <v>25</v>
      </c>
      <c r="U49" s="147">
        <v>15</v>
      </c>
      <c r="V49" s="139">
        <v>10</v>
      </c>
      <c r="W49" s="139">
        <v>10</v>
      </c>
      <c r="X49" s="139">
        <v>10</v>
      </c>
      <c r="Y49" s="139">
        <v>10</v>
      </c>
      <c r="Z49" s="139">
        <v>10</v>
      </c>
      <c r="AA49" s="139">
        <v>10</v>
      </c>
      <c r="AB49" s="225" t="s">
        <v>1081</v>
      </c>
      <c r="AC49" s="147" t="s">
        <v>686</v>
      </c>
    </row>
    <row r="50" spans="1:29" ht="76.5" x14ac:dyDescent="0.2">
      <c r="A50" s="149"/>
      <c r="B50" s="150"/>
      <c r="C50" s="151" t="s">
        <v>50</v>
      </c>
      <c r="D50" s="152"/>
      <c r="E50" s="152"/>
      <c r="F50" s="151" t="s">
        <v>22</v>
      </c>
      <c r="G50" s="153" t="s">
        <v>52</v>
      </c>
      <c r="H50" s="233" t="s">
        <v>53</v>
      </c>
      <c r="I50" s="151" t="s">
        <v>54</v>
      </c>
      <c r="J50" s="151" t="s">
        <v>31</v>
      </c>
      <c r="K50" s="152"/>
      <c r="L50" s="152"/>
      <c r="M50" s="154"/>
      <c r="N50" s="155"/>
      <c r="O50" s="150"/>
      <c r="P50" s="156"/>
      <c r="Q50" s="157"/>
      <c r="R50" s="226">
        <f t="shared" si="0"/>
        <v>90</v>
      </c>
      <c r="S50" s="159" t="s">
        <v>78</v>
      </c>
      <c r="T50" s="221">
        <v>25</v>
      </c>
      <c r="U50" s="159">
        <v>15</v>
      </c>
      <c r="V50" s="151">
        <v>10</v>
      </c>
      <c r="W50" s="151">
        <v>10</v>
      </c>
      <c r="X50" s="151">
        <v>10</v>
      </c>
      <c r="Y50" s="151">
        <v>10</v>
      </c>
      <c r="Z50" s="151">
        <v>10</v>
      </c>
      <c r="AA50" s="151">
        <v>10</v>
      </c>
      <c r="AB50" s="227" t="s">
        <v>1082</v>
      </c>
      <c r="AC50" s="159" t="s">
        <v>505</v>
      </c>
    </row>
    <row r="51" spans="1:29" ht="64.5" thickBot="1" x14ac:dyDescent="0.25">
      <c r="A51" s="161"/>
      <c r="B51" s="162"/>
      <c r="C51" s="163" t="s">
        <v>50</v>
      </c>
      <c r="D51" s="164"/>
      <c r="E51" s="164"/>
      <c r="F51" s="163" t="s">
        <v>22</v>
      </c>
      <c r="G51" s="165" t="s">
        <v>333</v>
      </c>
      <c r="H51" s="235" t="s">
        <v>334</v>
      </c>
      <c r="I51" s="163" t="s">
        <v>54</v>
      </c>
      <c r="J51" s="163" t="s">
        <v>43</v>
      </c>
      <c r="K51" s="164"/>
      <c r="L51" s="164"/>
      <c r="M51" s="166"/>
      <c r="N51" s="167"/>
      <c r="O51" s="162"/>
      <c r="P51" s="168"/>
      <c r="Q51" s="169"/>
      <c r="R51" s="229">
        <f t="shared" si="0"/>
        <v>90</v>
      </c>
      <c r="S51" s="171" t="s">
        <v>78</v>
      </c>
      <c r="T51" s="223">
        <v>25</v>
      </c>
      <c r="U51" s="171">
        <v>15</v>
      </c>
      <c r="V51" s="163">
        <v>10</v>
      </c>
      <c r="W51" s="163">
        <v>10</v>
      </c>
      <c r="X51" s="163">
        <v>10</v>
      </c>
      <c r="Y51" s="163">
        <v>10</v>
      </c>
      <c r="Z51" s="163">
        <v>10</v>
      </c>
      <c r="AA51" s="163">
        <v>10</v>
      </c>
      <c r="AB51" s="230" t="s">
        <v>1083</v>
      </c>
      <c r="AC51" s="171" t="s">
        <v>505</v>
      </c>
    </row>
    <row r="52" spans="1:29" ht="228" customHeight="1" thickBot="1" x14ac:dyDescent="0.25">
      <c r="A52" s="207" t="s">
        <v>151</v>
      </c>
      <c r="B52" s="208" t="s">
        <v>687</v>
      </c>
      <c r="C52" s="209" t="s">
        <v>55</v>
      </c>
      <c r="D52" s="209" t="s">
        <v>335</v>
      </c>
      <c r="E52" s="209" t="s">
        <v>26</v>
      </c>
      <c r="F52" s="209" t="s">
        <v>22</v>
      </c>
      <c r="G52" s="210" t="s">
        <v>153</v>
      </c>
      <c r="H52" s="236" t="s">
        <v>443</v>
      </c>
      <c r="I52" s="209" t="s">
        <v>154</v>
      </c>
      <c r="J52" s="209" t="s">
        <v>28</v>
      </c>
      <c r="K52" s="209">
        <v>100</v>
      </c>
      <c r="L52" s="209" t="s">
        <v>26</v>
      </c>
      <c r="M52" s="211" t="s">
        <v>103</v>
      </c>
      <c r="N52" s="207" t="s">
        <v>669</v>
      </c>
      <c r="O52" s="209" t="s">
        <v>669</v>
      </c>
      <c r="P52" s="212" t="s">
        <v>505</v>
      </c>
      <c r="Q52" s="213" t="s">
        <v>505</v>
      </c>
      <c r="R52" s="237">
        <f t="shared" si="0"/>
        <v>90</v>
      </c>
      <c r="S52" s="215" t="s">
        <v>78</v>
      </c>
      <c r="T52" s="238">
        <v>25</v>
      </c>
      <c r="U52" s="215">
        <v>15</v>
      </c>
      <c r="V52" s="209">
        <v>10</v>
      </c>
      <c r="W52" s="209">
        <v>10</v>
      </c>
      <c r="X52" s="209">
        <v>10</v>
      </c>
      <c r="Y52" s="209">
        <v>10</v>
      </c>
      <c r="Z52" s="209">
        <v>10</v>
      </c>
      <c r="AA52" s="215">
        <v>10</v>
      </c>
      <c r="AB52" s="227" t="s">
        <v>1084</v>
      </c>
      <c r="AC52" s="159" t="s">
        <v>692</v>
      </c>
    </row>
    <row r="53" spans="1:29" ht="209.25" customHeight="1" thickBot="1" x14ac:dyDescent="0.25">
      <c r="A53" s="207" t="s">
        <v>155</v>
      </c>
      <c r="B53" s="208" t="s">
        <v>687</v>
      </c>
      <c r="C53" s="209" t="s">
        <v>55</v>
      </c>
      <c r="D53" s="209" t="s">
        <v>337</v>
      </c>
      <c r="E53" s="209" t="s">
        <v>26</v>
      </c>
      <c r="F53" s="209" t="s">
        <v>22</v>
      </c>
      <c r="G53" s="210" t="s">
        <v>156</v>
      </c>
      <c r="H53" s="236" t="s">
        <v>157</v>
      </c>
      <c r="I53" s="209" t="s">
        <v>158</v>
      </c>
      <c r="J53" s="209" t="s">
        <v>32</v>
      </c>
      <c r="K53" s="209">
        <v>100</v>
      </c>
      <c r="L53" s="209" t="s">
        <v>26</v>
      </c>
      <c r="M53" s="211" t="s">
        <v>103</v>
      </c>
      <c r="N53" s="207" t="s">
        <v>669</v>
      </c>
      <c r="O53" s="209" t="s">
        <v>669</v>
      </c>
      <c r="P53" s="212" t="s">
        <v>505</v>
      </c>
      <c r="Q53" s="213" t="s">
        <v>505</v>
      </c>
      <c r="R53" s="237">
        <f t="shared" si="0"/>
        <v>90</v>
      </c>
      <c r="S53" s="215" t="s">
        <v>78</v>
      </c>
      <c r="T53" s="238">
        <v>25</v>
      </c>
      <c r="U53" s="215">
        <v>15</v>
      </c>
      <c r="V53" s="209">
        <v>10</v>
      </c>
      <c r="W53" s="209">
        <v>10</v>
      </c>
      <c r="X53" s="209">
        <v>10</v>
      </c>
      <c r="Y53" s="209">
        <v>10</v>
      </c>
      <c r="Z53" s="209">
        <v>10</v>
      </c>
      <c r="AA53" s="215">
        <v>10</v>
      </c>
      <c r="AB53" s="241" t="s">
        <v>694</v>
      </c>
      <c r="AC53" s="215" t="s">
        <v>693</v>
      </c>
    </row>
    <row r="54" spans="1:29" ht="158.25" customHeight="1" x14ac:dyDescent="0.2">
      <c r="A54" s="137" t="s">
        <v>159</v>
      </c>
      <c r="B54" s="202" t="s">
        <v>689</v>
      </c>
      <c r="C54" s="139" t="s">
        <v>55</v>
      </c>
      <c r="D54" s="140" t="s">
        <v>487</v>
      </c>
      <c r="E54" s="140" t="s">
        <v>29</v>
      </c>
      <c r="F54" s="139" t="s">
        <v>22</v>
      </c>
      <c r="G54" s="141" t="s">
        <v>160</v>
      </c>
      <c r="H54" s="239" t="s">
        <v>161</v>
      </c>
      <c r="I54" s="139" t="s">
        <v>162</v>
      </c>
      <c r="J54" s="139" t="s">
        <v>32</v>
      </c>
      <c r="K54" s="140">
        <v>100</v>
      </c>
      <c r="L54" s="140" t="s">
        <v>26</v>
      </c>
      <c r="M54" s="142" t="s">
        <v>103</v>
      </c>
      <c r="N54" s="143" t="s">
        <v>669</v>
      </c>
      <c r="O54" s="138" t="s">
        <v>669</v>
      </c>
      <c r="P54" s="144" t="s">
        <v>505</v>
      </c>
      <c r="Q54" s="145" t="s">
        <v>505</v>
      </c>
      <c r="R54" s="224">
        <f t="shared" si="0"/>
        <v>90</v>
      </c>
      <c r="S54" s="147" t="s">
        <v>78</v>
      </c>
      <c r="T54" s="219">
        <v>25</v>
      </c>
      <c r="U54" s="147">
        <v>15</v>
      </c>
      <c r="V54" s="139">
        <v>10</v>
      </c>
      <c r="W54" s="139">
        <v>10</v>
      </c>
      <c r="X54" s="139">
        <v>10</v>
      </c>
      <c r="Y54" s="139">
        <v>10</v>
      </c>
      <c r="Z54" s="139">
        <v>10</v>
      </c>
      <c r="AA54" s="147">
        <v>10</v>
      </c>
      <c r="AB54" s="242" t="s">
        <v>1085</v>
      </c>
      <c r="AC54" s="147" t="s">
        <v>505</v>
      </c>
    </row>
    <row r="55" spans="1:29" ht="153.75" customHeight="1" x14ac:dyDescent="0.2">
      <c r="A55" s="149"/>
      <c r="B55" s="217"/>
      <c r="C55" s="151" t="s">
        <v>55</v>
      </c>
      <c r="D55" s="152"/>
      <c r="E55" s="152"/>
      <c r="F55" s="151" t="s">
        <v>22</v>
      </c>
      <c r="G55" s="153" t="s">
        <v>163</v>
      </c>
      <c r="H55" s="233" t="s">
        <v>164</v>
      </c>
      <c r="I55" s="151" t="s">
        <v>162</v>
      </c>
      <c r="J55" s="151" t="s">
        <v>28</v>
      </c>
      <c r="K55" s="152"/>
      <c r="L55" s="152"/>
      <c r="M55" s="154"/>
      <c r="N55" s="155"/>
      <c r="O55" s="150"/>
      <c r="P55" s="156"/>
      <c r="Q55" s="157"/>
      <c r="R55" s="226">
        <f t="shared" si="0"/>
        <v>90</v>
      </c>
      <c r="S55" s="159" t="s">
        <v>78</v>
      </c>
      <c r="T55" s="221">
        <v>25</v>
      </c>
      <c r="U55" s="159">
        <v>15</v>
      </c>
      <c r="V55" s="151">
        <v>10</v>
      </c>
      <c r="W55" s="151">
        <v>10</v>
      </c>
      <c r="X55" s="151">
        <v>10</v>
      </c>
      <c r="Y55" s="151">
        <v>10</v>
      </c>
      <c r="Z55" s="151">
        <v>10</v>
      </c>
      <c r="AA55" s="151">
        <v>10</v>
      </c>
      <c r="AB55" s="242" t="s">
        <v>695</v>
      </c>
      <c r="AC55" s="159" t="s">
        <v>505</v>
      </c>
    </row>
    <row r="56" spans="1:29" ht="141" thickBot="1" x14ac:dyDescent="0.25">
      <c r="A56" s="161"/>
      <c r="B56" s="204"/>
      <c r="C56" s="163" t="s">
        <v>55</v>
      </c>
      <c r="D56" s="164"/>
      <c r="E56" s="164"/>
      <c r="F56" s="163" t="s">
        <v>22</v>
      </c>
      <c r="G56" s="165" t="s">
        <v>444</v>
      </c>
      <c r="H56" s="235" t="s">
        <v>165</v>
      </c>
      <c r="I56" s="163" t="s">
        <v>162</v>
      </c>
      <c r="J56" s="163" t="s">
        <v>31</v>
      </c>
      <c r="K56" s="164"/>
      <c r="L56" s="164"/>
      <c r="M56" s="166"/>
      <c r="N56" s="167"/>
      <c r="O56" s="162"/>
      <c r="P56" s="168"/>
      <c r="Q56" s="169"/>
      <c r="R56" s="229">
        <f t="shared" si="0"/>
        <v>90</v>
      </c>
      <c r="S56" s="171" t="s">
        <v>78</v>
      </c>
      <c r="T56" s="223">
        <v>25</v>
      </c>
      <c r="U56" s="171">
        <v>15</v>
      </c>
      <c r="V56" s="163">
        <v>10</v>
      </c>
      <c r="W56" s="163">
        <v>10</v>
      </c>
      <c r="X56" s="163">
        <v>10</v>
      </c>
      <c r="Y56" s="163">
        <v>10</v>
      </c>
      <c r="Z56" s="163">
        <v>10</v>
      </c>
      <c r="AA56" s="163">
        <v>10</v>
      </c>
      <c r="AB56" s="242" t="s">
        <v>1087</v>
      </c>
      <c r="AC56" s="171" t="s">
        <v>1088</v>
      </c>
    </row>
    <row r="57" spans="1:29" ht="191.25" customHeight="1" x14ac:dyDescent="0.2">
      <c r="A57" s="137" t="s">
        <v>166</v>
      </c>
      <c r="B57" s="202" t="s">
        <v>687</v>
      </c>
      <c r="C57" s="139" t="s">
        <v>55</v>
      </c>
      <c r="D57" s="140" t="s">
        <v>488</v>
      </c>
      <c r="E57" s="140" t="s">
        <v>29</v>
      </c>
      <c r="F57" s="139" t="s">
        <v>22</v>
      </c>
      <c r="G57" s="141" t="s">
        <v>445</v>
      </c>
      <c r="H57" s="239" t="s">
        <v>165</v>
      </c>
      <c r="I57" s="139" t="s">
        <v>162</v>
      </c>
      <c r="J57" s="139" t="s">
        <v>43</v>
      </c>
      <c r="K57" s="140">
        <v>100</v>
      </c>
      <c r="L57" s="140" t="s">
        <v>26</v>
      </c>
      <c r="M57" s="142" t="s">
        <v>419</v>
      </c>
      <c r="N57" s="143" t="s">
        <v>669</v>
      </c>
      <c r="O57" s="138" t="s">
        <v>669</v>
      </c>
      <c r="P57" s="144" t="s">
        <v>505</v>
      </c>
      <c r="Q57" s="145" t="s">
        <v>505</v>
      </c>
      <c r="R57" s="224">
        <f t="shared" si="0"/>
        <v>90</v>
      </c>
      <c r="S57" s="147" t="s">
        <v>78</v>
      </c>
      <c r="T57" s="219">
        <v>25</v>
      </c>
      <c r="U57" s="147">
        <v>15</v>
      </c>
      <c r="V57" s="139">
        <v>10</v>
      </c>
      <c r="W57" s="139">
        <v>10</v>
      </c>
      <c r="X57" s="139">
        <v>10</v>
      </c>
      <c r="Y57" s="139">
        <v>10</v>
      </c>
      <c r="Z57" s="139">
        <v>10</v>
      </c>
      <c r="AA57" s="139" t="s">
        <v>508</v>
      </c>
      <c r="AB57" s="242" t="s">
        <v>1089</v>
      </c>
      <c r="AC57" s="147" t="s">
        <v>1090</v>
      </c>
    </row>
    <row r="58" spans="1:29" ht="166.5" thickBot="1" x14ac:dyDescent="0.25">
      <c r="A58" s="174"/>
      <c r="B58" s="217"/>
      <c r="C58" s="175" t="s">
        <v>55</v>
      </c>
      <c r="D58" s="176"/>
      <c r="E58" s="176"/>
      <c r="F58" s="175" t="s">
        <v>22</v>
      </c>
      <c r="G58" s="177" t="s">
        <v>338</v>
      </c>
      <c r="H58" s="243" t="s">
        <v>446</v>
      </c>
      <c r="I58" s="175" t="s">
        <v>162</v>
      </c>
      <c r="J58" s="175" t="s">
        <v>28</v>
      </c>
      <c r="K58" s="176"/>
      <c r="L58" s="176"/>
      <c r="M58" s="178"/>
      <c r="N58" s="155"/>
      <c r="O58" s="150"/>
      <c r="P58" s="156"/>
      <c r="Q58" s="157"/>
      <c r="R58" s="244">
        <f t="shared" si="0"/>
        <v>90</v>
      </c>
      <c r="S58" s="180" t="s">
        <v>78</v>
      </c>
      <c r="T58" s="245">
        <v>25</v>
      </c>
      <c r="U58" s="180">
        <v>15</v>
      </c>
      <c r="V58" s="175">
        <v>10</v>
      </c>
      <c r="W58" s="175">
        <v>10</v>
      </c>
      <c r="X58" s="175">
        <v>10</v>
      </c>
      <c r="Y58" s="175">
        <v>10</v>
      </c>
      <c r="Z58" s="175">
        <v>10</v>
      </c>
      <c r="AA58" s="175">
        <v>10</v>
      </c>
      <c r="AB58" s="246" t="s">
        <v>1091</v>
      </c>
      <c r="AC58" s="180" t="s">
        <v>505</v>
      </c>
    </row>
    <row r="59" spans="1:29" ht="277.5" customHeight="1" x14ac:dyDescent="0.2">
      <c r="A59" s="137" t="s">
        <v>167</v>
      </c>
      <c r="B59" s="138" t="s">
        <v>687</v>
      </c>
      <c r="C59" s="139" t="s">
        <v>55</v>
      </c>
      <c r="D59" s="140" t="s">
        <v>690</v>
      </c>
      <c r="E59" s="140" t="s">
        <v>29</v>
      </c>
      <c r="F59" s="139" t="s">
        <v>22</v>
      </c>
      <c r="G59" s="141" t="s">
        <v>340</v>
      </c>
      <c r="H59" s="239" t="s">
        <v>168</v>
      </c>
      <c r="I59" s="139" t="s">
        <v>158</v>
      </c>
      <c r="J59" s="139" t="s">
        <v>25</v>
      </c>
      <c r="K59" s="140">
        <v>100</v>
      </c>
      <c r="L59" s="140" t="s">
        <v>26</v>
      </c>
      <c r="M59" s="142" t="s">
        <v>103</v>
      </c>
      <c r="N59" s="143" t="s">
        <v>669</v>
      </c>
      <c r="O59" s="138" t="s">
        <v>669</v>
      </c>
      <c r="P59" s="144" t="s">
        <v>977</v>
      </c>
      <c r="Q59" s="145" t="s">
        <v>691</v>
      </c>
      <c r="R59" s="224">
        <f t="shared" si="0"/>
        <v>90</v>
      </c>
      <c r="S59" s="147" t="s">
        <v>78</v>
      </c>
      <c r="T59" s="219">
        <v>25</v>
      </c>
      <c r="U59" s="147">
        <v>15</v>
      </c>
      <c r="V59" s="139">
        <v>10</v>
      </c>
      <c r="W59" s="139">
        <v>10</v>
      </c>
      <c r="X59" s="139">
        <v>10</v>
      </c>
      <c r="Y59" s="139">
        <v>10</v>
      </c>
      <c r="Z59" s="139">
        <v>10</v>
      </c>
      <c r="AA59" s="139">
        <v>10</v>
      </c>
      <c r="AB59" s="203" t="s">
        <v>1092</v>
      </c>
      <c r="AC59" s="147" t="s">
        <v>697</v>
      </c>
    </row>
    <row r="60" spans="1:29" ht="225.75" customHeight="1" x14ac:dyDescent="0.2">
      <c r="A60" s="149"/>
      <c r="B60" s="150"/>
      <c r="C60" s="151" t="s">
        <v>55</v>
      </c>
      <c r="D60" s="152"/>
      <c r="E60" s="152"/>
      <c r="F60" s="151" t="s">
        <v>22</v>
      </c>
      <c r="G60" s="153" t="s">
        <v>447</v>
      </c>
      <c r="H60" s="233" t="s">
        <v>448</v>
      </c>
      <c r="I60" s="151" t="s">
        <v>158</v>
      </c>
      <c r="J60" s="151" t="s">
        <v>28</v>
      </c>
      <c r="K60" s="152"/>
      <c r="L60" s="152"/>
      <c r="M60" s="154"/>
      <c r="N60" s="155"/>
      <c r="O60" s="150"/>
      <c r="P60" s="156"/>
      <c r="Q60" s="157"/>
      <c r="R60" s="226">
        <f t="shared" si="0"/>
        <v>90</v>
      </c>
      <c r="S60" s="159" t="s">
        <v>78</v>
      </c>
      <c r="T60" s="221">
        <v>25</v>
      </c>
      <c r="U60" s="159">
        <v>15</v>
      </c>
      <c r="V60" s="151">
        <v>10</v>
      </c>
      <c r="W60" s="151">
        <v>10</v>
      </c>
      <c r="X60" s="151">
        <v>10</v>
      </c>
      <c r="Y60" s="151">
        <v>10</v>
      </c>
      <c r="Z60" s="151">
        <v>10</v>
      </c>
      <c r="AA60" s="151">
        <v>10</v>
      </c>
      <c r="AB60" s="247" t="s">
        <v>1093</v>
      </c>
      <c r="AC60" s="159" t="s">
        <v>1094</v>
      </c>
    </row>
    <row r="61" spans="1:29" ht="192.75" customHeight="1" x14ac:dyDescent="0.2">
      <c r="A61" s="149"/>
      <c r="B61" s="150"/>
      <c r="C61" s="151" t="s">
        <v>55</v>
      </c>
      <c r="D61" s="152"/>
      <c r="E61" s="152"/>
      <c r="F61" s="151" t="s">
        <v>22</v>
      </c>
      <c r="G61" s="153" t="s">
        <v>649</v>
      </c>
      <c r="H61" s="233" t="s">
        <v>650</v>
      </c>
      <c r="I61" s="151" t="s">
        <v>158</v>
      </c>
      <c r="J61" s="151" t="s">
        <v>41</v>
      </c>
      <c r="K61" s="152"/>
      <c r="L61" s="152"/>
      <c r="M61" s="154"/>
      <c r="N61" s="155"/>
      <c r="O61" s="150"/>
      <c r="P61" s="156"/>
      <c r="Q61" s="157"/>
      <c r="R61" s="226">
        <f t="shared" si="0"/>
        <v>90</v>
      </c>
      <c r="S61" s="159" t="s">
        <v>78</v>
      </c>
      <c r="T61" s="221">
        <v>25</v>
      </c>
      <c r="U61" s="159">
        <v>15</v>
      </c>
      <c r="V61" s="151">
        <v>10</v>
      </c>
      <c r="W61" s="151">
        <v>10</v>
      </c>
      <c r="X61" s="151">
        <v>10</v>
      </c>
      <c r="Y61" s="151">
        <v>10</v>
      </c>
      <c r="Z61" s="151">
        <v>10</v>
      </c>
      <c r="AA61" s="151">
        <v>10</v>
      </c>
      <c r="AB61" s="247" t="s">
        <v>1095</v>
      </c>
      <c r="AC61" s="159" t="s">
        <v>696</v>
      </c>
    </row>
    <row r="62" spans="1:29" ht="233.25" customHeight="1" thickBot="1" x14ac:dyDescent="0.25">
      <c r="A62" s="161"/>
      <c r="B62" s="162"/>
      <c r="C62" s="163" t="s">
        <v>55</v>
      </c>
      <c r="D62" s="164"/>
      <c r="E62" s="164"/>
      <c r="F62" s="163" t="s">
        <v>22</v>
      </c>
      <c r="G62" s="165" t="s">
        <v>153</v>
      </c>
      <c r="H62" s="235" t="s">
        <v>170</v>
      </c>
      <c r="I62" s="163" t="s">
        <v>158</v>
      </c>
      <c r="J62" s="163" t="s">
        <v>28</v>
      </c>
      <c r="K62" s="164"/>
      <c r="L62" s="164"/>
      <c r="M62" s="166"/>
      <c r="N62" s="167"/>
      <c r="O62" s="162"/>
      <c r="P62" s="168"/>
      <c r="Q62" s="169"/>
      <c r="R62" s="229">
        <f t="shared" si="0"/>
        <v>90</v>
      </c>
      <c r="S62" s="171" t="s">
        <v>78</v>
      </c>
      <c r="T62" s="223">
        <v>25</v>
      </c>
      <c r="U62" s="171">
        <v>15</v>
      </c>
      <c r="V62" s="163">
        <v>10</v>
      </c>
      <c r="W62" s="163">
        <v>10</v>
      </c>
      <c r="X62" s="163">
        <v>10</v>
      </c>
      <c r="Y62" s="163">
        <v>10</v>
      </c>
      <c r="Z62" s="163">
        <v>10</v>
      </c>
      <c r="AA62" s="163">
        <v>10</v>
      </c>
      <c r="AB62" s="227" t="s">
        <v>1096</v>
      </c>
      <c r="AC62" s="159" t="s">
        <v>692</v>
      </c>
    </row>
    <row r="63" spans="1:29" ht="280.5" customHeight="1" x14ac:dyDescent="0.2">
      <c r="A63" s="191" t="s">
        <v>171</v>
      </c>
      <c r="B63" s="150" t="s">
        <v>687</v>
      </c>
      <c r="C63" s="192" t="s">
        <v>55</v>
      </c>
      <c r="D63" s="193" t="s">
        <v>341</v>
      </c>
      <c r="E63" s="193" t="s">
        <v>29</v>
      </c>
      <c r="F63" s="192" t="s">
        <v>22</v>
      </c>
      <c r="G63" s="194" t="s">
        <v>172</v>
      </c>
      <c r="H63" s="248" t="s">
        <v>173</v>
      </c>
      <c r="I63" s="192" t="s">
        <v>174</v>
      </c>
      <c r="J63" s="192" t="s">
        <v>28</v>
      </c>
      <c r="K63" s="193">
        <v>100</v>
      </c>
      <c r="L63" s="193" t="s">
        <v>26</v>
      </c>
      <c r="M63" s="195" t="s">
        <v>103</v>
      </c>
      <c r="N63" s="155" t="s">
        <v>669</v>
      </c>
      <c r="O63" s="150" t="s">
        <v>669</v>
      </c>
      <c r="P63" s="156" t="s">
        <v>977</v>
      </c>
      <c r="Q63" s="157" t="s">
        <v>691</v>
      </c>
      <c r="R63" s="249">
        <f t="shared" si="0"/>
        <v>90</v>
      </c>
      <c r="S63" s="190" t="s">
        <v>78</v>
      </c>
      <c r="T63" s="250">
        <v>25</v>
      </c>
      <c r="U63" s="190">
        <v>15</v>
      </c>
      <c r="V63" s="192">
        <v>10</v>
      </c>
      <c r="W63" s="192">
        <v>10</v>
      </c>
      <c r="X63" s="192">
        <v>10</v>
      </c>
      <c r="Y63" s="192">
        <v>10</v>
      </c>
      <c r="Z63" s="192">
        <v>10</v>
      </c>
      <c r="AA63" s="192">
        <v>10</v>
      </c>
      <c r="AB63" s="251" t="s">
        <v>591</v>
      </c>
      <c r="AC63" s="190" t="s">
        <v>505</v>
      </c>
    </row>
    <row r="64" spans="1:29" ht="102.75" thickBot="1" x14ac:dyDescent="0.25">
      <c r="A64" s="174"/>
      <c r="B64" s="150"/>
      <c r="C64" s="175" t="s">
        <v>55</v>
      </c>
      <c r="D64" s="176"/>
      <c r="E64" s="176"/>
      <c r="F64" s="175" t="s">
        <v>22</v>
      </c>
      <c r="G64" s="177" t="s">
        <v>342</v>
      </c>
      <c r="H64" s="243" t="s">
        <v>343</v>
      </c>
      <c r="I64" s="175" t="s">
        <v>174</v>
      </c>
      <c r="J64" s="175" t="s">
        <v>28</v>
      </c>
      <c r="K64" s="176"/>
      <c r="L64" s="176"/>
      <c r="M64" s="178"/>
      <c r="N64" s="155"/>
      <c r="O64" s="150"/>
      <c r="P64" s="156"/>
      <c r="Q64" s="157"/>
      <c r="R64" s="244">
        <f t="shared" si="0"/>
        <v>90</v>
      </c>
      <c r="S64" s="180" t="s">
        <v>78</v>
      </c>
      <c r="T64" s="245">
        <v>25</v>
      </c>
      <c r="U64" s="180">
        <v>15</v>
      </c>
      <c r="V64" s="175">
        <v>10</v>
      </c>
      <c r="W64" s="175">
        <v>10</v>
      </c>
      <c r="X64" s="175">
        <v>10</v>
      </c>
      <c r="Y64" s="175">
        <v>10</v>
      </c>
      <c r="Z64" s="175">
        <v>10</v>
      </c>
      <c r="AA64" s="175">
        <v>10</v>
      </c>
      <c r="AB64" s="252" t="s">
        <v>1097</v>
      </c>
      <c r="AC64" s="180" t="s">
        <v>1098</v>
      </c>
    </row>
    <row r="65" spans="1:29" ht="409.6" thickBot="1" x14ac:dyDescent="0.25">
      <c r="A65" s="207" t="s">
        <v>175</v>
      </c>
      <c r="B65" s="209" t="s">
        <v>687</v>
      </c>
      <c r="C65" s="209" t="s">
        <v>55</v>
      </c>
      <c r="D65" s="209" t="s">
        <v>489</v>
      </c>
      <c r="E65" s="209" t="s">
        <v>29</v>
      </c>
      <c r="F65" s="209" t="s">
        <v>22</v>
      </c>
      <c r="G65" s="210" t="s">
        <v>344</v>
      </c>
      <c r="H65" s="236" t="s">
        <v>176</v>
      </c>
      <c r="I65" s="209" t="s">
        <v>158</v>
      </c>
      <c r="J65" s="209" t="s">
        <v>28</v>
      </c>
      <c r="K65" s="209">
        <v>100</v>
      </c>
      <c r="L65" s="209" t="s">
        <v>29</v>
      </c>
      <c r="M65" s="211" t="s">
        <v>662</v>
      </c>
      <c r="N65" s="207" t="s">
        <v>669</v>
      </c>
      <c r="O65" s="209" t="s">
        <v>669</v>
      </c>
      <c r="P65" s="212" t="s">
        <v>977</v>
      </c>
      <c r="Q65" s="213" t="s">
        <v>691</v>
      </c>
      <c r="R65" s="237">
        <f t="shared" si="0"/>
        <v>90</v>
      </c>
      <c r="S65" s="215" t="s">
        <v>78</v>
      </c>
      <c r="T65" s="238">
        <v>25</v>
      </c>
      <c r="U65" s="215">
        <v>15</v>
      </c>
      <c r="V65" s="209">
        <v>10</v>
      </c>
      <c r="W65" s="209">
        <v>10</v>
      </c>
      <c r="X65" s="209">
        <v>10</v>
      </c>
      <c r="Y65" s="209">
        <v>10</v>
      </c>
      <c r="Z65" s="209">
        <v>10</v>
      </c>
      <c r="AA65" s="209">
        <v>10</v>
      </c>
      <c r="AB65" s="209" t="s">
        <v>1099</v>
      </c>
      <c r="AC65" s="212" t="s">
        <v>1100</v>
      </c>
    </row>
    <row r="66" spans="1:29" ht="326.25" customHeight="1" thickBot="1" x14ac:dyDescent="0.25">
      <c r="A66" s="207" t="s">
        <v>177</v>
      </c>
      <c r="B66" s="208" t="s">
        <v>688</v>
      </c>
      <c r="C66" s="209" t="s">
        <v>55</v>
      </c>
      <c r="D66" s="209" t="s">
        <v>345</v>
      </c>
      <c r="E66" s="209" t="s">
        <v>29</v>
      </c>
      <c r="F66" s="209" t="s">
        <v>22</v>
      </c>
      <c r="G66" s="210" t="s">
        <v>346</v>
      </c>
      <c r="H66" s="236" t="s">
        <v>176</v>
      </c>
      <c r="I66" s="209" t="s">
        <v>158</v>
      </c>
      <c r="J66" s="209" t="s">
        <v>28</v>
      </c>
      <c r="K66" s="209">
        <v>100</v>
      </c>
      <c r="L66" s="209" t="s">
        <v>29</v>
      </c>
      <c r="M66" s="211" t="s">
        <v>662</v>
      </c>
      <c r="N66" s="207" t="s">
        <v>669</v>
      </c>
      <c r="O66" s="209" t="s">
        <v>670</v>
      </c>
      <c r="P66" s="212" t="s">
        <v>978</v>
      </c>
      <c r="Q66" s="213" t="s">
        <v>691</v>
      </c>
      <c r="R66" s="237">
        <f t="shared" si="0"/>
        <v>90</v>
      </c>
      <c r="S66" s="215" t="s">
        <v>78</v>
      </c>
      <c r="T66" s="238">
        <v>25</v>
      </c>
      <c r="U66" s="215">
        <v>15</v>
      </c>
      <c r="V66" s="209">
        <v>10</v>
      </c>
      <c r="W66" s="209">
        <v>10</v>
      </c>
      <c r="X66" s="209">
        <v>10</v>
      </c>
      <c r="Y66" s="209">
        <v>10</v>
      </c>
      <c r="Z66" s="209">
        <v>10</v>
      </c>
      <c r="AA66" s="209">
        <v>10</v>
      </c>
      <c r="AB66" s="209" t="s">
        <v>1038</v>
      </c>
      <c r="AC66" s="212" t="s">
        <v>1101</v>
      </c>
    </row>
    <row r="67" spans="1:29" ht="108.75" customHeight="1" thickBot="1" x14ac:dyDescent="0.25">
      <c r="A67" s="253" t="s">
        <v>178</v>
      </c>
      <c r="B67" s="228" t="s">
        <v>687</v>
      </c>
      <c r="C67" s="228" t="s">
        <v>55</v>
      </c>
      <c r="D67" s="228" t="s">
        <v>490</v>
      </c>
      <c r="E67" s="228" t="s">
        <v>29</v>
      </c>
      <c r="F67" s="228" t="s">
        <v>22</v>
      </c>
      <c r="G67" s="254" t="s">
        <v>450</v>
      </c>
      <c r="H67" s="255" t="s">
        <v>451</v>
      </c>
      <c r="I67" s="228" t="s">
        <v>158</v>
      </c>
      <c r="J67" s="228" t="s">
        <v>28</v>
      </c>
      <c r="K67" s="228">
        <v>100</v>
      </c>
      <c r="L67" s="228" t="s">
        <v>29</v>
      </c>
      <c r="M67" s="256" t="s">
        <v>662</v>
      </c>
      <c r="N67" s="253" t="s">
        <v>669</v>
      </c>
      <c r="O67" s="228" t="s">
        <v>669</v>
      </c>
      <c r="P67" s="257" t="s">
        <v>505</v>
      </c>
      <c r="Q67" s="258" t="s">
        <v>505</v>
      </c>
      <c r="R67" s="259">
        <f t="shared" si="0"/>
        <v>80</v>
      </c>
      <c r="S67" s="260" t="s">
        <v>30</v>
      </c>
      <c r="T67" s="261">
        <v>25</v>
      </c>
      <c r="U67" s="260">
        <v>15</v>
      </c>
      <c r="V67" s="228">
        <v>10</v>
      </c>
      <c r="W67" s="228">
        <v>10</v>
      </c>
      <c r="X67" s="228">
        <v>0</v>
      </c>
      <c r="Y67" s="228">
        <v>10</v>
      </c>
      <c r="Z67" s="228">
        <v>10</v>
      </c>
      <c r="AA67" s="228">
        <v>10</v>
      </c>
      <c r="AB67" s="252" t="s">
        <v>1102</v>
      </c>
      <c r="AC67" s="180" t="s">
        <v>698</v>
      </c>
    </row>
    <row r="68" spans="1:29" ht="102" customHeight="1" x14ac:dyDescent="0.2">
      <c r="A68" s="137" t="s">
        <v>179</v>
      </c>
      <c r="B68" s="202" t="s">
        <v>674</v>
      </c>
      <c r="C68" s="139" t="s">
        <v>56</v>
      </c>
      <c r="D68" s="140" t="s">
        <v>347</v>
      </c>
      <c r="E68" s="140" t="s">
        <v>29</v>
      </c>
      <c r="F68" s="139" t="s">
        <v>22</v>
      </c>
      <c r="G68" s="141" t="s">
        <v>452</v>
      </c>
      <c r="H68" s="139" t="s">
        <v>453</v>
      </c>
      <c r="I68" s="139" t="s">
        <v>181</v>
      </c>
      <c r="J68" s="139" t="s">
        <v>32</v>
      </c>
      <c r="K68" s="140">
        <v>100</v>
      </c>
      <c r="L68" s="140" t="s">
        <v>26</v>
      </c>
      <c r="M68" s="142" t="s">
        <v>103</v>
      </c>
      <c r="N68" s="143" t="s">
        <v>669</v>
      </c>
      <c r="O68" s="138" t="s">
        <v>669</v>
      </c>
      <c r="P68" s="144" t="s">
        <v>505</v>
      </c>
      <c r="Q68" s="145" t="s">
        <v>505</v>
      </c>
      <c r="R68" s="224">
        <f t="shared" si="0"/>
        <v>90</v>
      </c>
      <c r="S68" s="147" t="s">
        <v>78</v>
      </c>
      <c r="T68" s="219">
        <v>25</v>
      </c>
      <c r="U68" s="147">
        <v>15</v>
      </c>
      <c r="V68" s="139">
        <v>10</v>
      </c>
      <c r="W68" s="139">
        <v>10</v>
      </c>
      <c r="X68" s="139">
        <v>10</v>
      </c>
      <c r="Y68" s="139">
        <v>10</v>
      </c>
      <c r="Z68" s="139">
        <v>10</v>
      </c>
      <c r="AA68" s="139">
        <v>10</v>
      </c>
      <c r="AB68" s="203" t="s">
        <v>1103</v>
      </c>
      <c r="AC68" s="147" t="s">
        <v>505</v>
      </c>
    </row>
    <row r="69" spans="1:29" ht="108" customHeight="1" thickBot="1" x14ac:dyDescent="0.25">
      <c r="A69" s="161"/>
      <c r="B69" s="204"/>
      <c r="C69" s="163" t="s">
        <v>56</v>
      </c>
      <c r="D69" s="164"/>
      <c r="E69" s="164"/>
      <c r="F69" s="163" t="s">
        <v>22</v>
      </c>
      <c r="G69" s="165" t="s">
        <v>182</v>
      </c>
      <c r="H69" s="163" t="s">
        <v>183</v>
      </c>
      <c r="I69" s="163" t="s">
        <v>181</v>
      </c>
      <c r="J69" s="163" t="s">
        <v>32</v>
      </c>
      <c r="K69" s="164"/>
      <c r="L69" s="164"/>
      <c r="M69" s="166"/>
      <c r="N69" s="167"/>
      <c r="O69" s="162"/>
      <c r="P69" s="168"/>
      <c r="Q69" s="169"/>
      <c r="R69" s="229">
        <f t="shared" si="0"/>
        <v>90</v>
      </c>
      <c r="S69" s="171" t="s">
        <v>78</v>
      </c>
      <c r="T69" s="223">
        <v>25</v>
      </c>
      <c r="U69" s="171">
        <v>15</v>
      </c>
      <c r="V69" s="163">
        <v>10</v>
      </c>
      <c r="W69" s="163">
        <v>10</v>
      </c>
      <c r="X69" s="163">
        <v>10</v>
      </c>
      <c r="Y69" s="163">
        <v>10</v>
      </c>
      <c r="Z69" s="163">
        <v>10</v>
      </c>
      <c r="AA69" s="163">
        <v>10</v>
      </c>
      <c r="AB69" s="205" t="s">
        <v>1104</v>
      </c>
      <c r="AC69" s="171" t="s">
        <v>505</v>
      </c>
    </row>
    <row r="70" spans="1:29" ht="267" customHeight="1" thickBot="1" x14ac:dyDescent="0.25">
      <c r="A70" s="207" t="s">
        <v>180</v>
      </c>
      <c r="B70" s="262" t="s">
        <v>674</v>
      </c>
      <c r="C70" s="209" t="s">
        <v>56</v>
      </c>
      <c r="D70" s="209" t="s">
        <v>348</v>
      </c>
      <c r="E70" s="209" t="s">
        <v>29</v>
      </c>
      <c r="F70" s="209" t="s">
        <v>22</v>
      </c>
      <c r="G70" s="210" t="s">
        <v>651</v>
      </c>
      <c r="H70" s="209" t="s">
        <v>455</v>
      </c>
      <c r="I70" s="209" t="s">
        <v>185</v>
      </c>
      <c r="J70" s="209" t="s">
        <v>32</v>
      </c>
      <c r="K70" s="209">
        <v>100</v>
      </c>
      <c r="L70" s="209" t="s">
        <v>29</v>
      </c>
      <c r="M70" s="211" t="s">
        <v>419</v>
      </c>
      <c r="N70" s="207" t="s">
        <v>669</v>
      </c>
      <c r="O70" s="209" t="s">
        <v>669</v>
      </c>
      <c r="P70" s="212" t="s">
        <v>699</v>
      </c>
      <c r="Q70" s="213" t="s">
        <v>985</v>
      </c>
      <c r="R70" s="237">
        <f t="shared" si="0"/>
        <v>90</v>
      </c>
      <c r="S70" s="215" t="s">
        <v>78</v>
      </c>
      <c r="T70" s="238">
        <v>25</v>
      </c>
      <c r="U70" s="215">
        <v>15</v>
      </c>
      <c r="V70" s="209">
        <v>10</v>
      </c>
      <c r="W70" s="209">
        <v>10</v>
      </c>
      <c r="X70" s="209">
        <v>10</v>
      </c>
      <c r="Y70" s="209">
        <v>10</v>
      </c>
      <c r="Z70" s="209">
        <v>10</v>
      </c>
      <c r="AA70" s="209">
        <v>10</v>
      </c>
      <c r="AB70" s="209" t="s">
        <v>1105</v>
      </c>
      <c r="AC70" s="215" t="s">
        <v>505</v>
      </c>
    </row>
    <row r="71" spans="1:29" ht="153.75" thickBot="1" x14ac:dyDescent="0.25">
      <c r="A71" s="207" t="s">
        <v>184</v>
      </c>
      <c r="B71" s="262" t="s">
        <v>674</v>
      </c>
      <c r="C71" s="209" t="s">
        <v>56</v>
      </c>
      <c r="D71" s="209" t="s">
        <v>637</v>
      </c>
      <c r="E71" s="209" t="s">
        <v>26</v>
      </c>
      <c r="F71" s="209" t="s">
        <v>22</v>
      </c>
      <c r="G71" s="210" t="s">
        <v>652</v>
      </c>
      <c r="H71" s="209" t="s">
        <v>653</v>
      </c>
      <c r="I71" s="209" t="s">
        <v>654</v>
      </c>
      <c r="J71" s="209" t="s">
        <v>663</v>
      </c>
      <c r="K71" s="209">
        <v>100</v>
      </c>
      <c r="L71" s="209" t="s">
        <v>26</v>
      </c>
      <c r="M71" s="211" t="s">
        <v>103</v>
      </c>
      <c r="N71" s="207" t="s">
        <v>669</v>
      </c>
      <c r="O71" s="209" t="s">
        <v>669</v>
      </c>
      <c r="P71" s="212" t="s">
        <v>505</v>
      </c>
      <c r="Q71" s="213" t="s">
        <v>505</v>
      </c>
      <c r="R71" s="237">
        <f t="shared" si="0"/>
        <v>90</v>
      </c>
      <c r="S71" s="215" t="s">
        <v>78</v>
      </c>
      <c r="T71" s="238">
        <v>25</v>
      </c>
      <c r="U71" s="215">
        <v>15</v>
      </c>
      <c r="V71" s="209">
        <v>10</v>
      </c>
      <c r="W71" s="209">
        <v>10</v>
      </c>
      <c r="X71" s="209">
        <v>10</v>
      </c>
      <c r="Y71" s="209">
        <v>10</v>
      </c>
      <c r="Z71" s="209">
        <v>10</v>
      </c>
      <c r="AA71" s="209">
        <v>10</v>
      </c>
      <c r="AB71" s="211" t="s">
        <v>1039</v>
      </c>
      <c r="AC71" s="215" t="s">
        <v>505</v>
      </c>
    </row>
    <row r="72" spans="1:29" ht="140.25" customHeight="1" x14ac:dyDescent="0.2">
      <c r="A72" s="137" t="s">
        <v>186</v>
      </c>
      <c r="B72" s="202" t="s">
        <v>674</v>
      </c>
      <c r="C72" s="139" t="s">
        <v>57</v>
      </c>
      <c r="D72" s="140" t="s">
        <v>349</v>
      </c>
      <c r="E72" s="140" t="s">
        <v>34</v>
      </c>
      <c r="F72" s="139" t="s">
        <v>22</v>
      </c>
      <c r="G72" s="141" t="s">
        <v>58</v>
      </c>
      <c r="H72" s="139" t="s">
        <v>187</v>
      </c>
      <c r="I72" s="139" t="s">
        <v>59</v>
      </c>
      <c r="J72" s="139" t="s">
        <v>28</v>
      </c>
      <c r="K72" s="140">
        <v>100</v>
      </c>
      <c r="L72" s="140" t="s">
        <v>34</v>
      </c>
      <c r="M72" s="142" t="s">
        <v>419</v>
      </c>
      <c r="N72" s="143" t="s">
        <v>669</v>
      </c>
      <c r="O72" s="138" t="s">
        <v>669</v>
      </c>
      <c r="P72" s="144" t="s">
        <v>505</v>
      </c>
      <c r="Q72" s="145" t="s">
        <v>505</v>
      </c>
      <c r="R72" s="224">
        <f t="shared" si="0"/>
        <v>90</v>
      </c>
      <c r="S72" s="147" t="s">
        <v>78</v>
      </c>
      <c r="T72" s="219">
        <v>25</v>
      </c>
      <c r="U72" s="147">
        <v>15</v>
      </c>
      <c r="V72" s="139">
        <v>10</v>
      </c>
      <c r="W72" s="139">
        <v>10</v>
      </c>
      <c r="X72" s="139">
        <v>10</v>
      </c>
      <c r="Y72" s="139">
        <v>10</v>
      </c>
      <c r="Z72" s="139">
        <v>10</v>
      </c>
      <c r="AA72" s="139">
        <v>10</v>
      </c>
      <c r="AB72" s="247" t="s">
        <v>1106</v>
      </c>
      <c r="AC72" s="147" t="s">
        <v>505</v>
      </c>
    </row>
    <row r="73" spans="1:29" ht="112.5" customHeight="1" thickBot="1" x14ac:dyDescent="0.25">
      <c r="A73" s="174"/>
      <c r="B73" s="217"/>
      <c r="C73" s="175" t="s">
        <v>57</v>
      </c>
      <c r="D73" s="176"/>
      <c r="E73" s="176"/>
      <c r="F73" s="175" t="s">
        <v>22</v>
      </c>
      <c r="G73" s="263" t="s">
        <v>456</v>
      </c>
      <c r="H73" s="175" t="s">
        <v>457</v>
      </c>
      <c r="I73" s="175" t="s">
        <v>59</v>
      </c>
      <c r="J73" s="175" t="s">
        <v>28</v>
      </c>
      <c r="K73" s="176"/>
      <c r="L73" s="176"/>
      <c r="M73" s="178"/>
      <c r="N73" s="155"/>
      <c r="O73" s="150"/>
      <c r="P73" s="156"/>
      <c r="Q73" s="157"/>
      <c r="R73" s="244">
        <f t="shared" ref="R73:R113" si="1">SUM(T73:Z73)</f>
        <v>90</v>
      </c>
      <c r="S73" s="180" t="s">
        <v>78</v>
      </c>
      <c r="T73" s="245">
        <v>25</v>
      </c>
      <c r="U73" s="180">
        <v>15</v>
      </c>
      <c r="V73" s="175">
        <v>10</v>
      </c>
      <c r="W73" s="175">
        <v>10</v>
      </c>
      <c r="X73" s="175">
        <v>10</v>
      </c>
      <c r="Y73" s="175">
        <v>10</v>
      </c>
      <c r="Z73" s="175">
        <v>10</v>
      </c>
      <c r="AA73" s="175">
        <v>10</v>
      </c>
      <c r="AB73" s="252" t="s">
        <v>1040</v>
      </c>
      <c r="AC73" s="264" t="s">
        <v>1107</v>
      </c>
    </row>
    <row r="74" spans="1:29" ht="102.75" thickBot="1" x14ac:dyDescent="0.25">
      <c r="A74" s="207" t="s">
        <v>188</v>
      </c>
      <c r="B74" s="262" t="s">
        <v>674</v>
      </c>
      <c r="C74" s="209" t="s">
        <v>57</v>
      </c>
      <c r="D74" s="209" t="s">
        <v>350</v>
      </c>
      <c r="E74" s="209" t="s">
        <v>29</v>
      </c>
      <c r="F74" s="209" t="s">
        <v>22</v>
      </c>
      <c r="G74" s="210" t="s">
        <v>458</v>
      </c>
      <c r="H74" s="209" t="s">
        <v>459</v>
      </c>
      <c r="I74" s="209" t="s">
        <v>59</v>
      </c>
      <c r="J74" s="209" t="s">
        <v>60</v>
      </c>
      <c r="K74" s="209">
        <v>100</v>
      </c>
      <c r="L74" s="209" t="s">
        <v>29</v>
      </c>
      <c r="M74" s="211" t="s">
        <v>419</v>
      </c>
      <c r="N74" s="207" t="s">
        <v>669</v>
      </c>
      <c r="O74" s="209" t="s">
        <v>669</v>
      </c>
      <c r="P74" s="212" t="s">
        <v>505</v>
      </c>
      <c r="Q74" s="213" t="s">
        <v>505</v>
      </c>
      <c r="R74" s="237">
        <f t="shared" si="1"/>
        <v>90</v>
      </c>
      <c r="S74" s="215" t="s">
        <v>78</v>
      </c>
      <c r="T74" s="238">
        <v>25</v>
      </c>
      <c r="U74" s="215">
        <v>15</v>
      </c>
      <c r="V74" s="209">
        <v>10</v>
      </c>
      <c r="W74" s="209">
        <v>10</v>
      </c>
      <c r="X74" s="209">
        <v>10</v>
      </c>
      <c r="Y74" s="209">
        <v>10</v>
      </c>
      <c r="Z74" s="209">
        <v>10</v>
      </c>
      <c r="AA74" s="209">
        <v>10</v>
      </c>
      <c r="AB74" s="211" t="s">
        <v>700</v>
      </c>
      <c r="AC74" s="215" t="s">
        <v>701</v>
      </c>
    </row>
    <row r="75" spans="1:29" ht="102" customHeight="1" x14ac:dyDescent="0.2">
      <c r="A75" s="137" t="s">
        <v>288</v>
      </c>
      <c r="B75" s="202" t="s">
        <v>674</v>
      </c>
      <c r="C75" s="139" t="s">
        <v>57</v>
      </c>
      <c r="D75" s="140" t="s">
        <v>351</v>
      </c>
      <c r="E75" s="140" t="s">
        <v>21</v>
      </c>
      <c r="F75" s="139" t="s">
        <v>22</v>
      </c>
      <c r="G75" s="141" t="s">
        <v>460</v>
      </c>
      <c r="H75" s="139" t="s">
        <v>352</v>
      </c>
      <c r="I75" s="139" t="s">
        <v>353</v>
      </c>
      <c r="J75" s="139" t="s">
        <v>46</v>
      </c>
      <c r="K75" s="140">
        <v>100</v>
      </c>
      <c r="L75" s="140" t="s">
        <v>29</v>
      </c>
      <c r="M75" s="142" t="s">
        <v>419</v>
      </c>
      <c r="N75" s="143" t="s">
        <v>669</v>
      </c>
      <c r="O75" s="138" t="s">
        <v>669</v>
      </c>
      <c r="P75" s="144" t="s">
        <v>505</v>
      </c>
      <c r="Q75" s="145" t="s">
        <v>505</v>
      </c>
      <c r="R75" s="224">
        <f t="shared" si="1"/>
        <v>90</v>
      </c>
      <c r="S75" s="147" t="s">
        <v>78</v>
      </c>
      <c r="T75" s="219">
        <v>25</v>
      </c>
      <c r="U75" s="147">
        <v>15</v>
      </c>
      <c r="V75" s="139">
        <v>10</v>
      </c>
      <c r="W75" s="139">
        <v>10</v>
      </c>
      <c r="X75" s="139">
        <v>10</v>
      </c>
      <c r="Y75" s="139">
        <v>10</v>
      </c>
      <c r="Z75" s="139">
        <v>10</v>
      </c>
      <c r="AA75" s="139">
        <v>10</v>
      </c>
      <c r="AB75" s="203" t="s">
        <v>1108</v>
      </c>
      <c r="AC75" s="265" t="s">
        <v>702</v>
      </c>
    </row>
    <row r="76" spans="1:29" ht="64.5" thickBot="1" x14ac:dyDescent="0.25">
      <c r="A76" s="161"/>
      <c r="B76" s="204"/>
      <c r="C76" s="163" t="s">
        <v>57</v>
      </c>
      <c r="D76" s="164"/>
      <c r="E76" s="164"/>
      <c r="F76" s="163" t="s">
        <v>22</v>
      </c>
      <c r="G76" s="165" t="s">
        <v>461</v>
      </c>
      <c r="H76" s="163" t="s">
        <v>462</v>
      </c>
      <c r="I76" s="163" t="s">
        <v>353</v>
      </c>
      <c r="J76" s="163" t="s">
        <v>46</v>
      </c>
      <c r="K76" s="164"/>
      <c r="L76" s="164"/>
      <c r="M76" s="166"/>
      <c r="N76" s="167"/>
      <c r="O76" s="162"/>
      <c r="P76" s="168"/>
      <c r="Q76" s="169"/>
      <c r="R76" s="229">
        <f t="shared" si="1"/>
        <v>90</v>
      </c>
      <c r="S76" s="223" t="s">
        <v>78</v>
      </c>
      <c r="T76" s="223">
        <v>25</v>
      </c>
      <c r="U76" s="171">
        <v>15</v>
      </c>
      <c r="V76" s="163">
        <v>10</v>
      </c>
      <c r="W76" s="163">
        <v>10</v>
      </c>
      <c r="X76" s="163">
        <v>10</v>
      </c>
      <c r="Y76" s="163">
        <v>10</v>
      </c>
      <c r="Z76" s="163">
        <v>10</v>
      </c>
      <c r="AA76" s="163">
        <v>10</v>
      </c>
      <c r="AB76" s="205" t="s">
        <v>1109</v>
      </c>
      <c r="AC76" s="266" t="s">
        <v>702</v>
      </c>
    </row>
    <row r="77" spans="1:29" ht="113.25" customHeight="1" x14ac:dyDescent="0.2">
      <c r="A77" s="137" t="s">
        <v>189</v>
      </c>
      <c r="B77" s="202" t="s">
        <v>674</v>
      </c>
      <c r="C77" s="139" t="s">
        <v>61</v>
      </c>
      <c r="D77" s="140" t="s">
        <v>354</v>
      </c>
      <c r="E77" s="140" t="s">
        <v>29</v>
      </c>
      <c r="F77" s="139" t="s">
        <v>22</v>
      </c>
      <c r="G77" s="141" t="s">
        <v>190</v>
      </c>
      <c r="H77" s="139" t="s">
        <v>191</v>
      </c>
      <c r="I77" s="139" t="s">
        <v>192</v>
      </c>
      <c r="J77" s="139" t="s">
        <v>28</v>
      </c>
      <c r="K77" s="140">
        <v>100</v>
      </c>
      <c r="L77" s="140" t="s">
        <v>29</v>
      </c>
      <c r="M77" s="142" t="s">
        <v>419</v>
      </c>
      <c r="N77" s="143" t="s">
        <v>669</v>
      </c>
      <c r="O77" s="138" t="s">
        <v>669</v>
      </c>
      <c r="P77" s="144" t="s">
        <v>505</v>
      </c>
      <c r="Q77" s="145" t="s">
        <v>505</v>
      </c>
      <c r="R77" s="224">
        <f t="shared" si="1"/>
        <v>90</v>
      </c>
      <c r="S77" s="219" t="s">
        <v>78</v>
      </c>
      <c r="T77" s="219">
        <v>25</v>
      </c>
      <c r="U77" s="147">
        <v>15</v>
      </c>
      <c r="V77" s="139">
        <v>10</v>
      </c>
      <c r="W77" s="139">
        <v>10</v>
      </c>
      <c r="X77" s="139">
        <v>10</v>
      </c>
      <c r="Y77" s="139">
        <v>10</v>
      </c>
      <c r="Z77" s="139">
        <v>10</v>
      </c>
      <c r="AA77" s="139">
        <v>10</v>
      </c>
      <c r="AB77" s="203" t="s">
        <v>1110</v>
      </c>
      <c r="AC77" s="147" t="s">
        <v>505</v>
      </c>
    </row>
    <row r="78" spans="1:29" ht="90" thickBot="1" x14ac:dyDescent="0.25">
      <c r="A78" s="161"/>
      <c r="B78" s="204"/>
      <c r="C78" s="163" t="s">
        <v>61</v>
      </c>
      <c r="D78" s="164"/>
      <c r="E78" s="164"/>
      <c r="F78" s="163" t="s">
        <v>22</v>
      </c>
      <c r="G78" s="165" t="s">
        <v>193</v>
      </c>
      <c r="H78" s="163" t="s">
        <v>191</v>
      </c>
      <c r="I78" s="163" t="s">
        <v>192</v>
      </c>
      <c r="J78" s="163" t="s">
        <v>28</v>
      </c>
      <c r="K78" s="164"/>
      <c r="L78" s="164"/>
      <c r="M78" s="166"/>
      <c r="N78" s="167"/>
      <c r="O78" s="162"/>
      <c r="P78" s="168"/>
      <c r="Q78" s="169"/>
      <c r="R78" s="229">
        <f t="shared" si="1"/>
        <v>90</v>
      </c>
      <c r="S78" s="223" t="s">
        <v>78</v>
      </c>
      <c r="T78" s="223">
        <v>25</v>
      </c>
      <c r="U78" s="171">
        <v>15</v>
      </c>
      <c r="V78" s="163">
        <v>10</v>
      </c>
      <c r="W78" s="163">
        <v>10</v>
      </c>
      <c r="X78" s="163">
        <v>10</v>
      </c>
      <c r="Y78" s="163">
        <v>10</v>
      </c>
      <c r="Z78" s="163">
        <v>10</v>
      </c>
      <c r="AA78" s="163">
        <v>10</v>
      </c>
      <c r="AB78" s="205" t="s">
        <v>1111</v>
      </c>
      <c r="AC78" s="171" t="s">
        <v>505</v>
      </c>
    </row>
    <row r="79" spans="1:29" ht="114.75" customHeight="1" x14ac:dyDescent="0.2">
      <c r="A79" s="137" t="s">
        <v>194</v>
      </c>
      <c r="B79" s="202" t="s">
        <v>674</v>
      </c>
      <c r="C79" s="139" t="s">
        <v>62</v>
      </c>
      <c r="D79" s="140" t="s">
        <v>355</v>
      </c>
      <c r="E79" s="140" t="s">
        <v>21</v>
      </c>
      <c r="F79" s="139" t="s">
        <v>22</v>
      </c>
      <c r="G79" s="141" t="s">
        <v>289</v>
      </c>
      <c r="H79" s="139" t="s">
        <v>27</v>
      </c>
      <c r="I79" s="139" t="s">
        <v>38</v>
      </c>
      <c r="J79" s="139" t="s">
        <v>32</v>
      </c>
      <c r="K79" s="140">
        <v>100</v>
      </c>
      <c r="L79" s="140" t="s">
        <v>21</v>
      </c>
      <c r="M79" s="142" t="s">
        <v>463</v>
      </c>
      <c r="N79" s="143" t="s">
        <v>669</v>
      </c>
      <c r="O79" s="138" t="s">
        <v>669</v>
      </c>
      <c r="P79" s="144" t="s">
        <v>505</v>
      </c>
      <c r="Q79" s="145" t="s">
        <v>505</v>
      </c>
      <c r="R79" s="224">
        <f t="shared" si="1"/>
        <v>90</v>
      </c>
      <c r="S79" s="219" t="s">
        <v>78</v>
      </c>
      <c r="T79" s="219">
        <v>25</v>
      </c>
      <c r="U79" s="147">
        <v>15</v>
      </c>
      <c r="V79" s="139">
        <v>10</v>
      </c>
      <c r="W79" s="139">
        <v>10</v>
      </c>
      <c r="X79" s="139">
        <v>10</v>
      </c>
      <c r="Y79" s="139">
        <v>10</v>
      </c>
      <c r="Z79" s="139">
        <v>10</v>
      </c>
      <c r="AA79" s="139">
        <v>10</v>
      </c>
      <c r="AB79" s="203" t="s">
        <v>1112</v>
      </c>
      <c r="AC79" s="147" t="s">
        <v>505</v>
      </c>
    </row>
    <row r="80" spans="1:29" ht="102.75" thickBot="1" x14ac:dyDescent="0.25">
      <c r="A80" s="161"/>
      <c r="B80" s="204"/>
      <c r="C80" s="163" t="s">
        <v>62</v>
      </c>
      <c r="D80" s="164"/>
      <c r="E80" s="164"/>
      <c r="F80" s="163" t="s">
        <v>22</v>
      </c>
      <c r="G80" s="165" t="s">
        <v>290</v>
      </c>
      <c r="H80" s="163" t="s">
        <v>464</v>
      </c>
      <c r="I80" s="163" t="s">
        <v>38</v>
      </c>
      <c r="J80" s="163" t="s">
        <v>32</v>
      </c>
      <c r="K80" s="164"/>
      <c r="L80" s="164"/>
      <c r="M80" s="166"/>
      <c r="N80" s="167"/>
      <c r="O80" s="162"/>
      <c r="P80" s="168"/>
      <c r="Q80" s="169"/>
      <c r="R80" s="229">
        <f t="shared" si="1"/>
        <v>90</v>
      </c>
      <c r="S80" s="223" t="s">
        <v>78</v>
      </c>
      <c r="T80" s="223">
        <v>25</v>
      </c>
      <c r="U80" s="171">
        <v>15</v>
      </c>
      <c r="V80" s="163">
        <v>10</v>
      </c>
      <c r="W80" s="163">
        <v>10</v>
      </c>
      <c r="X80" s="163">
        <v>10</v>
      </c>
      <c r="Y80" s="163">
        <v>10</v>
      </c>
      <c r="Z80" s="163">
        <v>10</v>
      </c>
      <c r="AA80" s="163">
        <v>5</v>
      </c>
      <c r="AB80" s="267" t="s">
        <v>703</v>
      </c>
      <c r="AC80" s="171" t="s">
        <v>704</v>
      </c>
    </row>
    <row r="81" spans="1:29" ht="114.75" x14ac:dyDescent="0.2">
      <c r="A81" s="137" t="s">
        <v>195</v>
      </c>
      <c r="B81" s="202" t="s">
        <v>674</v>
      </c>
      <c r="C81" s="139" t="s">
        <v>62</v>
      </c>
      <c r="D81" s="140" t="s">
        <v>356</v>
      </c>
      <c r="E81" s="140" t="s">
        <v>21</v>
      </c>
      <c r="F81" s="139" t="s">
        <v>22</v>
      </c>
      <c r="G81" s="141" t="s">
        <v>291</v>
      </c>
      <c r="H81" s="139" t="s">
        <v>292</v>
      </c>
      <c r="I81" s="139" t="s">
        <v>38</v>
      </c>
      <c r="J81" s="139" t="s">
        <v>28</v>
      </c>
      <c r="K81" s="140">
        <v>100</v>
      </c>
      <c r="L81" s="140" t="s">
        <v>21</v>
      </c>
      <c r="M81" s="142" t="s">
        <v>463</v>
      </c>
      <c r="N81" s="143" t="s">
        <v>669</v>
      </c>
      <c r="O81" s="138" t="s">
        <v>669</v>
      </c>
      <c r="P81" s="144" t="s">
        <v>505</v>
      </c>
      <c r="Q81" s="145" t="s">
        <v>505</v>
      </c>
      <c r="R81" s="224">
        <f t="shared" si="1"/>
        <v>90</v>
      </c>
      <c r="S81" s="219" t="s">
        <v>78</v>
      </c>
      <c r="T81" s="219">
        <v>25</v>
      </c>
      <c r="U81" s="147">
        <v>15</v>
      </c>
      <c r="V81" s="139">
        <v>10</v>
      </c>
      <c r="W81" s="139">
        <v>10</v>
      </c>
      <c r="X81" s="139">
        <v>10</v>
      </c>
      <c r="Y81" s="139">
        <v>10</v>
      </c>
      <c r="Z81" s="139">
        <v>10</v>
      </c>
      <c r="AA81" s="139">
        <v>10</v>
      </c>
      <c r="AB81" s="268" t="s">
        <v>1113</v>
      </c>
      <c r="AC81" s="147" t="s">
        <v>505</v>
      </c>
    </row>
    <row r="82" spans="1:29" ht="102.75" thickBot="1" x14ac:dyDescent="0.25">
      <c r="A82" s="161"/>
      <c r="B82" s="204"/>
      <c r="C82" s="163" t="s">
        <v>62</v>
      </c>
      <c r="D82" s="164"/>
      <c r="E82" s="164"/>
      <c r="F82" s="163" t="s">
        <v>22</v>
      </c>
      <c r="G82" s="165" t="s">
        <v>293</v>
      </c>
      <c r="H82" s="163" t="s">
        <v>294</v>
      </c>
      <c r="I82" s="163" t="s">
        <v>38</v>
      </c>
      <c r="J82" s="163" t="s">
        <v>28</v>
      </c>
      <c r="K82" s="164"/>
      <c r="L82" s="164"/>
      <c r="M82" s="166"/>
      <c r="N82" s="167"/>
      <c r="O82" s="162"/>
      <c r="P82" s="168"/>
      <c r="Q82" s="169"/>
      <c r="R82" s="229">
        <f t="shared" si="1"/>
        <v>90</v>
      </c>
      <c r="S82" s="223" t="s">
        <v>78</v>
      </c>
      <c r="T82" s="223">
        <v>25</v>
      </c>
      <c r="U82" s="171">
        <v>15</v>
      </c>
      <c r="V82" s="163">
        <v>10</v>
      </c>
      <c r="W82" s="163">
        <v>10</v>
      </c>
      <c r="X82" s="163">
        <v>10</v>
      </c>
      <c r="Y82" s="163">
        <v>10</v>
      </c>
      <c r="Z82" s="163">
        <v>10</v>
      </c>
      <c r="AA82" s="163" t="s">
        <v>508</v>
      </c>
      <c r="AB82" s="269" t="s">
        <v>705</v>
      </c>
      <c r="AC82" s="171" t="s">
        <v>505</v>
      </c>
    </row>
    <row r="83" spans="1:29" ht="409.6" thickBot="1" x14ac:dyDescent="0.25">
      <c r="A83" s="207" t="s">
        <v>295</v>
      </c>
      <c r="B83" s="262" t="s">
        <v>674</v>
      </c>
      <c r="C83" s="209" t="s">
        <v>63</v>
      </c>
      <c r="D83" s="209" t="s">
        <v>491</v>
      </c>
      <c r="E83" s="209" t="s">
        <v>29</v>
      </c>
      <c r="F83" s="209" t="s">
        <v>22</v>
      </c>
      <c r="G83" s="210" t="s">
        <v>655</v>
      </c>
      <c r="H83" s="209" t="s">
        <v>656</v>
      </c>
      <c r="I83" s="209" t="s">
        <v>467</v>
      </c>
      <c r="J83" s="209" t="s">
        <v>32</v>
      </c>
      <c r="K83" s="209">
        <v>100</v>
      </c>
      <c r="L83" s="209" t="s">
        <v>29</v>
      </c>
      <c r="M83" s="211" t="s">
        <v>664</v>
      </c>
      <c r="N83" s="207" t="s">
        <v>669</v>
      </c>
      <c r="O83" s="209" t="s">
        <v>669</v>
      </c>
      <c r="P83" s="212" t="s">
        <v>505</v>
      </c>
      <c r="Q83" s="213" t="s">
        <v>505</v>
      </c>
      <c r="R83" s="237">
        <f t="shared" si="1"/>
        <v>90</v>
      </c>
      <c r="S83" s="238" t="s">
        <v>78</v>
      </c>
      <c r="T83" s="238">
        <v>25</v>
      </c>
      <c r="U83" s="215">
        <v>15</v>
      </c>
      <c r="V83" s="209">
        <v>10</v>
      </c>
      <c r="W83" s="209">
        <v>10</v>
      </c>
      <c r="X83" s="209">
        <v>10</v>
      </c>
      <c r="Y83" s="209">
        <v>10</v>
      </c>
      <c r="Z83" s="209">
        <v>10</v>
      </c>
      <c r="AA83" s="209">
        <v>10</v>
      </c>
      <c r="AB83" s="209" t="s">
        <v>1114</v>
      </c>
      <c r="AC83" s="215" t="s">
        <v>706</v>
      </c>
    </row>
    <row r="84" spans="1:29" ht="166.5" thickBot="1" x14ac:dyDescent="0.25">
      <c r="A84" s="207" t="s">
        <v>296</v>
      </c>
      <c r="B84" s="262" t="s">
        <v>674</v>
      </c>
      <c r="C84" s="209" t="s">
        <v>63</v>
      </c>
      <c r="D84" s="209" t="s">
        <v>492</v>
      </c>
      <c r="E84" s="209" t="s">
        <v>26</v>
      </c>
      <c r="F84" s="209" t="s">
        <v>22</v>
      </c>
      <c r="G84" s="210" t="s">
        <v>468</v>
      </c>
      <c r="H84" s="209" t="s">
        <v>469</v>
      </c>
      <c r="I84" s="209" t="s">
        <v>470</v>
      </c>
      <c r="J84" s="209" t="s">
        <v>32</v>
      </c>
      <c r="K84" s="209">
        <v>100</v>
      </c>
      <c r="L84" s="209" t="s">
        <v>26</v>
      </c>
      <c r="M84" s="211" t="s">
        <v>103</v>
      </c>
      <c r="N84" s="207" t="s">
        <v>669</v>
      </c>
      <c r="O84" s="209" t="s">
        <v>669</v>
      </c>
      <c r="P84" s="212" t="s">
        <v>505</v>
      </c>
      <c r="Q84" s="213" t="s">
        <v>505</v>
      </c>
      <c r="R84" s="237">
        <f t="shared" si="1"/>
        <v>90</v>
      </c>
      <c r="S84" s="238" t="s">
        <v>78</v>
      </c>
      <c r="T84" s="238">
        <v>25</v>
      </c>
      <c r="U84" s="215">
        <v>15</v>
      </c>
      <c r="V84" s="209">
        <v>10</v>
      </c>
      <c r="W84" s="209">
        <v>10</v>
      </c>
      <c r="X84" s="209">
        <v>10</v>
      </c>
      <c r="Y84" s="209">
        <v>10</v>
      </c>
      <c r="Z84" s="209">
        <v>10</v>
      </c>
      <c r="AA84" s="209">
        <v>10</v>
      </c>
      <c r="AB84" s="209" t="s">
        <v>1115</v>
      </c>
      <c r="AC84" s="209" t="s">
        <v>505</v>
      </c>
    </row>
    <row r="85" spans="1:29" ht="141" thickBot="1" x14ac:dyDescent="0.25">
      <c r="A85" s="253" t="s">
        <v>196</v>
      </c>
      <c r="B85" s="270" t="s">
        <v>674</v>
      </c>
      <c r="C85" s="228" t="s">
        <v>63</v>
      </c>
      <c r="D85" s="228" t="s">
        <v>493</v>
      </c>
      <c r="E85" s="228" t="s">
        <v>29</v>
      </c>
      <c r="F85" s="228" t="s">
        <v>22</v>
      </c>
      <c r="G85" s="254" t="s">
        <v>657</v>
      </c>
      <c r="H85" s="228" t="s">
        <v>472</v>
      </c>
      <c r="I85" s="228" t="s">
        <v>658</v>
      </c>
      <c r="J85" s="228" t="s">
        <v>32</v>
      </c>
      <c r="K85" s="228">
        <v>100</v>
      </c>
      <c r="L85" s="228" t="s">
        <v>29</v>
      </c>
      <c r="M85" s="256" t="s">
        <v>419</v>
      </c>
      <c r="N85" s="253" t="s">
        <v>669</v>
      </c>
      <c r="O85" s="228" t="s">
        <v>669</v>
      </c>
      <c r="P85" s="257" t="s">
        <v>505</v>
      </c>
      <c r="Q85" s="258" t="s">
        <v>505</v>
      </c>
      <c r="R85" s="259">
        <f t="shared" si="1"/>
        <v>90</v>
      </c>
      <c r="S85" s="261" t="s">
        <v>78</v>
      </c>
      <c r="T85" s="261">
        <v>25</v>
      </c>
      <c r="U85" s="260">
        <v>15</v>
      </c>
      <c r="V85" s="228">
        <v>10</v>
      </c>
      <c r="W85" s="228">
        <v>10</v>
      </c>
      <c r="X85" s="228">
        <v>10</v>
      </c>
      <c r="Y85" s="228">
        <v>10</v>
      </c>
      <c r="Z85" s="228">
        <v>10</v>
      </c>
      <c r="AA85" s="228">
        <v>10</v>
      </c>
      <c r="AB85" s="256" t="s">
        <v>1116</v>
      </c>
      <c r="AC85" s="260" t="s">
        <v>505</v>
      </c>
    </row>
    <row r="86" spans="1:29" ht="183.75" customHeight="1" x14ac:dyDescent="0.2">
      <c r="A86" s="137" t="s">
        <v>197</v>
      </c>
      <c r="B86" s="144" t="s">
        <v>674</v>
      </c>
      <c r="C86" s="139" t="s">
        <v>64</v>
      </c>
      <c r="D86" s="140" t="s">
        <v>357</v>
      </c>
      <c r="E86" s="140" t="s">
        <v>29</v>
      </c>
      <c r="F86" s="139" t="s">
        <v>22</v>
      </c>
      <c r="G86" s="139" t="s">
        <v>659</v>
      </c>
      <c r="H86" s="139" t="s">
        <v>199</v>
      </c>
      <c r="I86" s="139" t="s">
        <v>200</v>
      </c>
      <c r="J86" s="139" t="s">
        <v>32</v>
      </c>
      <c r="K86" s="140">
        <v>100</v>
      </c>
      <c r="L86" s="140" t="s">
        <v>29</v>
      </c>
      <c r="M86" s="142" t="s">
        <v>419</v>
      </c>
      <c r="N86" s="143" t="s">
        <v>669</v>
      </c>
      <c r="O86" s="138" t="s">
        <v>669</v>
      </c>
      <c r="P86" s="144" t="s">
        <v>505</v>
      </c>
      <c r="Q86" s="145" t="s">
        <v>505</v>
      </c>
      <c r="R86" s="224">
        <f t="shared" si="1"/>
        <v>90</v>
      </c>
      <c r="S86" s="219" t="s">
        <v>78</v>
      </c>
      <c r="T86" s="219">
        <v>25</v>
      </c>
      <c r="U86" s="147">
        <v>15</v>
      </c>
      <c r="V86" s="139">
        <v>10</v>
      </c>
      <c r="W86" s="139">
        <v>10</v>
      </c>
      <c r="X86" s="139">
        <v>10</v>
      </c>
      <c r="Y86" s="139">
        <v>10</v>
      </c>
      <c r="Z86" s="139">
        <v>10</v>
      </c>
      <c r="AA86" s="139">
        <v>10</v>
      </c>
      <c r="AB86" s="203" t="s">
        <v>1117</v>
      </c>
      <c r="AC86" s="139" t="s">
        <v>1120</v>
      </c>
    </row>
    <row r="87" spans="1:29" ht="171.75" customHeight="1" thickBot="1" x14ac:dyDescent="0.25">
      <c r="A87" s="161"/>
      <c r="B87" s="168"/>
      <c r="C87" s="163" t="s">
        <v>64</v>
      </c>
      <c r="D87" s="164"/>
      <c r="E87" s="164"/>
      <c r="F87" s="163" t="s">
        <v>22</v>
      </c>
      <c r="G87" s="163" t="s">
        <v>660</v>
      </c>
      <c r="H87" s="163" t="s">
        <v>201</v>
      </c>
      <c r="I87" s="163" t="s">
        <v>65</v>
      </c>
      <c r="J87" s="163" t="s">
        <v>41</v>
      </c>
      <c r="K87" s="164"/>
      <c r="L87" s="164"/>
      <c r="M87" s="166"/>
      <c r="N87" s="167"/>
      <c r="O87" s="162"/>
      <c r="P87" s="168"/>
      <c r="Q87" s="169"/>
      <c r="R87" s="229">
        <f t="shared" si="1"/>
        <v>90</v>
      </c>
      <c r="S87" s="223" t="s">
        <v>78</v>
      </c>
      <c r="T87" s="223">
        <v>25</v>
      </c>
      <c r="U87" s="171">
        <v>15</v>
      </c>
      <c r="V87" s="163">
        <v>10</v>
      </c>
      <c r="W87" s="163">
        <v>10</v>
      </c>
      <c r="X87" s="163">
        <v>10</v>
      </c>
      <c r="Y87" s="163">
        <v>10</v>
      </c>
      <c r="Z87" s="163">
        <v>10</v>
      </c>
      <c r="AA87" s="163">
        <v>10</v>
      </c>
      <c r="AB87" s="205" t="s">
        <v>1118</v>
      </c>
      <c r="AC87" s="271" t="s">
        <v>505</v>
      </c>
    </row>
    <row r="88" spans="1:29" ht="101.25" customHeight="1" thickBot="1" x14ac:dyDescent="0.25">
      <c r="A88" s="207" t="s">
        <v>202</v>
      </c>
      <c r="B88" s="262" t="s">
        <v>674</v>
      </c>
      <c r="C88" s="209" t="s">
        <v>64</v>
      </c>
      <c r="D88" s="209" t="s">
        <v>359</v>
      </c>
      <c r="E88" s="209" t="s">
        <v>29</v>
      </c>
      <c r="F88" s="209" t="s">
        <v>22</v>
      </c>
      <c r="G88" s="210" t="s">
        <v>360</v>
      </c>
      <c r="H88" s="209" t="s">
        <v>203</v>
      </c>
      <c r="I88" s="209" t="s">
        <v>65</v>
      </c>
      <c r="J88" s="209" t="s">
        <v>31</v>
      </c>
      <c r="K88" s="209">
        <v>100</v>
      </c>
      <c r="L88" s="209" t="s">
        <v>29</v>
      </c>
      <c r="M88" s="211" t="s">
        <v>419</v>
      </c>
      <c r="N88" s="207" t="s">
        <v>669</v>
      </c>
      <c r="O88" s="209" t="s">
        <v>669</v>
      </c>
      <c r="P88" s="212" t="s">
        <v>505</v>
      </c>
      <c r="Q88" s="213" t="s">
        <v>505</v>
      </c>
      <c r="R88" s="237">
        <f t="shared" si="1"/>
        <v>90</v>
      </c>
      <c r="S88" s="238" t="s">
        <v>78</v>
      </c>
      <c r="T88" s="238">
        <v>25</v>
      </c>
      <c r="U88" s="215">
        <v>15</v>
      </c>
      <c r="V88" s="209">
        <v>10</v>
      </c>
      <c r="W88" s="209">
        <v>10</v>
      </c>
      <c r="X88" s="209">
        <v>10</v>
      </c>
      <c r="Y88" s="209">
        <v>10</v>
      </c>
      <c r="Z88" s="209">
        <v>10</v>
      </c>
      <c r="AA88" s="209">
        <v>10</v>
      </c>
      <c r="AB88" s="211" t="s">
        <v>1119</v>
      </c>
      <c r="AC88" s="209" t="s">
        <v>1120</v>
      </c>
    </row>
    <row r="89" spans="1:29" ht="90" thickBot="1" x14ac:dyDescent="0.25">
      <c r="A89" s="207" t="s">
        <v>204</v>
      </c>
      <c r="B89" s="262" t="s">
        <v>674</v>
      </c>
      <c r="C89" s="209" t="s">
        <v>64</v>
      </c>
      <c r="D89" s="209" t="s">
        <v>361</v>
      </c>
      <c r="E89" s="209" t="s">
        <v>29</v>
      </c>
      <c r="F89" s="209" t="s">
        <v>22</v>
      </c>
      <c r="G89" s="210" t="s">
        <v>362</v>
      </c>
      <c r="H89" s="209" t="s">
        <v>66</v>
      </c>
      <c r="I89" s="209" t="s">
        <v>67</v>
      </c>
      <c r="J89" s="209" t="s">
        <v>31</v>
      </c>
      <c r="K89" s="209">
        <v>100</v>
      </c>
      <c r="L89" s="209" t="s">
        <v>29</v>
      </c>
      <c r="M89" s="211" t="s">
        <v>419</v>
      </c>
      <c r="N89" s="207" t="s">
        <v>669</v>
      </c>
      <c r="O89" s="209" t="s">
        <v>669</v>
      </c>
      <c r="P89" s="212" t="s">
        <v>505</v>
      </c>
      <c r="Q89" s="213" t="s">
        <v>505</v>
      </c>
      <c r="R89" s="237">
        <f t="shared" si="1"/>
        <v>90</v>
      </c>
      <c r="S89" s="238" t="s">
        <v>78</v>
      </c>
      <c r="T89" s="238">
        <v>25</v>
      </c>
      <c r="U89" s="215">
        <v>15</v>
      </c>
      <c r="V89" s="209">
        <v>10</v>
      </c>
      <c r="W89" s="209">
        <v>10</v>
      </c>
      <c r="X89" s="209">
        <v>10</v>
      </c>
      <c r="Y89" s="209">
        <v>10</v>
      </c>
      <c r="Z89" s="209">
        <v>10</v>
      </c>
      <c r="AA89" s="209">
        <v>10</v>
      </c>
      <c r="AB89" s="211" t="s">
        <v>1121</v>
      </c>
      <c r="AC89" s="215" t="s">
        <v>505</v>
      </c>
    </row>
    <row r="90" spans="1:29" ht="129.75" customHeight="1" x14ac:dyDescent="0.2">
      <c r="A90" s="137" t="s">
        <v>205</v>
      </c>
      <c r="B90" s="202" t="s">
        <v>674</v>
      </c>
      <c r="C90" s="139" t="s">
        <v>64</v>
      </c>
      <c r="D90" s="140" t="s">
        <v>363</v>
      </c>
      <c r="E90" s="140" t="s">
        <v>29</v>
      </c>
      <c r="F90" s="139" t="s">
        <v>22</v>
      </c>
      <c r="G90" s="141" t="s">
        <v>474</v>
      </c>
      <c r="H90" s="139" t="s">
        <v>206</v>
      </c>
      <c r="I90" s="139" t="s">
        <v>207</v>
      </c>
      <c r="J90" s="139" t="s">
        <v>43</v>
      </c>
      <c r="K90" s="140">
        <v>100</v>
      </c>
      <c r="L90" s="140" t="s">
        <v>29</v>
      </c>
      <c r="M90" s="142" t="s">
        <v>419</v>
      </c>
      <c r="N90" s="143" t="s">
        <v>669</v>
      </c>
      <c r="O90" s="138" t="s">
        <v>669</v>
      </c>
      <c r="P90" s="144" t="s">
        <v>505</v>
      </c>
      <c r="Q90" s="145" t="s">
        <v>505</v>
      </c>
      <c r="R90" s="224">
        <f t="shared" si="1"/>
        <v>90</v>
      </c>
      <c r="S90" s="219" t="s">
        <v>78</v>
      </c>
      <c r="T90" s="219">
        <v>25</v>
      </c>
      <c r="U90" s="147">
        <v>15</v>
      </c>
      <c r="V90" s="139">
        <v>10</v>
      </c>
      <c r="W90" s="139">
        <v>10</v>
      </c>
      <c r="X90" s="139">
        <v>10</v>
      </c>
      <c r="Y90" s="139">
        <v>10</v>
      </c>
      <c r="Z90" s="139">
        <v>10</v>
      </c>
      <c r="AA90" s="139">
        <v>10</v>
      </c>
      <c r="AB90" s="203" t="s">
        <v>1041</v>
      </c>
      <c r="AC90" s="147" t="s">
        <v>1122</v>
      </c>
    </row>
    <row r="91" spans="1:29" ht="90" thickBot="1" x14ac:dyDescent="0.25">
      <c r="A91" s="161"/>
      <c r="B91" s="204"/>
      <c r="C91" s="163" t="s">
        <v>64</v>
      </c>
      <c r="D91" s="164"/>
      <c r="E91" s="164"/>
      <c r="F91" s="163" t="s">
        <v>22</v>
      </c>
      <c r="G91" s="165" t="s">
        <v>364</v>
      </c>
      <c r="H91" s="163" t="s">
        <v>206</v>
      </c>
      <c r="I91" s="163" t="s">
        <v>297</v>
      </c>
      <c r="J91" s="163" t="s">
        <v>41</v>
      </c>
      <c r="K91" s="164"/>
      <c r="L91" s="164"/>
      <c r="M91" s="166"/>
      <c r="N91" s="167"/>
      <c r="O91" s="162"/>
      <c r="P91" s="168"/>
      <c r="Q91" s="169"/>
      <c r="R91" s="229">
        <f t="shared" si="1"/>
        <v>90</v>
      </c>
      <c r="S91" s="223" t="s">
        <v>78</v>
      </c>
      <c r="T91" s="223">
        <v>25</v>
      </c>
      <c r="U91" s="171">
        <v>15</v>
      </c>
      <c r="V91" s="163">
        <v>10</v>
      </c>
      <c r="W91" s="163">
        <v>10</v>
      </c>
      <c r="X91" s="163">
        <v>10</v>
      </c>
      <c r="Y91" s="163">
        <v>10</v>
      </c>
      <c r="Z91" s="163">
        <v>10</v>
      </c>
      <c r="AA91" s="163">
        <v>10</v>
      </c>
      <c r="AB91" s="205" t="s">
        <v>1123</v>
      </c>
      <c r="AC91" s="171" t="s">
        <v>1122</v>
      </c>
    </row>
    <row r="92" spans="1:29" ht="179.25" thickBot="1" x14ac:dyDescent="0.25">
      <c r="A92" s="207" t="s">
        <v>208</v>
      </c>
      <c r="B92" s="262" t="s">
        <v>707</v>
      </c>
      <c r="C92" s="209" t="s">
        <v>68</v>
      </c>
      <c r="D92" s="209" t="s">
        <v>365</v>
      </c>
      <c r="E92" s="209" t="s">
        <v>21</v>
      </c>
      <c r="F92" s="209" t="s">
        <v>22</v>
      </c>
      <c r="G92" s="210" t="s">
        <v>298</v>
      </c>
      <c r="H92" s="209" t="s">
        <v>69</v>
      </c>
      <c r="I92" s="209" t="s">
        <v>70</v>
      </c>
      <c r="J92" s="209" t="s">
        <v>32</v>
      </c>
      <c r="K92" s="209">
        <v>100</v>
      </c>
      <c r="L92" s="209" t="s">
        <v>21</v>
      </c>
      <c r="M92" s="211" t="s">
        <v>419</v>
      </c>
      <c r="N92" s="207" t="s">
        <v>669</v>
      </c>
      <c r="O92" s="209" t="s">
        <v>670</v>
      </c>
      <c r="P92" s="272" t="s">
        <v>979</v>
      </c>
      <c r="Q92" s="273" t="s">
        <v>986</v>
      </c>
      <c r="R92" s="237">
        <f t="shared" si="1"/>
        <v>90</v>
      </c>
      <c r="S92" s="238" t="s">
        <v>78</v>
      </c>
      <c r="T92" s="238">
        <v>25</v>
      </c>
      <c r="U92" s="215">
        <v>15</v>
      </c>
      <c r="V92" s="209">
        <v>10</v>
      </c>
      <c r="W92" s="209">
        <v>10</v>
      </c>
      <c r="X92" s="209">
        <v>10</v>
      </c>
      <c r="Y92" s="209">
        <v>10</v>
      </c>
      <c r="Z92" s="209">
        <v>10</v>
      </c>
      <c r="AA92" s="209">
        <v>10</v>
      </c>
      <c r="AB92" s="211" t="s">
        <v>1124</v>
      </c>
      <c r="AC92" s="215" t="s">
        <v>505</v>
      </c>
    </row>
    <row r="93" spans="1:29" ht="115.5" thickBot="1" x14ac:dyDescent="0.25">
      <c r="A93" s="207" t="s">
        <v>209</v>
      </c>
      <c r="B93" s="262" t="s">
        <v>674</v>
      </c>
      <c r="C93" s="209" t="s">
        <v>68</v>
      </c>
      <c r="D93" s="209" t="s">
        <v>366</v>
      </c>
      <c r="E93" s="209" t="s">
        <v>21</v>
      </c>
      <c r="F93" s="209" t="s">
        <v>22</v>
      </c>
      <c r="G93" s="210" t="s">
        <v>210</v>
      </c>
      <c r="H93" s="209" t="s">
        <v>211</v>
      </c>
      <c r="I93" s="209" t="s">
        <v>212</v>
      </c>
      <c r="J93" s="209" t="s">
        <v>28</v>
      </c>
      <c r="K93" s="209">
        <v>100</v>
      </c>
      <c r="L93" s="209" t="s">
        <v>21</v>
      </c>
      <c r="M93" s="211" t="s">
        <v>419</v>
      </c>
      <c r="N93" s="207" t="s">
        <v>669</v>
      </c>
      <c r="O93" s="209" t="s">
        <v>669</v>
      </c>
      <c r="P93" s="215" t="s">
        <v>505</v>
      </c>
      <c r="Q93" s="213" t="s">
        <v>505</v>
      </c>
      <c r="R93" s="237">
        <f t="shared" si="1"/>
        <v>90</v>
      </c>
      <c r="S93" s="238" t="s">
        <v>78</v>
      </c>
      <c r="T93" s="238">
        <v>25</v>
      </c>
      <c r="U93" s="215">
        <v>15</v>
      </c>
      <c r="V93" s="209">
        <v>10</v>
      </c>
      <c r="W93" s="209">
        <v>10</v>
      </c>
      <c r="X93" s="209">
        <v>10</v>
      </c>
      <c r="Y93" s="209">
        <v>10</v>
      </c>
      <c r="Z93" s="209">
        <v>10</v>
      </c>
      <c r="AA93" s="209">
        <v>10</v>
      </c>
      <c r="AB93" s="211" t="s">
        <v>1125</v>
      </c>
      <c r="AC93" s="215" t="s">
        <v>505</v>
      </c>
    </row>
    <row r="94" spans="1:29" ht="102" x14ac:dyDescent="0.2">
      <c r="A94" s="137" t="s">
        <v>213</v>
      </c>
      <c r="B94" s="202" t="s">
        <v>674</v>
      </c>
      <c r="C94" s="139" t="s">
        <v>68</v>
      </c>
      <c r="D94" s="140" t="s">
        <v>367</v>
      </c>
      <c r="E94" s="140" t="s">
        <v>21</v>
      </c>
      <c r="F94" s="139" t="s">
        <v>22</v>
      </c>
      <c r="G94" s="141" t="s">
        <v>214</v>
      </c>
      <c r="H94" s="139" t="s">
        <v>215</v>
      </c>
      <c r="I94" s="139" t="s">
        <v>71</v>
      </c>
      <c r="J94" s="139" t="s">
        <v>32</v>
      </c>
      <c r="K94" s="140">
        <v>100</v>
      </c>
      <c r="L94" s="140" t="s">
        <v>21</v>
      </c>
      <c r="M94" s="142" t="s">
        <v>419</v>
      </c>
      <c r="N94" s="143" t="s">
        <v>669</v>
      </c>
      <c r="O94" s="138" t="s">
        <v>669</v>
      </c>
      <c r="P94" s="144" t="s">
        <v>505</v>
      </c>
      <c r="Q94" s="145" t="s">
        <v>505</v>
      </c>
      <c r="R94" s="224">
        <f t="shared" si="1"/>
        <v>90</v>
      </c>
      <c r="S94" s="219" t="s">
        <v>78</v>
      </c>
      <c r="T94" s="219">
        <v>25</v>
      </c>
      <c r="U94" s="147">
        <v>15</v>
      </c>
      <c r="V94" s="139">
        <v>10</v>
      </c>
      <c r="W94" s="139">
        <v>10</v>
      </c>
      <c r="X94" s="139">
        <v>10</v>
      </c>
      <c r="Y94" s="139">
        <v>10</v>
      </c>
      <c r="Z94" s="139">
        <v>10</v>
      </c>
      <c r="AA94" s="139">
        <v>10</v>
      </c>
      <c r="AB94" s="274" t="s">
        <v>1126</v>
      </c>
      <c r="AC94" s="147" t="s">
        <v>708</v>
      </c>
    </row>
    <row r="95" spans="1:29" ht="77.25" thickBot="1" x14ac:dyDescent="0.25">
      <c r="A95" s="161"/>
      <c r="B95" s="204"/>
      <c r="C95" s="163" t="s">
        <v>68</v>
      </c>
      <c r="D95" s="164"/>
      <c r="E95" s="164"/>
      <c r="F95" s="163" t="s">
        <v>22</v>
      </c>
      <c r="G95" s="165" t="s">
        <v>216</v>
      </c>
      <c r="H95" s="163" t="s">
        <v>217</v>
      </c>
      <c r="I95" s="163" t="s">
        <v>218</v>
      </c>
      <c r="J95" s="163" t="s">
        <v>28</v>
      </c>
      <c r="K95" s="164"/>
      <c r="L95" s="164"/>
      <c r="M95" s="166"/>
      <c r="N95" s="167"/>
      <c r="O95" s="162"/>
      <c r="P95" s="168"/>
      <c r="Q95" s="169"/>
      <c r="R95" s="229">
        <f t="shared" si="1"/>
        <v>90</v>
      </c>
      <c r="S95" s="223" t="s">
        <v>78</v>
      </c>
      <c r="T95" s="223">
        <v>25</v>
      </c>
      <c r="U95" s="171">
        <v>15</v>
      </c>
      <c r="V95" s="163">
        <v>10</v>
      </c>
      <c r="W95" s="163">
        <v>10</v>
      </c>
      <c r="X95" s="163">
        <v>10</v>
      </c>
      <c r="Y95" s="163">
        <v>10</v>
      </c>
      <c r="Z95" s="163">
        <v>10</v>
      </c>
      <c r="AA95" s="163">
        <v>10</v>
      </c>
      <c r="AB95" s="205" t="s">
        <v>1127</v>
      </c>
      <c r="AC95" s="171" t="s">
        <v>505</v>
      </c>
    </row>
    <row r="96" spans="1:29" ht="223.5" customHeight="1" x14ac:dyDescent="0.2">
      <c r="A96" s="137" t="s">
        <v>219</v>
      </c>
      <c r="B96" s="202" t="s">
        <v>674</v>
      </c>
      <c r="C96" s="139" t="s">
        <v>68</v>
      </c>
      <c r="D96" s="140" t="s">
        <v>368</v>
      </c>
      <c r="E96" s="140" t="s">
        <v>21</v>
      </c>
      <c r="F96" s="139" t="s">
        <v>22</v>
      </c>
      <c r="G96" s="141" t="s">
        <v>369</v>
      </c>
      <c r="H96" s="139" t="s">
        <v>370</v>
      </c>
      <c r="I96" s="139" t="s">
        <v>71</v>
      </c>
      <c r="J96" s="139" t="s">
        <v>43</v>
      </c>
      <c r="K96" s="140">
        <v>100</v>
      </c>
      <c r="L96" s="140" t="s">
        <v>21</v>
      </c>
      <c r="M96" s="142" t="s">
        <v>419</v>
      </c>
      <c r="N96" s="143" t="s">
        <v>669</v>
      </c>
      <c r="O96" s="138" t="s">
        <v>669</v>
      </c>
      <c r="P96" s="144" t="s">
        <v>505</v>
      </c>
      <c r="Q96" s="145" t="s">
        <v>505</v>
      </c>
      <c r="R96" s="224">
        <f t="shared" si="1"/>
        <v>90</v>
      </c>
      <c r="S96" s="219" t="s">
        <v>78</v>
      </c>
      <c r="T96" s="219">
        <v>25</v>
      </c>
      <c r="U96" s="147">
        <v>15</v>
      </c>
      <c r="V96" s="139">
        <v>10</v>
      </c>
      <c r="W96" s="139">
        <v>10</v>
      </c>
      <c r="X96" s="139">
        <v>10</v>
      </c>
      <c r="Y96" s="139">
        <v>10</v>
      </c>
      <c r="Z96" s="139">
        <v>10</v>
      </c>
      <c r="AA96" s="139" t="s">
        <v>508</v>
      </c>
      <c r="AB96" s="274" t="s">
        <v>1128</v>
      </c>
      <c r="AC96" s="147" t="s">
        <v>1129</v>
      </c>
    </row>
    <row r="97" spans="1:29" ht="77.25" thickBot="1" x14ac:dyDescent="0.25">
      <c r="A97" s="161"/>
      <c r="B97" s="204"/>
      <c r="C97" s="163" t="s">
        <v>68</v>
      </c>
      <c r="D97" s="164"/>
      <c r="E97" s="164"/>
      <c r="F97" s="163" t="s">
        <v>22</v>
      </c>
      <c r="G97" s="165" t="s">
        <v>220</v>
      </c>
      <c r="H97" s="163" t="s">
        <v>221</v>
      </c>
      <c r="I97" s="163" t="s">
        <v>222</v>
      </c>
      <c r="J97" s="163" t="s">
        <v>32</v>
      </c>
      <c r="K97" s="164"/>
      <c r="L97" s="164"/>
      <c r="M97" s="166"/>
      <c r="N97" s="167"/>
      <c r="O97" s="162"/>
      <c r="P97" s="168"/>
      <c r="Q97" s="169"/>
      <c r="R97" s="229">
        <f t="shared" si="1"/>
        <v>90</v>
      </c>
      <c r="S97" s="223" t="s">
        <v>78</v>
      </c>
      <c r="T97" s="223">
        <v>25</v>
      </c>
      <c r="U97" s="171">
        <v>15</v>
      </c>
      <c r="V97" s="163">
        <v>10</v>
      </c>
      <c r="W97" s="163">
        <v>10</v>
      </c>
      <c r="X97" s="163">
        <v>10</v>
      </c>
      <c r="Y97" s="163">
        <v>10</v>
      </c>
      <c r="Z97" s="163">
        <v>10</v>
      </c>
      <c r="AA97" s="163">
        <v>10</v>
      </c>
      <c r="AB97" s="267" t="s">
        <v>1130</v>
      </c>
      <c r="AC97" s="171" t="s">
        <v>505</v>
      </c>
    </row>
    <row r="98" spans="1:29" ht="76.5" x14ac:dyDescent="0.2">
      <c r="A98" s="137" t="s">
        <v>223</v>
      </c>
      <c r="B98" s="202" t="s">
        <v>674</v>
      </c>
      <c r="C98" s="139" t="s">
        <v>68</v>
      </c>
      <c r="D98" s="140" t="s">
        <v>371</v>
      </c>
      <c r="E98" s="140" t="s">
        <v>21</v>
      </c>
      <c r="F98" s="139" t="s">
        <v>22</v>
      </c>
      <c r="G98" s="141" t="s">
        <v>224</v>
      </c>
      <c r="H98" s="139" t="s">
        <v>225</v>
      </c>
      <c r="I98" s="139" t="s">
        <v>80</v>
      </c>
      <c r="J98" s="139" t="s">
        <v>32</v>
      </c>
      <c r="K98" s="140">
        <v>100</v>
      </c>
      <c r="L98" s="140" t="s">
        <v>29</v>
      </c>
      <c r="M98" s="142" t="s">
        <v>419</v>
      </c>
      <c r="N98" s="143" t="s">
        <v>669</v>
      </c>
      <c r="O98" s="138" t="s">
        <v>669</v>
      </c>
      <c r="P98" s="144" t="s">
        <v>505</v>
      </c>
      <c r="Q98" s="145" t="s">
        <v>505</v>
      </c>
      <c r="R98" s="224">
        <f t="shared" si="1"/>
        <v>90</v>
      </c>
      <c r="S98" s="219" t="s">
        <v>78</v>
      </c>
      <c r="T98" s="219">
        <v>25</v>
      </c>
      <c r="U98" s="147">
        <v>15</v>
      </c>
      <c r="V98" s="139">
        <v>10</v>
      </c>
      <c r="W98" s="139">
        <v>10</v>
      </c>
      <c r="X98" s="139">
        <v>10</v>
      </c>
      <c r="Y98" s="139">
        <v>10</v>
      </c>
      <c r="Z98" s="139">
        <v>10</v>
      </c>
      <c r="AA98" s="139">
        <v>10</v>
      </c>
      <c r="AB98" s="203" t="s">
        <v>1132</v>
      </c>
      <c r="AC98" s="147" t="s">
        <v>505</v>
      </c>
    </row>
    <row r="99" spans="1:29" ht="76.5" x14ac:dyDescent="0.2">
      <c r="A99" s="149"/>
      <c r="B99" s="217"/>
      <c r="C99" s="151" t="s">
        <v>68</v>
      </c>
      <c r="D99" s="152"/>
      <c r="E99" s="152"/>
      <c r="F99" s="151" t="s">
        <v>22</v>
      </c>
      <c r="G99" s="153" t="s">
        <v>226</v>
      </c>
      <c r="H99" s="151" t="s">
        <v>225</v>
      </c>
      <c r="I99" s="151" t="s">
        <v>80</v>
      </c>
      <c r="J99" s="151" t="s">
        <v>28</v>
      </c>
      <c r="K99" s="152"/>
      <c r="L99" s="152"/>
      <c r="M99" s="154"/>
      <c r="N99" s="155"/>
      <c r="O99" s="150"/>
      <c r="P99" s="156"/>
      <c r="Q99" s="157"/>
      <c r="R99" s="226">
        <f t="shared" si="1"/>
        <v>90</v>
      </c>
      <c r="S99" s="221" t="s">
        <v>78</v>
      </c>
      <c r="T99" s="221">
        <v>25</v>
      </c>
      <c r="U99" s="159">
        <v>15</v>
      </c>
      <c r="V99" s="151">
        <v>10</v>
      </c>
      <c r="W99" s="151">
        <v>10</v>
      </c>
      <c r="X99" s="151">
        <v>10</v>
      </c>
      <c r="Y99" s="151">
        <v>10</v>
      </c>
      <c r="Z99" s="151">
        <v>10</v>
      </c>
      <c r="AA99" s="151">
        <v>10</v>
      </c>
      <c r="AB99" s="247" t="s">
        <v>1131</v>
      </c>
      <c r="AC99" s="159" t="s">
        <v>505</v>
      </c>
    </row>
    <row r="100" spans="1:29" ht="141" thickBot="1" x14ac:dyDescent="0.25">
      <c r="A100" s="161"/>
      <c r="B100" s="204"/>
      <c r="C100" s="163" t="s">
        <v>68</v>
      </c>
      <c r="D100" s="164"/>
      <c r="E100" s="164"/>
      <c r="F100" s="163" t="s">
        <v>22</v>
      </c>
      <c r="G100" s="165" t="s">
        <v>227</v>
      </c>
      <c r="H100" s="163" t="s">
        <v>81</v>
      </c>
      <c r="I100" s="163" t="s">
        <v>82</v>
      </c>
      <c r="J100" s="163" t="s">
        <v>83</v>
      </c>
      <c r="K100" s="164"/>
      <c r="L100" s="164"/>
      <c r="M100" s="166"/>
      <c r="N100" s="167"/>
      <c r="O100" s="162"/>
      <c r="P100" s="168"/>
      <c r="Q100" s="169"/>
      <c r="R100" s="229">
        <f t="shared" si="1"/>
        <v>90</v>
      </c>
      <c r="S100" s="223" t="s">
        <v>78</v>
      </c>
      <c r="T100" s="223">
        <v>25</v>
      </c>
      <c r="U100" s="171">
        <v>15</v>
      </c>
      <c r="V100" s="163">
        <v>10</v>
      </c>
      <c r="W100" s="163">
        <v>10</v>
      </c>
      <c r="X100" s="163">
        <v>10</v>
      </c>
      <c r="Y100" s="163">
        <v>10</v>
      </c>
      <c r="Z100" s="163">
        <v>10</v>
      </c>
      <c r="AA100" s="163" t="s">
        <v>508</v>
      </c>
      <c r="AB100" s="205" t="s">
        <v>1133</v>
      </c>
      <c r="AC100" s="171" t="s">
        <v>505</v>
      </c>
    </row>
    <row r="101" spans="1:29" ht="115.5" thickBot="1" x14ac:dyDescent="0.25">
      <c r="A101" s="207" t="s">
        <v>228</v>
      </c>
      <c r="B101" s="262" t="s">
        <v>674</v>
      </c>
      <c r="C101" s="209" t="s">
        <v>72</v>
      </c>
      <c r="D101" s="209" t="s">
        <v>372</v>
      </c>
      <c r="E101" s="209" t="s">
        <v>29</v>
      </c>
      <c r="F101" s="209" t="s">
        <v>22</v>
      </c>
      <c r="G101" s="210" t="s">
        <v>373</v>
      </c>
      <c r="H101" s="209" t="s">
        <v>475</v>
      </c>
      <c r="I101" s="209" t="s">
        <v>229</v>
      </c>
      <c r="J101" s="209" t="s">
        <v>46</v>
      </c>
      <c r="K101" s="209">
        <v>100</v>
      </c>
      <c r="L101" s="209" t="s">
        <v>29</v>
      </c>
      <c r="M101" s="211" t="s">
        <v>419</v>
      </c>
      <c r="N101" s="207" t="s">
        <v>669</v>
      </c>
      <c r="O101" s="209" t="s">
        <v>669</v>
      </c>
      <c r="P101" s="212" t="s">
        <v>505</v>
      </c>
      <c r="Q101" s="213" t="s">
        <v>505</v>
      </c>
      <c r="R101" s="237">
        <f t="shared" si="1"/>
        <v>90</v>
      </c>
      <c r="S101" s="238" t="s">
        <v>78</v>
      </c>
      <c r="T101" s="238">
        <v>25</v>
      </c>
      <c r="U101" s="215">
        <v>15</v>
      </c>
      <c r="V101" s="209">
        <v>10</v>
      </c>
      <c r="W101" s="209">
        <v>10</v>
      </c>
      <c r="X101" s="209">
        <v>10</v>
      </c>
      <c r="Y101" s="209">
        <v>10</v>
      </c>
      <c r="Z101" s="209">
        <v>10</v>
      </c>
      <c r="AA101" s="209">
        <v>10</v>
      </c>
      <c r="AB101" s="211" t="s">
        <v>1134</v>
      </c>
      <c r="AC101" s="215" t="s">
        <v>505</v>
      </c>
    </row>
    <row r="102" spans="1:29" ht="128.25" thickBot="1" x14ac:dyDescent="0.25">
      <c r="A102" s="207" t="s">
        <v>230</v>
      </c>
      <c r="B102" s="262" t="s">
        <v>674</v>
      </c>
      <c r="C102" s="209" t="s">
        <v>72</v>
      </c>
      <c r="D102" s="209" t="s">
        <v>374</v>
      </c>
      <c r="E102" s="209" t="s">
        <v>29</v>
      </c>
      <c r="F102" s="209" t="s">
        <v>22</v>
      </c>
      <c r="G102" s="210" t="s">
        <v>661</v>
      </c>
      <c r="H102" s="209" t="s">
        <v>231</v>
      </c>
      <c r="I102" s="209" t="s">
        <v>232</v>
      </c>
      <c r="J102" s="209" t="s">
        <v>32</v>
      </c>
      <c r="K102" s="209">
        <v>100</v>
      </c>
      <c r="L102" s="209" t="s">
        <v>29</v>
      </c>
      <c r="M102" s="211" t="s">
        <v>419</v>
      </c>
      <c r="N102" s="207" t="s">
        <v>669</v>
      </c>
      <c r="O102" s="209" t="s">
        <v>669</v>
      </c>
      <c r="P102" s="212" t="s">
        <v>505</v>
      </c>
      <c r="Q102" s="213" t="s">
        <v>505</v>
      </c>
      <c r="R102" s="237">
        <f t="shared" si="1"/>
        <v>90</v>
      </c>
      <c r="S102" s="238" t="s">
        <v>78</v>
      </c>
      <c r="T102" s="238">
        <v>25</v>
      </c>
      <c r="U102" s="215">
        <v>15</v>
      </c>
      <c r="V102" s="209">
        <v>10</v>
      </c>
      <c r="W102" s="209">
        <v>10</v>
      </c>
      <c r="X102" s="209">
        <v>10</v>
      </c>
      <c r="Y102" s="209">
        <v>10</v>
      </c>
      <c r="Z102" s="209">
        <v>10</v>
      </c>
      <c r="AA102" s="209">
        <v>5</v>
      </c>
      <c r="AB102" s="211" t="s">
        <v>1042</v>
      </c>
      <c r="AC102" s="215" t="s">
        <v>710</v>
      </c>
    </row>
    <row r="103" spans="1:29" ht="102" customHeight="1" thickBot="1" x14ac:dyDescent="0.25">
      <c r="A103" s="207" t="s">
        <v>233</v>
      </c>
      <c r="B103" s="262" t="s">
        <v>674</v>
      </c>
      <c r="C103" s="209" t="s">
        <v>72</v>
      </c>
      <c r="D103" s="209" t="s">
        <v>376</v>
      </c>
      <c r="E103" s="209" t="s">
        <v>29</v>
      </c>
      <c r="F103" s="209" t="s">
        <v>22</v>
      </c>
      <c r="G103" s="210" t="s">
        <v>476</v>
      </c>
      <c r="H103" s="209" t="s">
        <v>234</v>
      </c>
      <c r="I103" s="209" t="s">
        <v>235</v>
      </c>
      <c r="J103" s="209" t="s">
        <v>28</v>
      </c>
      <c r="K103" s="209">
        <v>100</v>
      </c>
      <c r="L103" s="209" t="s">
        <v>29</v>
      </c>
      <c r="M103" s="211" t="s">
        <v>419</v>
      </c>
      <c r="N103" s="207" t="s">
        <v>669</v>
      </c>
      <c r="O103" s="209" t="s">
        <v>669</v>
      </c>
      <c r="P103" s="212" t="s">
        <v>505</v>
      </c>
      <c r="Q103" s="213" t="s">
        <v>505</v>
      </c>
      <c r="R103" s="237">
        <f t="shared" si="1"/>
        <v>90</v>
      </c>
      <c r="S103" s="238" t="s">
        <v>78</v>
      </c>
      <c r="T103" s="238">
        <v>25</v>
      </c>
      <c r="U103" s="215">
        <v>15</v>
      </c>
      <c r="V103" s="209">
        <v>10</v>
      </c>
      <c r="W103" s="209">
        <v>10</v>
      </c>
      <c r="X103" s="209">
        <v>10</v>
      </c>
      <c r="Y103" s="209">
        <v>10</v>
      </c>
      <c r="Z103" s="209">
        <v>10</v>
      </c>
      <c r="AA103" s="209">
        <v>10</v>
      </c>
      <c r="AB103" s="211" t="s">
        <v>1135</v>
      </c>
      <c r="AC103" s="215" t="s">
        <v>505</v>
      </c>
    </row>
    <row r="104" spans="1:29" ht="179.25" customHeight="1" thickBot="1" x14ac:dyDescent="0.25">
      <c r="A104" s="207" t="s">
        <v>236</v>
      </c>
      <c r="B104" s="262" t="s">
        <v>674</v>
      </c>
      <c r="C104" s="209" t="s">
        <v>72</v>
      </c>
      <c r="D104" s="209" t="s">
        <v>377</v>
      </c>
      <c r="E104" s="209" t="s">
        <v>29</v>
      </c>
      <c r="F104" s="209" t="s">
        <v>22</v>
      </c>
      <c r="G104" s="210" t="s">
        <v>237</v>
      </c>
      <c r="H104" s="209" t="s">
        <v>238</v>
      </c>
      <c r="I104" s="209" t="s">
        <v>239</v>
      </c>
      <c r="J104" s="209" t="s">
        <v>32</v>
      </c>
      <c r="K104" s="209">
        <v>100</v>
      </c>
      <c r="L104" s="209" t="s">
        <v>29</v>
      </c>
      <c r="M104" s="211" t="s">
        <v>419</v>
      </c>
      <c r="N104" s="207" t="s">
        <v>669</v>
      </c>
      <c r="O104" s="209" t="s">
        <v>669</v>
      </c>
      <c r="P104" s="212" t="s">
        <v>505</v>
      </c>
      <c r="Q104" s="213" t="s">
        <v>505</v>
      </c>
      <c r="R104" s="237">
        <f t="shared" si="1"/>
        <v>90</v>
      </c>
      <c r="S104" s="238" t="s">
        <v>78</v>
      </c>
      <c r="T104" s="238">
        <v>25</v>
      </c>
      <c r="U104" s="215">
        <v>15</v>
      </c>
      <c r="V104" s="209">
        <v>10</v>
      </c>
      <c r="W104" s="209">
        <v>10</v>
      </c>
      <c r="X104" s="209">
        <v>10</v>
      </c>
      <c r="Y104" s="209">
        <v>10</v>
      </c>
      <c r="Z104" s="209">
        <v>10</v>
      </c>
      <c r="AA104" s="209">
        <v>10</v>
      </c>
      <c r="AB104" s="211" t="s">
        <v>1136</v>
      </c>
      <c r="AC104" s="215" t="s">
        <v>505</v>
      </c>
    </row>
    <row r="105" spans="1:29" ht="102.75" thickBot="1" x14ac:dyDescent="0.25">
      <c r="A105" s="207" t="s">
        <v>240</v>
      </c>
      <c r="B105" s="262" t="s">
        <v>674</v>
      </c>
      <c r="C105" s="209" t="s">
        <v>73</v>
      </c>
      <c r="D105" s="209" t="s">
        <v>378</v>
      </c>
      <c r="E105" s="209" t="s">
        <v>29</v>
      </c>
      <c r="F105" s="209" t="s">
        <v>22</v>
      </c>
      <c r="G105" s="210" t="s">
        <v>477</v>
      </c>
      <c r="H105" s="209" t="s">
        <v>478</v>
      </c>
      <c r="I105" s="209" t="s">
        <v>74</v>
      </c>
      <c r="J105" s="209" t="s">
        <v>46</v>
      </c>
      <c r="K105" s="209">
        <v>100</v>
      </c>
      <c r="L105" s="209" t="s">
        <v>29</v>
      </c>
      <c r="M105" s="211" t="s">
        <v>419</v>
      </c>
      <c r="N105" s="207" t="s">
        <v>669</v>
      </c>
      <c r="O105" s="209" t="s">
        <v>669</v>
      </c>
      <c r="P105" s="212" t="s">
        <v>505</v>
      </c>
      <c r="Q105" s="213" t="s">
        <v>505</v>
      </c>
      <c r="R105" s="237">
        <f t="shared" si="1"/>
        <v>90</v>
      </c>
      <c r="S105" s="238" t="s">
        <v>78</v>
      </c>
      <c r="T105" s="238">
        <v>25</v>
      </c>
      <c r="U105" s="215">
        <v>15</v>
      </c>
      <c r="V105" s="209">
        <v>10</v>
      </c>
      <c r="W105" s="209">
        <v>10</v>
      </c>
      <c r="X105" s="209">
        <v>10</v>
      </c>
      <c r="Y105" s="209">
        <v>10</v>
      </c>
      <c r="Z105" s="209">
        <v>10</v>
      </c>
      <c r="AA105" s="209">
        <v>10</v>
      </c>
      <c r="AB105" s="211" t="s">
        <v>1137</v>
      </c>
      <c r="AC105" s="215" t="s">
        <v>505</v>
      </c>
    </row>
    <row r="106" spans="1:29" ht="115.5" thickBot="1" x14ac:dyDescent="0.25">
      <c r="A106" s="207" t="s">
        <v>241</v>
      </c>
      <c r="B106" s="262" t="s">
        <v>674</v>
      </c>
      <c r="C106" s="209" t="s">
        <v>73</v>
      </c>
      <c r="D106" s="209" t="s">
        <v>379</v>
      </c>
      <c r="E106" s="209" t="s">
        <v>26</v>
      </c>
      <c r="F106" s="209" t="s">
        <v>22</v>
      </c>
      <c r="G106" s="210" t="s">
        <v>242</v>
      </c>
      <c r="H106" s="209" t="s">
        <v>243</v>
      </c>
      <c r="I106" s="209" t="s">
        <v>74</v>
      </c>
      <c r="J106" s="209" t="s">
        <v>32</v>
      </c>
      <c r="K106" s="209">
        <v>100</v>
      </c>
      <c r="L106" s="209" t="s">
        <v>26</v>
      </c>
      <c r="M106" s="211" t="s">
        <v>103</v>
      </c>
      <c r="N106" s="207" t="s">
        <v>669</v>
      </c>
      <c r="O106" s="209" t="s">
        <v>669</v>
      </c>
      <c r="P106" s="212" t="s">
        <v>505</v>
      </c>
      <c r="Q106" s="213" t="s">
        <v>505</v>
      </c>
      <c r="R106" s="237">
        <f t="shared" si="1"/>
        <v>90</v>
      </c>
      <c r="S106" s="238" t="s">
        <v>78</v>
      </c>
      <c r="T106" s="238">
        <v>25</v>
      </c>
      <c r="U106" s="215">
        <v>15</v>
      </c>
      <c r="V106" s="209">
        <v>10</v>
      </c>
      <c r="W106" s="209">
        <v>10</v>
      </c>
      <c r="X106" s="209">
        <v>10</v>
      </c>
      <c r="Y106" s="209">
        <v>10</v>
      </c>
      <c r="Z106" s="209">
        <v>10</v>
      </c>
      <c r="AA106" s="209">
        <v>10</v>
      </c>
      <c r="AB106" s="211" t="s">
        <v>1138</v>
      </c>
      <c r="AC106" s="215" t="s">
        <v>505</v>
      </c>
    </row>
    <row r="107" spans="1:29" ht="102.75" thickBot="1" x14ac:dyDescent="0.25">
      <c r="A107" s="207" t="s">
        <v>244</v>
      </c>
      <c r="B107" s="262" t="s">
        <v>674</v>
      </c>
      <c r="C107" s="209" t="s">
        <v>73</v>
      </c>
      <c r="D107" s="209" t="s">
        <v>380</v>
      </c>
      <c r="E107" s="209" t="s">
        <v>21</v>
      </c>
      <c r="F107" s="209" t="s">
        <v>22</v>
      </c>
      <c r="G107" s="210" t="s">
        <v>245</v>
      </c>
      <c r="H107" s="209" t="s">
        <v>246</v>
      </c>
      <c r="I107" s="209" t="s">
        <v>74</v>
      </c>
      <c r="J107" s="209" t="s">
        <v>28</v>
      </c>
      <c r="K107" s="209">
        <v>100</v>
      </c>
      <c r="L107" s="209" t="s">
        <v>21</v>
      </c>
      <c r="M107" s="211" t="s">
        <v>419</v>
      </c>
      <c r="N107" s="207" t="s">
        <v>669</v>
      </c>
      <c r="O107" s="209" t="s">
        <v>669</v>
      </c>
      <c r="P107" s="212" t="s">
        <v>505</v>
      </c>
      <c r="Q107" s="213" t="s">
        <v>505</v>
      </c>
      <c r="R107" s="237">
        <f t="shared" si="1"/>
        <v>90</v>
      </c>
      <c r="S107" s="238" t="s">
        <v>78</v>
      </c>
      <c r="T107" s="238">
        <v>25</v>
      </c>
      <c r="U107" s="215">
        <v>15</v>
      </c>
      <c r="V107" s="209">
        <v>10</v>
      </c>
      <c r="W107" s="209">
        <v>10</v>
      </c>
      <c r="X107" s="209">
        <v>10</v>
      </c>
      <c r="Y107" s="209">
        <v>10</v>
      </c>
      <c r="Z107" s="209">
        <v>10</v>
      </c>
      <c r="AA107" s="209">
        <v>10</v>
      </c>
      <c r="AB107" s="211" t="s">
        <v>1139</v>
      </c>
      <c r="AC107" s="215" t="s">
        <v>505</v>
      </c>
    </row>
    <row r="108" spans="1:29" ht="90" thickBot="1" x14ac:dyDescent="0.25">
      <c r="A108" s="207" t="s">
        <v>247</v>
      </c>
      <c r="B108" s="262" t="s">
        <v>674</v>
      </c>
      <c r="C108" s="209" t="s">
        <v>75</v>
      </c>
      <c r="D108" s="209" t="s">
        <v>381</v>
      </c>
      <c r="E108" s="209" t="s">
        <v>21</v>
      </c>
      <c r="F108" s="209" t="s">
        <v>22</v>
      </c>
      <c r="G108" s="210" t="s">
        <v>479</v>
      </c>
      <c r="H108" s="209" t="s">
        <v>248</v>
      </c>
      <c r="I108" s="209" t="s">
        <v>480</v>
      </c>
      <c r="J108" s="209" t="s">
        <v>28</v>
      </c>
      <c r="K108" s="209">
        <v>100</v>
      </c>
      <c r="L108" s="209" t="s">
        <v>21</v>
      </c>
      <c r="M108" s="211" t="s">
        <v>419</v>
      </c>
      <c r="N108" s="207" t="s">
        <v>669</v>
      </c>
      <c r="O108" s="209" t="s">
        <v>669</v>
      </c>
      <c r="P108" s="212" t="s">
        <v>505</v>
      </c>
      <c r="Q108" s="213" t="s">
        <v>505</v>
      </c>
      <c r="R108" s="237">
        <f t="shared" si="1"/>
        <v>90</v>
      </c>
      <c r="S108" s="238" t="s">
        <v>78</v>
      </c>
      <c r="T108" s="238">
        <v>25</v>
      </c>
      <c r="U108" s="215">
        <v>15</v>
      </c>
      <c r="V108" s="209">
        <v>10</v>
      </c>
      <c r="W108" s="209">
        <v>10</v>
      </c>
      <c r="X108" s="209">
        <v>10</v>
      </c>
      <c r="Y108" s="209">
        <v>10</v>
      </c>
      <c r="Z108" s="209">
        <v>10</v>
      </c>
      <c r="AA108" s="209">
        <v>10</v>
      </c>
      <c r="AB108" s="211" t="s">
        <v>1140</v>
      </c>
      <c r="AC108" s="215" t="s">
        <v>505</v>
      </c>
    </row>
    <row r="109" spans="1:29" ht="102" customHeight="1" thickBot="1" x14ac:dyDescent="0.25">
      <c r="A109" s="207" t="s">
        <v>249</v>
      </c>
      <c r="B109" s="262" t="s">
        <v>674</v>
      </c>
      <c r="C109" s="209" t="s">
        <v>75</v>
      </c>
      <c r="D109" s="209" t="s">
        <v>382</v>
      </c>
      <c r="E109" s="209" t="s">
        <v>21</v>
      </c>
      <c r="F109" s="209" t="s">
        <v>22</v>
      </c>
      <c r="G109" s="210" t="s">
        <v>250</v>
      </c>
      <c r="H109" s="209" t="s">
        <v>251</v>
      </c>
      <c r="I109" s="209" t="s">
        <v>76</v>
      </c>
      <c r="J109" s="209" t="s">
        <v>46</v>
      </c>
      <c r="K109" s="209">
        <v>100</v>
      </c>
      <c r="L109" s="209" t="s">
        <v>21</v>
      </c>
      <c r="M109" s="211" t="s">
        <v>419</v>
      </c>
      <c r="N109" s="207" t="s">
        <v>669</v>
      </c>
      <c r="O109" s="209" t="s">
        <v>669</v>
      </c>
      <c r="P109" s="212" t="s">
        <v>505</v>
      </c>
      <c r="Q109" s="213" t="s">
        <v>505</v>
      </c>
      <c r="R109" s="237">
        <f t="shared" si="1"/>
        <v>90</v>
      </c>
      <c r="S109" s="238" t="s">
        <v>78</v>
      </c>
      <c r="T109" s="238">
        <v>25</v>
      </c>
      <c r="U109" s="215">
        <v>15</v>
      </c>
      <c r="V109" s="209">
        <v>10</v>
      </c>
      <c r="W109" s="209">
        <v>10</v>
      </c>
      <c r="X109" s="209">
        <v>10</v>
      </c>
      <c r="Y109" s="209">
        <v>10</v>
      </c>
      <c r="Z109" s="209">
        <v>10</v>
      </c>
      <c r="AA109" s="209">
        <v>10</v>
      </c>
      <c r="AB109" s="211" t="s">
        <v>1143</v>
      </c>
      <c r="AC109" s="215" t="s">
        <v>1043</v>
      </c>
    </row>
    <row r="110" spans="1:29" ht="128.25" thickBot="1" x14ac:dyDescent="0.25">
      <c r="A110" s="253" t="s">
        <v>252</v>
      </c>
      <c r="B110" s="270" t="s">
        <v>674</v>
      </c>
      <c r="C110" s="228" t="s">
        <v>75</v>
      </c>
      <c r="D110" s="228" t="s">
        <v>383</v>
      </c>
      <c r="E110" s="228" t="s">
        <v>21</v>
      </c>
      <c r="F110" s="228" t="s">
        <v>22</v>
      </c>
      <c r="G110" s="254" t="s">
        <v>299</v>
      </c>
      <c r="H110" s="228" t="s">
        <v>384</v>
      </c>
      <c r="I110" s="228" t="s">
        <v>77</v>
      </c>
      <c r="J110" s="228" t="s">
        <v>28</v>
      </c>
      <c r="K110" s="228">
        <v>100</v>
      </c>
      <c r="L110" s="228" t="s">
        <v>21</v>
      </c>
      <c r="M110" s="256" t="s">
        <v>419</v>
      </c>
      <c r="N110" s="253" t="s">
        <v>669</v>
      </c>
      <c r="O110" s="228" t="s">
        <v>669</v>
      </c>
      <c r="P110" s="257" t="s">
        <v>505</v>
      </c>
      <c r="Q110" s="258" t="s">
        <v>505</v>
      </c>
      <c r="R110" s="259">
        <f t="shared" si="1"/>
        <v>90</v>
      </c>
      <c r="S110" s="261" t="s">
        <v>78</v>
      </c>
      <c r="T110" s="261">
        <v>25</v>
      </c>
      <c r="U110" s="260">
        <v>15</v>
      </c>
      <c r="V110" s="228">
        <v>10</v>
      </c>
      <c r="W110" s="228">
        <v>10</v>
      </c>
      <c r="X110" s="228">
        <v>10</v>
      </c>
      <c r="Y110" s="228">
        <v>10</v>
      </c>
      <c r="Z110" s="228">
        <v>10</v>
      </c>
      <c r="AA110" s="228">
        <v>10</v>
      </c>
      <c r="AB110" s="256" t="s">
        <v>1141</v>
      </c>
      <c r="AC110" s="260" t="s">
        <v>505</v>
      </c>
    </row>
    <row r="111" spans="1:29" ht="99" customHeight="1" x14ac:dyDescent="0.2">
      <c r="A111" s="137" t="s">
        <v>253</v>
      </c>
      <c r="B111" s="202" t="s">
        <v>674</v>
      </c>
      <c r="C111" s="139" t="s">
        <v>75</v>
      </c>
      <c r="D111" s="140" t="s">
        <v>385</v>
      </c>
      <c r="E111" s="140" t="s">
        <v>21</v>
      </c>
      <c r="F111" s="139" t="s">
        <v>22</v>
      </c>
      <c r="G111" s="141" t="s">
        <v>254</v>
      </c>
      <c r="H111" s="139" t="s">
        <v>255</v>
      </c>
      <c r="I111" s="139" t="s">
        <v>256</v>
      </c>
      <c r="J111" s="139" t="s">
        <v>46</v>
      </c>
      <c r="K111" s="140">
        <v>100</v>
      </c>
      <c r="L111" s="140" t="s">
        <v>21</v>
      </c>
      <c r="M111" s="142" t="s">
        <v>419</v>
      </c>
      <c r="N111" s="143" t="s">
        <v>670</v>
      </c>
      <c r="O111" s="138" t="s">
        <v>669</v>
      </c>
      <c r="P111" s="144" t="s">
        <v>987</v>
      </c>
      <c r="Q111" s="145" t="s">
        <v>988</v>
      </c>
      <c r="R111" s="224">
        <f t="shared" si="1"/>
        <v>90</v>
      </c>
      <c r="S111" s="219" t="s">
        <v>78</v>
      </c>
      <c r="T111" s="219">
        <v>25</v>
      </c>
      <c r="U111" s="147">
        <v>15</v>
      </c>
      <c r="V111" s="139">
        <v>10</v>
      </c>
      <c r="W111" s="139">
        <v>10</v>
      </c>
      <c r="X111" s="139">
        <v>10</v>
      </c>
      <c r="Y111" s="139">
        <v>10</v>
      </c>
      <c r="Z111" s="139">
        <v>10</v>
      </c>
      <c r="AA111" s="139">
        <v>10</v>
      </c>
      <c r="AB111" s="203" t="s">
        <v>1142</v>
      </c>
      <c r="AC111" s="147" t="s">
        <v>1043</v>
      </c>
    </row>
    <row r="112" spans="1:29" ht="102.75" thickBot="1" x14ac:dyDescent="0.25">
      <c r="A112" s="161"/>
      <c r="B112" s="204"/>
      <c r="C112" s="163" t="s">
        <v>75</v>
      </c>
      <c r="D112" s="164"/>
      <c r="E112" s="164"/>
      <c r="F112" s="163" t="s">
        <v>22</v>
      </c>
      <c r="G112" s="165" t="s">
        <v>386</v>
      </c>
      <c r="H112" s="163" t="s">
        <v>481</v>
      </c>
      <c r="I112" s="163" t="s">
        <v>257</v>
      </c>
      <c r="J112" s="163" t="s">
        <v>46</v>
      </c>
      <c r="K112" s="164"/>
      <c r="L112" s="164"/>
      <c r="M112" s="166"/>
      <c r="N112" s="167"/>
      <c r="O112" s="162"/>
      <c r="P112" s="168"/>
      <c r="Q112" s="169"/>
      <c r="R112" s="229">
        <f t="shared" si="1"/>
        <v>90</v>
      </c>
      <c r="S112" s="223" t="s">
        <v>78</v>
      </c>
      <c r="T112" s="223">
        <v>25</v>
      </c>
      <c r="U112" s="171">
        <v>15</v>
      </c>
      <c r="V112" s="163">
        <v>10</v>
      </c>
      <c r="W112" s="163">
        <v>10</v>
      </c>
      <c r="X112" s="163">
        <v>10</v>
      </c>
      <c r="Y112" s="163">
        <v>10</v>
      </c>
      <c r="Z112" s="163">
        <v>10</v>
      </c>
      <c r="AA112" s="163">
        <v>10</v>
      </c>
      <c r="AB112" s="205" t="s">
        <v>711</v>
      </c>
      <c r="AC112" s="275" t="s">
        <v>712</v>
      </c>
    </row>
    <row r="113" spans="1:29" ht="141" thickBot="1" x14ac:dyDescent="0.25">
      <c r="A113" s="207" t="s">
        <v>258</v>
      </c>
      <c r="B113" s="262" t="s">
        <v>674</v>
      </c>
      <c r="C113" s="209" t="s">
        <v>75</v>
      </c>
      <c r="D113" s="209" t="s">
        <v>387</v>
      </c>
      <c r="E113" s="209" t="s">
        <v>21</v>
      </c>
      <c r="F113" s="209" t="s">
        <v>22</v>
      </c>
      <c r="G113" s="210" t="s">
        <v>79</v>
      </c>
      <c r="H113" s="209" t="s">
        <v>259</v>
      </c>
      <c r="I113" s="209" t="s">
        <v>260</v>
      </c>
      <c r="J113" s="209" t="s">
        <v>28</v>
      </c>
      <c r="K113" s="209">
        <v>100</v>
      </c>
      <c r="L113" s="209" t="s">
        <v>21</v>
      </c>
      <c r="M113" s="211" t="s">
        <v>419</v>
      </c>
      <c r="N113" s="207" t="s">
        <v>669</v>
      </c>
      <c r="O113" s="209" t="s">
        <v>669</v>
      </c>
      <c r="P113" s="212" t="s">
        <v>505</v>
      </c>
      <c r="Q113" s="213" t="s">
        <v>505</v>
      </c>
      <c r="R113" s="237">
        <f t="shared" si="1"/>
        <v>90</v>
      </c>
      <c r="S113" s="238" t="s">
        <v>78</v>
      </c>
      <c r="T113" s="238">
        <v>25</v>
      </c>
      <c r="U113" s="215">
        <v>15</v>
      </c>
      <c r="V113" s="209">
        <v>10</v>
      </c>
      <c r="W113" s="209">
        <v>10</v>
      </c>
      <c r="X113" s="209">
        <v>10</v>
      </c>
      <c r="Y113" s="209">
        <v>10</v>
      </c>
      <c r="Z113" s="209">
        <v>10</v>
      </c>
      <c r="AA113" s="209">
        <v>5</v>
      </c>
      <c r="AB113" s="211" t="s">
        <v>1144</v>
      </c>
      <c r="AC113" s="215" t="s">
        <v>1044</v>
      </c>
    </row>
    <row r="114" spans="1:29" ht="115.5" thickBot="1" x14ac:dyDescent="0.25">
      <c r="A114" s="207" t="s">
        <v>261</v>
      </c>
      <c r="B114" s="262" t="s">
        <v>674</v>
      </c>
      <c r="C114" s="209" t="s">
        <v>75</v>
      </c>
      <c r="D114" s="209" t="s">
        <v>388</v>
      </c>
      <c r="E114" s="209" t="s">
        <v>21</v>
      </c>
      <c r="F114" s="209" t="s">
        <v>22</v>
      </c>
      <c r="G114" s="210" t="s">
        <v>389</v>
      </c>
      <c r="H114" s="209" t="s">
        <v>390</v>
      </c>
      <c r="I114" s="209" t="s">
        <v>257</v>
      </c>
      <c r="J114" s="209" t="s">
        <v>28</v>
      </c>
      <c r="K114" s="209">
        <v>100</v>
      </c>
      <c r="L114" s="209" t="s">
        <v>21</v>
      </c>
      <c r="M114" s="211" t="s">
        <v>419</v>
      </c>
      <c r="N114" s="207" t="s">
        <v>669</v>
      </c>
      <c r="O114" s="209" t="s">
        <v>669</v>
      </c>
      <c r="P114" s="212" t="s">
        <v>505</v>
      </c>
      <c r="Q114" s="213" t="s">
        <v>505</v>
      </c>
      <c r="R114" s="238">
        <f t="shared" ref="R114:R116" si="2">SUM(T114:Z114)</f>
        <v>90</v>
      </c>
      <c r="S114" s="238" t="s">
        <v>78</v>
      </c>
      <c r="T114" s="238">
        <v>25</v>
      </c>
      <c r="U114" s="215">
        <v>15</v>
      </c>
      <c r="V114" s="209">
        <v>10</v>
      </c>
      <c r="W114" s="209">
        <v>10</v>
      </c>
      <c r="X114" s="209">
        <v>10</v>
      </c>
      <c r="Y114" s="209">
        <v>10</v>
      </c>
      <c r="Z114" s="211">
        <v>10</v>
      </c>
      <c r="AA114" s="209">
        <v>10</v>
      </c>
      <c r="AB114" s="211" t="s">
        <v>1146</v>
      </c>
      <c r="AC114" s="215" t="s">
        <v>505</v>
      </c>
    </row>
    <row r="115" spans="1:29" ht="102" x14ac:dyDescent="0.2">
      <c r="A115" s="137" t="s">
        <v>262</v>
      </c>
      <c r="B115" s="202" t="s">
        <v>674</v>
      </c>
      <c r="C115" s="139" t="s">
        <v>75</v>
      </c>
      <c r="D115" s="140" t="s">
        <v>391</v>
      </c>
      <c r="E115" s="140" t="s">
        <v>21</v>
      </c>
      <c r="F115" s="139" t="s">
        <v>22</v>
      </c>
      <c r="G115" s="141" t="s">
        <v>300</v>
      </c>
      <c r="H115" s="139" t="s">
        <v>263</v>
      </c>
      <c r="I115" s="139" t="s">
        <v>76</v>
      </c>
      <c r="J115" s="139" t="s">
        <v>28</v>
      </c>
      <c r="K115" s="140">
        <v>100</v>
      </c>
      <c r="L115" s="140" t="s">
        <v>21</v>
      </c>
      <c r="M115" s="142" t="s">
        <v>419</v>
      </c>
      <c r="N115" s="143" t="s">
        <v>669</v>
      </c>
      <c r="O115" s="138" t="s">
        <v>669</v>
      </c>
      <c r="P115" s="144" t="s">
        <v>505</v>
      </c>
      <c r="Q115" s="145" t="s">
        <v>505</v>
      </c>
      <c r="R115" s="219">
        <f t="shared" si="2"/>
        <v>90</v>
      </c>
      <c r="S115" s="219" t="s">
        <v>78</v>
      </c>
      <c r="T115" s="219">
        <v>25</v>
      </c>
      <c r="U115" s="147">
        <v>15</v>
      </c>
      <c r="V115" s="139">
        <v>10</v>
      </c>
      <c r="W115" s="139">
        <v>10</v>
      </c>
      <c r="X115" s="139">
        <v>10</v>
      </c>
      <c r="Y115" s="139">
        <v>10</v>
      </c>
      <c r="Z115" s="203">
        <v>10</v>
      </c>
      <c r="AA115" s="276">
        <v>10</v>
      </c>
      <c r="AB115" s="203" t="s">
        <v>1145</v>
      </c>
      <c r="AC115" s="147" t="s">
        <v>505</v>
      </c>
    </row>
    <row r="116" spans="1:29" ht="102.75" thickBot="1" x14ac:dyDescent="0.25">
      <c r="A116" s="161"/>
      <c r="B116" s="204"/>
      <c r="C116" s="163" t="s">
        <v>75</v>
      </c>
      <c r="D116" s="164"/>
      <c r="E116" s="164"/>
      <c r="F116" s="163" t="s">
        <v>22</v>
      </c>
      <c r="G116" s="165" t="s">
        <v>392</v>
      </c>
      <c r="H116" s="163" t="s">
        <v>393</v>
      </c>
      <c r="I116" s="163" t="s">
        <v>301</v>
      </c>
      <c r="J116" s="163" t="s">
        <v>28</v>
      </c>
      <c r="K116" s="164"/>
      <c r="L116" s="164"/>
      <c r="M116" s="166"/>
      <c r="N116" s="167"/>
      <c r="O116" s="162"/>
      <c r="P116" s="168"/>
      <c r="Q116" s="169"/>
      <c r="R116" s="223">
        <f t="shared" si="2"/>
        <v>90</v>
      </c>
      <c r="S116" s="223" t="s">
        <v>78</v>
      </c>
      <c r="T116" s="223">
        <v>25</v>
      </c>
      <c r="U116" s="171">
        <v>15</v>
      </c>
      <c r="V116" s="163">
        <v>10</v>
      </c>
      <c r="W116" s="163">
        <v>10</v>
      </c>
      <c r="X116" s="163">
        <v>10</v>
      </c>
      <c r="Y116" s="163">
        <v>10</v>
      </c>
      <c r="Z116" s="205">
        <v>10</v>
      </c>
      <c r="AA116" s="271">
        <v>10</v>
      </c>
      <c r="AB116" s="205" t="s">
        <v>1147</v>
      </c>
      <c r="AC116" s="171" t="s">
        <v>505</v>
      </c>
    </row>
  </sheetData>
  <mergeCells count="354">
    <mergeCell ref="N77:N78"/>
    <mergeCell ref="O77:O78"/>
    <mergeCell ref="P77:P78"/>
    <mergeCell ref="Q77:Q78"/>
    <mergeCell ref="B75:B76"/>
    <mergeCell ref="N72:N73"/>
    <mergeCell ref="O72:O73"/>
    <mergeCell ref="P72:P73"/>
    <mergeCell ref="Q72:Q73"/>
    <mergeCell ref="N75:N76"/>
    <mergeCell ref="O75:O76"/>
    <mergeCell ref="P75:P76"/>
    <mergeCell ref="Q75:Q76"/>
    <mergeCell ref="D77:D78"/>
    <mergeCell ref="E77:E78"/>
    <mergeCell ref="M72:M73"/>
    <mergeCell ref="N63:N64"/>
    <mergeCell ref="O63:O64"/>
    <mergeCell ref="P63:P64"/>
    <mergeCell ref="Q63:Q64"/>
    <mergeCell ref="N59:N62"/>
    <mergeCell ref="O59:O62"/>
    <mergeCell ref="P59:P62"/>
    <mergeCell ref="Q59:Q62"/>
    <mergeCell ref="B68:B69"/>
    <mergeCell ref="N68:N69"/>
    <mergeCell ref="O68:O69"/>
    <mergeCell ref="P68:P69"/>
    <mergeCell ref="Q68:Q69"/>
    <mergeCell ref="N54:N56"/>
    <mergeCell ref="O54:O56"/>
    <mergeCell ref="P54:P56"/>
    <mergeCell ref="Q54:Q56"/>
    <mergeCell ref="N57:N58"/>
    <mergeCell ref="O57:O58"/>
    <mergeCell ref="P57:P58"/>
    <mergeCell ref="Q57:Q58"/>
    <mergeCell ref="N46:N48"/>
    <mergeCell ref="O46:O48"/>
    <mergeCell ref="P46:P48"/>
    <mergeCell ref="Q46:Q48"/>
    <mergeCell ref="B49:B51"/>
    <mergeCell ref="N49:N51"/>
    <mergeCell ref="O49:O51"/>
    <mergeCell ref="P49:P51"/>
    <mergeCell ref="Q49:Q51"/>
    <mergeCell ref="B34:B37"/>
    <mergeCell ref="N34:N37"/>
    <mergeCell ref="O34:O37"/>
    <mergeCell ref="P34:P37"/>
    <mergeCell ref="Q34:Q37"/>
    <mergeCell ref="B40:B44"/>
    <mergeCell ref="B38:B39"/>
    <mergeCell ref="N38:N39"/>
    <mergeCell ref="O38:O39"/>
    <mergeCell ref="P38:P39"/>
    <mergeCell ref="Q38:Q39"/>
    <mergeCell ref="N40:N44"/>
    <mergeCell ref="O40:O44"/>
    <mergeCell ref="P40:P44"/>
    <mergeCell ref="Q40:Q44"/>
    <mergeCell ref="D34:D37"/>
    <mergeCell ref="E34:E37"/>
    <mergeCell ref="D38:D39"/>
    <mergeCell ref="E38:E39"/>
    <mergeCell ref="B29:B33"/>
    <mergeCell ref="N27:N28"/>
    <mergeCell ref="O27:O28"/>
    <mergeCell ref="P27:P28"/>
    <mergeCell ref="Q27:Q28"/>
    <mergeCell ref="N29:N33"/>
    <mergeCell ref="O29:O33"/>
    <mergeCell ref="P29:P33"/>
    <mergeCell ref="Q29:Q33"/>
    <mergeCell ref="D29:D33"/>
    <mergeCell ref="E29:E33"/>
    <mergeCell ref="A1:M1"/>
    <mergeCell ref="R1:AC1"/>
    <mergeCell ref="A2:M2"/>
    <mergeCell ref="R2:R6"/>
    <mergeCell ref="AB2:AB4"/>
    <mergeCell ref="AC2:AC6"/>
    <mergeCell ref="A3:M3"/>
    <mergeCell ref="A4:M4"/>
    <mergeCell ref="A5:M5"/>
    <mergeCell ref="S5:S6"/>
    <mergeCell ref="V5:W5"/>
    <mergeCell ref="AA5:AB5"/>
    <mergeCell ref="A7:A9"/>
    <mergeCell ref="B7:B9"/>
    <mergeCell ref="D7:D9"/>
    <mergeCell ref="E7:E9"/>
    <mergeCell ref="K7:K9"/>
    <mergeCell ref="L7:L9"/>
    <mergeCell ref="M7:M9"/>
    <mergeCell ref="Q2:Q6"/>
    <mergeCell ref="M10:M12"/>
    <mergeCell ref="A13:A16"/>
    <mergeCell ref="B13:B16"/>
    <mergeCell ref="D13:D16"/>
    <mergeCell ref="E13:E16"/>
    <mergeCell ref="K13:K16"/>
    <mergeCell ref="L13:L16"/>
    <mergeCell ref="M13:M16"/>
    <mergeCell ref="A10:A12"/>
    <mergeCell ref="B10:B12"/>
    <mergeCell ref="D10:D12"/>
    <mergeCell ref="E10:E12"/>
    <mergeCell ref="K10:K12"/>
    <mergeCell ref="L10:L12"/>
    <mergeCell ref="M17:M18"/>
    <mergeCell ref="A19:A20"/>
    <mergeCell ref="B19:B20"/>
    <mergeCell ref="D19:D20"/>
    <mergeCell ref="E19:E20"/>
    <mergeCell ref="L19:L20"/>
    <mergeCell ref="A17:A18"/>
    <mergeCell ref="B17:B18"/>
    <mergeCell ref="D17:D18"/>
    <mergeCell ref="E17:E18"/>
    <mergeCell ref="K17:K18"/>
    <mergeCell ref="L17:L18"/>
    <mergeCell ref="L23:L24"/>
    <mergeCell ref="M23:M24"/>
    <mergeCell ref="A27:A28"/>
    <mergeCell ref="D27:D28"/>
    <mergeCell ref="E27:E28"/>
    <mergeCell ref="K27:K28"/>
    <mergeCell ref="L27:L28"/>
    <mergeCell ref="M27:M28"/>
    <mergeCell ref="A21:A22"/>
    <mergeCell ref="B21:B22"/>
    <mergeCell ref="D21:D22"/>
    <mergeCell ref="E21:E22"/>
    <mergeCell ref="L21:L22"/>
    <mergeCell ref="A23:A24"/>
    <mergeCell ref="B23:B24"/>
    <mergeCell ref="D23:D24"/>
    <mergeCell ref="E23:E24"/>
    <mergeCell ref="K23:K24"/>
    <mergeCell ref="B27:B28"/>
    <mergeCell ref="A57:A58"/>
    <mergeCell ref="A59:A62"/>
    <mergeCell ref="D46:D48"/>
    <mergeCell ref="E46:E48"/>
    <mergeCell ref="K40:K44"/>
    <mergeCell ref="L40:L44"/>
    <mergeCell ref="K46:K48"/>
    <mergeCell ref="L46:L48"/>
    <mergeCell ref="M40:M44"/>
    <mergeCell ref="B46:B48"/>
    <mergeCell ref="B54:B56"/>
    <mergeCell ref="B57:B58"/>
    <mergeCell ref="B59:B62"/>
    <mergeCell ref="D40:D44"/>
    <mergeCell ref="E40:E44"/>
    <mergeCell ref="D49:D51"/>
    <mergeCell ref="E49:E51"/>
    <mergeCell ref="D54:D56"/>
    <mergeCell ref="E54:E56"/>
    <mergeCell ref="D57:D58"/>
    <mergeCell ref="E57:E58"/>
    <mergeCell ref="M46:M48"/>
    <mergeCell ref="K49:K51"/>
    <mergeCell ref="L49:L51"/>
    <mergeCell ref="K68:K69"/>
    <mergeCell ref="L68:L69"/>
    <mergeCell ref="D59:D62"/>
    <mergeCell ref="E59:E62"/>
    <mergeCell ref="B63:B64"/>
    <mergeCell ref="B72:B73"/>
    <mergeCell ref="D63:D64"/>
    <mergeCell ref="E63:E64"/>
    <mergeCell ref="D68:D69"/>
    <mergeCell ref="E68:E69"/>
    <mergeCell ref="D75:D76"/>
    <mergeCell ref="E75:E76"/>
    <mergeCell ref="K75:K76"/>
    <mergeCell ref="L75:L76"/>
    <mergeCell ref="M75:M76"/>
    <mergeCell ref="K77:K78"/>
    <mergeCell ref="L77:L78"/>
    <mergeCell ref="M77:M78"/>
    <mergeCell ref="A72:A73"/>
    <mergeCell ref="D72:D73"/>
    <mergeCell ref="E72:E73"/>
    <mergeCell ref="K72:K73"/>
    <mergeCell ref="L72:L73"/>
    <mergeCell ref="B77:B78"/>
    <mergeCell ref="M49:M51"/>
    <mergeCell ref="K54:K56"/>
    <mergeCell ref="L54:L56"/>
    <mergeCell ref="M54:M56"/>
    <mergeCell ref="M29:M33"/>
    <mergeCell ref="K34:K37"/>
    <mergeCell ref="L34:L37"/>
    <mergeCell ref="M34:M37"/>
    <mergeCell ref="K38:K39"/>
    <mergeCell ref="L38:L39"/>
    <mergeCell ref="M38:M39"/>
    <mergeCell ref="K29:K33"/>
    <mergeCell ref="L29:L33"/>
    <mergeCell ref="M57:M58"/>
    <mergeCell ref="K59:K62"/>
    <mergeCell ref="L59:L62"/>
    <mergeCell ref="M59:M62"/>
    <mergeCell ref="K63:K64"/>
    <mergeCell ref="L63:L64"/>
    <mergeCell ref="M63:M64"/>
    <mergeCell ref="K57:K58"/>
    <mergeCell ref="L57:L58"/>
    <mergeCell ref="A46:A48"/>
    <mergeCell ref="A49:A51"/>
    <mergeCell ref="A54:A56"/>
    <mergeCell ref="M96:M97"/>
    <mergeCell ref="K98:K100"/>
    <mergeCell ref="L98:L100"/>
    <mergeCell ref="M98:M100"/>
    <mergeCell ref="K111:K112"/>
    <mergeCell ref="L111:L112"/>
    <mergeCell ref="M111:M112"/>
    <mergeCell ref="M86:M87"/>
    <mergeCell ref="K90:K91"/>
    <mergeCell ref="L90:L91"/>
    <mergeCell ref="M90:M91"/>
    <mergeCell ref="K94:K95"/>
    <mergeCell ref="L94:L95"/>
    <mergeCell ref="M94:M95"/>
    <mergeCell ref="K79:K80"/>
    <mergeCell ref="L79:L80"/>
    <mergeCell ref="M79:M80"/>
    <mergeCell ref="K81:K82"/>
    <mergeCell ref="L81:L82"/>
    <mergeCell ref="M81:M82"/>
    <mergeCell ref="M68:M69"/>
    <mergeCell ref="A115:A116"/>
    <mergeCell ref="O4:O6"/>
    <mergeCell ref="N4:N6"/>
    <mergeCell ref="N1:Q1"/>
    <mergeCell ref="N7:N9"/>
    <mergeCell ref="A86:A87"/>
    <mergeCell ref="A90:A91"/>
    <mergeCell ref="A94:A95"/>
    <mergeCell ref="A96:A97"/>
    <mergeCell ref="A98:A100"/>
    <mergeCell ref="A111:A112"/>
    <mergeCell ref="A63:A64"/>
    <mergeCell ref="A68:A69"/>
    <mergeCell ref="A75:A76"/>
    <mergeCell ref="A77:A78"/>
    <mergeCell ref="A79:A80"/>
    <mergeCell ref="A81:A82"/>
    <mergeCell ref="K115:K116"/>
    <mergeCell ref="L115:L116"/>
    <mergeCell ref="M115:M116"/>
    <mergeCell ref="A29:A33"/>
    <mergeCell ref="A34:A37"/>
    <mergeCell ref="A38:A39"/>
    <mergeCell ref="A40:A44"/>
    <mergeCell ref="N17:N18"/>
    <mergeCell ref="O17:O18"/>
    <mergeCell ref="Q17:Q18"/>
    <mergeCell ref="P2:P6"/>
    <mergeCell ref="P7:P9"/>
    <mergeCell ref="P10:P12"/>
    <mergeCell ref="P13:P16"/>
    <mergeCell ref="P17:P18"/>
    <mergeCell ref="N19:N20"/>
    <mergeCell ref="O7:O9"/>
    <mergeCell ref="Q7:Q9"/>
    <mergeCell ref="N10:N12"/>
    <mergeCell ref="O10:O12"/>
    <mergeCell ref="Q10:Q12"/>
    <mergeCell ref="N13:N16"/>
    <mergeCell ref="O13:O16"/>
    <mergeCell ref="Q13:Q16"/>
    <mergeCell ref="N23:N24"/>
    <mergeCell ref="O23:O24"/>
    <mergeCell ref="P23:P24"/>
    <mergeCell ref="Q23:Q24"/>
    <mergeCell ref="P19:P20"/>
    <mergeCell ref="O19:O20"/>
    <mergeCell ref="Q19:Q20"/>
    <mergeCell ref="N21:N22"/>
    <mergeCell ref="O21:O22"/>
    <mergeCell ref="P21:P22"/>
    <mergeCell ref="Q21:Q22"/>
    <mergeCell ref="B79:B80"/>
    <mergeCell ref="N79:N80"/>
    <mergeCell ref="O79:O80"/>
    <mergeCell ref="P79:P80"/>
    <mergeCell ref="Q79:Q80"/>
    <mergeCell ref="B81:B82"/>
    <mergeCell ref="N81:N82"/>
    <mergeCell ref="O81:O82"/>
    <mergeCell ref="P81:P82"/>
    <mergeCell ref="Q81:Q82"/>
    <mergeCell ref="D79:D80"/>
    <mergeCell ref="E79:E80"/>
    <mergeCell ref="D81:D82"/>
    <mergeCell ref="E81:E82"/>
    <mergeCell ref="B86:B87"/>
    <mergeCell ref="N86:N87"/>
    <mergeCell ref="O86:O87"/>
    <mergeCell ref="P86:P87"/>
    <mergeCell ref="Q86:Q87"/>
    <mergeCell ref="B90:B91"/>
    <mergeCell ref="N90:N91"/>
    <mergeCell ref="O90:O91"/>
    <mergeCell ref="P90:P91"/>
    <mergeCell ref="Q90:Q91"/>
    <mergeCell ref="D86:D87"/>
    <mergeCell ref="E86:E87"/>
    <mergeCell ref="D90:D91"/>
    <mergeCell ref="E90:E91"/>
    <mergeCell ref="K86:K87"/>
    <mergeCell ref="L86:L87"/>
    <mergeCell ref="B94:B95"/>
    <mergeCell ref="B96:B97"/>
    <mergeCell ref="B98:B100"/>
    <mergeCell ref="N94:N95"/>
    <mergeCell ref="O94:O95"/>
    <mergeCell ref="P94:P95"/>
    <mergeCell ref="Q94:Q95"/>
    <mergeCell ref="N96:N97"/>
    <mergeCell ref="O96:O97"/>
    <mergeCell ref="P96:P97"/>
    <mergeCell ref="Q96:Q97"/>
    <mergeCell ref="N98:N100"/>
    <mergeCell ref="O98:O100"/>
    <mergeCell ref="P98:P100"/>
    <mergeCell ref="Q98:Q100"/>
    <mergeCell ref="D98:D100"/>
    <mergeCell ref="E98:E100"/>
    <mergeCell ref="D96:D97"/>
    <mergeCell ref="E96:E97"/>
    <mergeCell ref="K96:K97"/>
    <mergeCell ref="L96:L97"/>
    <mergeCell ref="D94:D95"/>
    <mergeCell ref="E94:E95"/>
    <mergeCell ref="B111:B112"/>
    <mergeCell ref="B115:B116"/>
    <mergeCell ref="N111:N112"/>
    <mergeCell ref="O111:O112"/>
    <mergeCell ref="P111:P112"/>
    <mergeCell ref="Q111:Q112"/>
    <mergeCell ref="N115:N116"/>
    <mergeCell ref="O115:O116"/>
    <mergeCell ref="P115:P116"/>
    <mergeCell ref="Q115:Q116"/>
    <mergeCell ref="D111:D112"/>
    <mergeCell ref="E111:E112"/>
    <mergeCell ref="D115:D116"/>
    <mergeCell ref="E115:E116"/>
  </mergeCells>
  <conditionalFormatting sqref="A6:M6 A10 C10 B17 AB32 AA44:AA45 AB45 AA58:AA59 AA66:AA67 AA70:AA71 AA88 Z111:AA111 Z109:AA109 Z107:AA107 Z104:AA105 AC77">
    <cfRule type="containsText" dxfId="3883" priority="3829" operator="containsText" text="ZONA RIESGO BAJA">
      <formula>NOT(ISERROR(SEARCH("ZONA RIESGO BAJA",A6)))</formula>
    </cfRule>
    <cfRule type="containsText" dxfId="3882" priority="3830" operator="containsText" text="ZONA RIESGO MODERADO">
      <formula>NOT(ISERROR(SEARCH("ZONA RIESGO MODERADO",A6)))</formula>
    </cfRule>
    <cfRule type="containsText" dxfId="3881" priority="3831" operator="containsText" text="ZONA RIESGO ALTO">
      <formula>NOT(ISERROR(SEARCH("ZONA RIESGO ALTO",A6)))</formula>
    </cfRule>
    <cfRule type="containsText" dxfId="3880" priority="3832" operator="containsText" text="ZONA RIESGO EXTREMO">
      <formula>NOT(ISERROR(SEARCH("ZONA RIESGO EXTREMO",A6)))</formula>
    </cfRule>
  </conditionalFormatting>
  <conditionalFormatting sqref="AA5">
    <cfRule type="containsText" dxfId="3879" priority="3781" operator="containsText" text="ZONA RIESGO BAJA">
      <formula>NOT(ISERROR(SEARCH("ZONA RIESGO BAJA",AA5)))</formula>
    </cfRule>
    <cfRule type="containsText" dxfId="3878" priority="3782" operator="containsText" text="ZONA RIESGO MODERADO">
      <formula>NOT(ISERROR(SEARCH("ZONA RIESGO MODERADO",AA5)))</formula>
    </cfRule>
    <cfRule type="containsText" dxfId="3877" priority="3783" operator="containsText" text="ZONA RIESGO ALTO">
      <formula>NOT(ISERROR(SEARCH("ZONA RIESGO ALTO",AA5)))</formula>
    </cfRule>
    <cfRule type="containsText" dxfId="3876" priority="3784" operator="containsText" text="ZONA RIESGO EXTREMO">
      <formula>NOT(ISERROR(SEARCH("ZONA RIESGO EXTREMO",AA5)))</formula>
    </cfRule>
  </conditionalFormatting>
  <conditionalFormatting sqref="S5:T5 V2:AB3 V5:W5 S6:Z6 AB6 N2:O2 R2">
    <cfRule type="containsText" dxfId="3875" priority="3825" operator="containsText" text="ZONA RIESGO BAJA">
      <formula>NOT(ISERROR(SEARCH("ZONA RIESGO BAJA",N2)))</formula>
    </cfRule>
    <cfRule type="containsText" dxfId="3874" priority="3826" operator="containsText" text="ZONA RIESGO MODERADO">
      <formula>NOT(ISERROR(SEARCH("ZONA RIESGO MODERADO",N2)))</formula>
    </cfRule>
    <cfRule type="containsText" dxfId="3873" priority="3827" operator="containsText" text="ZONA RIESGO ALTO">
      <formula>NOT(ISERROR(SEARCH("ZONA RIESGO ALTO",N2)))</formula>
    </cfRule>
    <cfRule type="containsText" dxfId="3872" priority="3828" operator="containsText" text="ZONA RIESGO EXTREMO">
      <formula>NOT(ISERROR(SEARCH("ZONA RIESGO EXTREMO",N2)))</formula>
    </cfRule>
  </conditionalFormatting>
  <conditionalFormatting sqref="S2:S4 AA4:AB4">
    <cfRule type="containsText" dxfId="3871" priority="3821" operator="containsText" text="ZONA RIESGO BAJA">
      <formula>NOT(ISERROR(SEARCH("ZONA RIESGO BAJA",S2)))</formula>
    </cfRule>
    <cfRule type="containsText" dxfId="3870" priority="3822" operator="containsText" text="ZONA RIESGO MODERADO">
      <formula>NOT(ISERROR(SEARCH("ZONA RIESGO MODERADO",S2)))</formula>
    </cfRule>
    <cfRule type="containsText" dxfId="3869" priority="3823" operator="containsText" text="ZONA RIESGO ALTO">
      <formula>NOT(ISERROR(SEARCH("ZONA RIESGO ALTO",S2)))</formula>
    </cfRule>
    <cfRule type="containsText" dxfId="3868" priority="3824" operator="containsText" text="ZONA RIESGO EXTREMO">
      <formula>NOT(ISERROR(SEARCH("ZONA RIESGO EXTREMO",S2)))</formula>
    </cfRule>
  </conditionalFormatting>
  <conditionalFormatting sqref="N2:O2 R2">
    <cfRule type="containsText" dxfId="3867" priority="3817" operator="containsText" text="ZONA RIESGO BAJA">
      <formula>NOT(ISERROR(SEARCH("ZONA RIESGO BAJA",N2)))</formula>
    </cfRule>
    <cfRule type="containsText" dxfId="3866" priority="3818" operator="containsText" text="ZONA RIESGO MODERADO">
      <formula>NOT(ISERROR(SEARCH("ZONA RIESGO MODERADO",N2)))</formula>
    </cfRule>
    <cfRule type="containsText" dxfId="3865" priority="3819" operator="containsText" text="ZONA RIESGO ALTO">
      <formula>NOT(ISERROR(SEARCH("ZONA RIESGO ALTO",N2)))</formula>
    </cfRule>
    <cfRule type="containsText" dxfId="3864" priority="3820" operator="containsText" text="ZONA RIESGO EXTREMO">
      <formula>NOT(ISERROR(SEARCH("ZONA RIESGO EXTREMO",N2)))</formula>
    </cfRule>
  </conditionalFormatting>
  <conditionalFormatting sqref="S5:T5">
    <cfRule type="containsText" dxfId="3863" priority="3813" operator="containsText" text="ZONA RIESGO BAJA">
      <formula>NOT(ISERROR(SEARCH("ZONA RIESGO BAJA",S5)))</formula>
    </cfRule>
    <cfRule type="containsText" dxfId="3862" priority="3814" operator="containsText" text="ZONA RIESGO MODERADO">
      <formula>NOT(ISERROR(SEARCH("ZONA RIESGO MODERADO",S5)))</formula>
    </cfRule>
    <cfRule type="containsText" dxfId="3861" priority="3815" operator="containsText" text="ZONA RIESGO ALTO">
      <formula>NOT(ISERROR(SEARCH("ZONA RIESGO ALTO",S5)))</formula>
    </cfRule>
    <cfRule type="containsText" dxfId="3860" priority="3816" operator="containsText" text="ZONA RIESGO EXTREMO">
      <formula>NOT(ISERROR(SEARCH("ZONA RIESGO EXTREMO",S5)))</formula>
    </cfRule>
  </conditionalFormatting>
  <conditionalFormatting sqref="T2:T4">
    <cfRule type="containsText" dxfId="3859" priority="3809" operator="containsText" text="ZONA RIESGO BAJA">
      <formula>NOT(ISERROR(SEARCH("ZONA RIESGO BAJA",T2)))</formula>
    </cfRule>
    <cfRule type="containsText" dxfId="3858" priority="3810" operator="containsText" text="ZONA RIESGO MODERADO">
      <formula>NOT(ISERROR(SEARCH("ZONA RIESGO MODERADO",T2)))</formula>
    </cfRule>
    <cfRule type="containsText" dxfId="3857" priority="3811" operator="containsText" text="ZONA RIESGO ALTO">
      <formula>NOT(ISERROR(SEARCH("ZONA RIESGO ALTO",T2)))</formula>
    </cfRule>
    <cfRule type="containsText" dxfId="3856" priority="3812" operator="containsText" text="ZONA RIESGO EXTREMO">
      <formula>NOT(ISERROR(SEARCH("ZONA RIESGO EXTREMO",T2)))</formula>
    </cfRule>
  </conditionalFormatting>
  <conditionalFormatting sqref="U2:U3">
    <cfRule type="containsText" dxfId="3855" priority="3805" operator="containsText" text="ZONA RIESGO BAJA">
      <formula>NOT(ISERROR(SEARCH("ZONA RIESGO BAJA",U2)))</formula>
    </cfRule>
    <cfRule type="containsText" dxfId="3854" priority="3806" operator="containsText" text="ZONA RIESGO MODERADO">
      <formula>NOT(ISERROR(SEARCH("ZONA RIESGO MODERADO",U2)))</formula>
    </cfRule>
    <cfRule type="containsText" dxfId="3853" priority="3807" operator="containsText" text="ZONA RIESGO ALTO">
      <formula>NOT(ISERROR(SEARCH("ZONA RIESGO ALTO",U2)))</formula>
    </cfRule>
    <cfRule type="containsText" dxfId="3852" priority="3808" operator="containsText" text="ZONA RIESGO EXTREMO">
      <formula>NOT(ISERROR(SEARCH("ZONA RIESGO EXTREMO",U2)))</formula>
    </cfRule>
  </conditionalFormatting>
  <conditionalFormatting sqref="AC2">
    <cfRule type="containsText" dxfId="3851" priority="3801" operator="containsText" text="ZONA RIESGO BAJA">
      <formula>NOT(ISERROR(SEARCH("ZONA RIESGO BAJA",AC2)))</formula>
    </cfRule>
    <cfRule type="containsText" dxfId="3850" priority="3802" operator="containsText" text="ZONA RIESGO MODERADO">
      <formula>NOT(ISERROR(SEARCH("ZONA RIESGO MODERADO",AC2)))</formula>
    </cfRule>
    <cfRule type="containsText" dxfId="3849" priority="3803" operator="containsText" text="ZONA RIESGO ALTO">
      <formula>NOT(ISERROR(SEARCH("ZONA RIESGO ALTO",AC2)))</formula>
    </cfRule>
    <cfRule type="containsText" dxfId="3848" priority="3804" operator="containsText" text="ZONA RIESGO EXTREMO">
      <formula>NOT(ISERROR(SEARCH("ZONA RIESGO EXTREMO",AC2)))</formula>
    </cfRule>
  </conditionalFormatting>
  <conditionalFormatting sqref="AC2">
    <cfRule type="containsText" dxfId="3847" priority="3797" operator="containsText" text="ZONA RIESGO BAJA">
      <formula>NOT(ISERROR(SEARCH("ZONA RIESGO BAJA",AC2)))</formula>
    </cfRule>
    <cfRule type="containsText" dxfId="3846" priority="3798" operator="containsText" text="ZONA RIESGO MODERADO">
      <formula>NOT(ISERROR(SEARCH("ZONA RIESGO MODERADO",AC2)))</formula>
    </cfRule>
    <cfRule type="containsText" dxfId="3845" priority="3799" operator="containsText" text="ZONA RIESGO ALTO">
      <formula>NOT(ISERROR(SEARCH("ZONA RIESGO ALTO",AC2)))</formula>
    </cfRule>
    <cfRule type="containsText" dxfId="3844" priority="3800" operator="containsText" text="ZONA RIESGO EXTREMO">
      <formula>NOT(ISERROR(SEARCH("ZONA RIESGO EXTREMO",AC2)))</formula>
    </cfRule>
  </conditionalFormatting>
  <conditionalFormatting sqref="AA6">
    <cfRule type="containsText" dxfId="3843" priority="3793" operator="containsText" text="ZONA RIESGO BAJA">
      <formula>NOT(ISERROR(SEARCH("ZONA RIESGO BAJA",AA6)))</formula>
    </cfRule>
    <cfRule type="containsText" dxfId="3842" priority="3794" operator="containsText" text="ZONA RIESGO MODERADO">
      <formula>NOT(ISERROR(SEARCH("ZONA RIESGO MODERADO",AA6)))</formula>
    </cfRule>
    <cfRule type="containsText" dxfId="3841" priority="3795" operator="containsText" text="ZONA RIESGO ALTO">
      <formula>NOT(ISERROR(SEARCH("ZONA RIESGO ALTO",AA6)))</formula>
    </cfRule>
    <cfRule type="containsText" dxfId="3840" priority="3796" operator="containsText" text="ZONA RIESGO EXTREMO">
      <formula>NOT(ISERROR(SEARCH("ZONA RIESGO EXTREMO",AA6)))</formula>
    </cfRule>
  </conditionalFormatting>
  <conditionalFormatting sqref="AA6">
    <cfRule type="containsText" dxfId="3839" priority="3789" operator="containsText" text="ZONA RIESGO BAJA">
      <formula>NOT(ISERROR(SEARCH("ZONA RIESGO BAJA",AA6)))</formula>
    </cfRule>
    <cfRule type="containsText" dxfId="3838" priority="3790" operator="containsText" text="ZONA RIESGO MODERADO">
      <formula>NOT(ISERROR(SEARCH("ZONA RIESGO MODERADO",AA6)))</formula>
    </cfRule>
    <cfRule type="containsText" dxfId="3837" priority="3791" operator="containsText" text="ZONA RIESGO ALTO">
      <formula>NOT(ISERROR(SEARCH("ZONA RIESGO ALTO",AA6)))</formula>
    </cfRule>
    <cfRule type="containsText" dxfId="3836" priority="3792" operator="containsText" text="ZONA RIESGO EXTREMO">
      <formula>NOT(ISERROR(SEARCH("ZONA RIESGO EXTREMO",AA6)))</formula>
    </cfRule>
  </conditionalFormatting>
  <conditionalFormatting sqref="AA5">
    <cfRule type="containsText" dxfId="3835" priority="3785" operator="containsText" text="ZONA RIESGO BAJA">
      <formula>NOT(ISERROR(SEARCH("ZONA RIESGO BAJA",AA5)))</formula>
    </cfRule>
    <cfRule type="containsText" dxfId="3834" priority="3786" operator="containsText" text="ZONA RIESGO MODERADO">
      <formula>NOT(ISERROR(SEARCH("ZONA RIESGO MODERADO",AA5)))</formula>
    </cfRule>
    <cfRule type="containsText" dxfId="3833" priority="3787" operator="containsText" text="ZONA RIESGO ALTO">
      <formula>NOT(ISERROR(SEARCH("ZONA RIESGO ALTO",AA5)))</formula>
    </cfRule>
    <cfRule type="containsText" dxfId="3832" priority="3788" operator="containsText" text="ZONA RIESGO EXTREMO">
      <formula>NOT(ISERROR(SEARCH("ZONA RIESGO EXTREMO",AA5)))</formula>
    </cfRule>
  </conditionalFormatting>
  <conditionalFormatting sqref="AC7">
    <cfRule type="containsText" dxfId="3831" priority="3777" operator="containsText" text="ZONA RIESGO BAJA">
      <formula>NOT(ISERROR(SEARCH("ZONA RIESGO BAJA",AC7)))</formula>
    </cfRule>
    <cfRule type="containsText" dxfId="3830" priority="3778" operator="containsText" text="ZONA RIESGO MODERADO">
      <formula>NOT(ISERROR(SEARCH("ZONA RIESGO MODERADO",AC7)))</formula>
    </cfRule>
    <cfRule type="containsText" dxfId="3829" priority="3779" operator="containsText" text="ZONA RIESGO ALTO">
      <formula>NOT(ISERROR(SEARCH("ZONA RIESGO ALTO",AC7)))</formula>
    </cfRule>
    <cfRule type="containsText" dxfId="3828" priority="3780" operator="containsText" text="ZONA RIESGO EXTREMO">
      <formula>NOT(ISERROR(SEARCH("ZONA RIESGO EXTREMO",AC7)))</formula>
    </cfRule>
  </conditionalFormatting>
  <conditionalFormatting sqref="AA81:AA82">
    <cfRule type="containsText" dxfId="3827" priority="3765" operator="containsText" text="ZONA RIESGO BAJA">
      <formula>NOT(ISERROR(SEARCH("ZONA RIESGO BAJA",AA81)))</formula>
    </cfRule>
    <cfRule type="containsText" dxfId="3826" priority="3766" operator="containsText" text="ZONA RIESGO MODERADO">
      <formula>NOT(ISERROR(SEARCH("ZONA RIESGO MODERADO",AA81)))</formula>
    </cfRule>
    <cfRule type="containsText" dxfId="3825" priority="3767" operator="containsText" text="ZONA RIESGO ALTO">
      <formula>NOT(ISERROR(SEARCH("ZONA RIESGO ALTO",AA81)))</formula>
    </cfRule>
    <cfRule type="containsText" dxfId="3824" priority="3768" operator="containsText" text="ZONA RIESGO EXTREMO">
      <formula>NOT(ISERROR(SEARCH("ZONA RIESGO EXTREMO",AA81)))</formula>
    </cfRule>
  </conditionalFormatting>
  <conditionalFormatting sqref="AB83">
    <cfRule type="containsText" dxfId="3823" priority="3761" operator="containsText" text="ZONA RIESGO BAJA">
      <formula>NOT(ISERROR(SEARCH("ZONA RIESGO BAJA",AB83)))</formula>
    </cfRule>
    <cfRule type="containsText" dxfId="3822" priority="3762" operator="containsText" text="ZONA RIESGO MODERADO">
      <formula>NOT(ISERROR(SEARCH("ZONA RIESGO MODERADO",AB83)))</formula>
    </cfRule>
    <cfRule type="containsText" dxfId="3821" priority="3763" operator="containsText" text="ZONA RIESGO ALTO">
      <formula>NOT(ISERROR(SEARCH("ZONA RIESGO ALTO",AB83)))</formula>
    </cfRule>
    <cfRule type="containsText" dxfId="3820" priority="3764" operator="containsText" text="ZONA RIESGO EXTREMO">
      <formula>NOT(ISERROR(SEARCH("ZONA RIESGO EXTREMO",AB83)))</formula>
    </cfRule>
  </conditionalFormatting>
  <conditionalFormatting sqref="AC8">
    <cfRule type="containsText" dxfId="3791" priority="3505" operator="containsText" text="ZONA RIESGO BAJA">
      <formula>NOT(ISERROR(SEARCH("ZONA RIESGO BAJA",AC8)))</formula>
    </cfRule>
    <cfRule type="containsText" dxfId="3790" priority="3506" operator="containsText" text="ZONA RIESGO MODERADO">
      <formula>NOT(ISERROR(SEARCH("ZONA RIESGO MODERADO",AC8)))</formula>
    </cfRule>
    <cfRule type="containsText" dxfId="3789" priority="3507" operator="containsText" text="ZONA RIESGO ALTO">
      <formula>NOT(ISERROR(SEARCH("ZONA RIESGO ALTO",AC8)))</formula>
    </cfRule>
    <cfRule type="containsText" dxfId="3788" priority="3508" operator="containsText" text="ZONA RIESGO EXTREMO">
      <formula>NOT(ISERROR(SEARCH("ZONA RIESGO EXTREMO",AC8)))</formula>
    </cfRule>
  </conditionalFormatting>
  <conditionalFormatting sqref="R7:AA7">
    <cfRule type="containsText" dxfId="3775" priority="3469" operator="containsText" text="ZONA RIESGO BAJA">
      <formula>NOT(ISERROR(SEARCH("ZONA RIESGO BAJA",R7)))</formula>
    </cfRule>
    <cfRule type="containsText" dxfId="3774" priority="3470" operator="containsText" text="ZONA RIESGO MODERADO">
      <formula>NOT(ISERROR(SEARCH("ZONA RIESGO MODERADO",R7)))</formula>
    </cfRule>
    <cfRule type="containsText" dxfId="3773" priority="3471" operator="containsText" text="ZONA RIESGO ALTO">
      <formula>NOT(ISERROR(SEARCH("ZONA RIESGO ALTO",R7)))</formula>
    </cfRule>
    <cfRule type="containsText" dxfId="3772" priority="3472" operator="containsText" text="ZONA RIESGO EXTREMO">
      <formula>NOT(ISERROR(SEARCH("ZONA RIESGO EXTREMO",R7)))</formula>
    </cfRule>
  </conditionalFormatting>
  <conditionalFormatting sqref="AB7:AB8">
    <cfRule type="containsText" dxfId="3771" priority="3465" operator="containsText" text="ZONA RIESGO BAJA">
      <formula>NOT(ISERROR(SEARCH("ZONA RIESGO BAJA",AB7)))</formula>
    </cfRule>
    <cfRule type="containsText" dxfId="3770" priority="3466" operator="containsText" text="ZONA RIESGO MODERADO">
      <formula>NOT(ISERROR(SEARCH("ZONA RIESGO MODERADO",AB7)))</formula>
    </cfRule>
    <cfRule type="containsText" dxfId="3769" priority="3467" operator="containsText" text="ZONA RIESGO ALTO">
      <formula>NOT(ISERROR(SEARCH("ZONA RIESGO ALTO",AB7)))</formula>
    </cfRule>
    <cfRule type="containsText" dxfId="3768" priority="3468" operator="containsText" text="ZONA RIESGO EXTREMO">
      <formula>NOT(ISERROR(SEARCH("ZONA RIESGO EXTREMO",AB7)))</formula>
    </cfRule>
  </conditionalFormatting>
  <conditionalFormatting sqref="R8 T8:AA8">
    <cfRule type="containsText" dxfId="3767" priority="3461" operator="containsText" text="ZONA RIESGO BAJA">
      <formula>NOT(ISERROR(SEARCH("ZONA RIESGO BAJA",R8)))</formula>
    </cfRule>
    <cfRule type="containsText" dxfId="3766" priority="3462" operator="containsText" text="ZONA RIESGO MODERADO">
      <formula>NOT(ISERROR(SEARCH("ZONA RIESGO MODERADO",R8)))</formula>
    </cfRule>
    <cfRule type="containsText" dxfId="3765" priority="3463" operator="containsText" text="ZONA RIESGO ALTO">
      <formula>NOT(ISERROR(SEARCH("ZONA RIESGO ALTO",R8)))</formula>
    </cfRule>
    <cfRule type="containsText" dxfId="3764" priority="3464" operator="containsText" text="ZONA RIESGO EXTREMO">
      <formula>NOT(ISERROR(SEARCH("ZONA RIESGO EXTREMO",R8)))</formula>
    </cfRule>
  </conditionalFormatting>
  <conditionalFormatting sqref="R9 T9:AA9">
    <cfRule type="containsText" dxfId="3763" priority="3457" operator="containsText" text="ZONA RIESGO BAJA">
      <formula>NOT(ISERROR(SEARCH("ZONA RIESGO BAJA",R9)))</formula>
    </cfRule>
    <cfRule type="containsText" dxfId="3762" priority="3458" operator="containsText" text="ZONA RIESGO MODERADO">
      <formula>NOT(ISERROR(SEARCH("ZONA RIESGO MODERADO",R9)))</formula>
    </cfRule>
    <cfRule type="containsText" dxfId="3761" priority="3459" operator="containsText" text="ZONA RIESGO ALTO">
      <formula>NOT(ISERROR(SEARCH("ZONA RIESGO ALTO",R9)))</formula>
    </cfRule>
    <cfRule type="containsText" dxfId="3760" priority="3460" operator="containsText" text="ZONA RIESGO EXTREMO">
      <formula>NOT(ISERROR(SEARCH("ZONA RIESGO EXTREMO",R9)))</formula>
    </cfRule>
  </conditionalFormatting>
  <conditionalFormatting sqref="AB9">
    <cfRule type="containsText" dxfId="3759" priority="3453" operator="containsText" text="ZONA RIESGO BAJA">
      <formula>NOT(ISERROR(SEARCH("ZONA RIESGO BAJA",AB9)))</formula>
    </cfRule>
    <cfRule type="containsText" dxfId="3758" priority="3454" operator="containsText" text="ZONA RIESGO MODERADO">
      <formula>NOT(ISERROR(SEARCH("ZONA RIESGO MODERADO",AB9)))</formula>
    </cfRule>
    <cfRule type="containsText" dxfId="3757" priority="3455" operator="containsText" text="ZONA RIESGO ALTO">
      <formula>NOT(ISERROR(SEARCH("ZONA RIESGO ALTO",AB9)))</formula>
    </cfRule>
    <cfRule type="containsText" dxfId="3756" priority="3456" operator="containsText" text="ZONA RIESGO EXTREMO">
      <formula>NOT(ISERROR(SEARCH("ZONA RIESGO EXTREMO",AB9)))</formula>
    </cfRule>
  </conditionalFormatting>
  <conditionalFormatting sqref="S8">
    <cfRule type="containsText" dxfId="3755" priority="3449" operator="containsText" text="ZONA RIESGO BAJA">
      <formula>NOT(ISERROR(SEARCH("ZONA RIESGO BAJA",S8)))</formula>
    </cfRule>
    <cfRule type="containsText" dxfId="3754" priority="3450" operator="containsText" text="ZONA RIESGO MODERADO">
      <formula>NOT(ISERROR(SEARCH("ZONA RIESGO MODERADO",S8)))</formula>
    </cfRule>
    <cfRule type="containsText" dxfId="3753" priority="3451" operator="containsText" text="ZONA RIESGO ALTO">
      <formula>NOT(ISERROR(SEARCH("ZONA RIESGO ALTO",S8)))</formula>
    </cfRule>
    <cfRule type="containsText" dxfId="3752" priority="3452" operator="containsText" text="ZONA RIESGO EXTREMO">
      <formula>NOT(ISERROR(SEARCH("ZONA RIESGO EXTREMO",S8)))</formula>
    </cfRule>
  </conditionalFormatting>
  <conditionalFormatting sqref="R10 V10:AA10 T10">
    <cfRule type="containsText" dxfId="3751" priority="3445" operator="containsText" text="ZONA RIESGO BAJA">
      <formula>NOT(ISERROR(SEARCH("ZONA RIESGO BAJA",R10)))</formula>
    </cfRule>
    <cfRule type="containsText" dxfId="3750" priority="3446" operator="containsText" text="ZONA RIESGO MODERADO">
      <formula>NOT(ISERROR(SEARCH("ZONA RIESGO MODERADO",R10)))</formula>
    </cfRule>
    <cfRule type="containsText" dxfId="3749" priority="3447" operator="containsText" text="ZONA RIESGO ALTO">
      <formula>NOT(ISERROR(SEARCH("ZONA RIESGO ALTO",R10)))</formula>
    </cfRule>
    <cfRule type="containsText" dxfId="3748" priority="3448" operator="containsText" text="ZONA RIESGO EXTREMO">
      <formula>NOT(ISERROR(SEARCH("ZONA RIESGO EXTREMO",R10)))</formula>
    </cfRule>
  </conditionalFormatting>
  <conditionalFormatting sqref="AB10">
    <cfRule type="containsText" dxfId="3747" priority="3441" operator="containsText" text="ZONA RIESGO BAJA">
      <formula>NOT(ISERROR(SEARCH("ZONA RIESGO BAJA",AB10)))</formula>
    </cfRule>
    <cfRule type="containsText" dxfId="3746" priority="3442" operator="containsText" text="ZONA RIESGO MODERADO">
      <formula>NOT(ISERROR(SEARCH("ZONA RIESGO MODERADO",AB10)))</formula>
    </cfRule>
    <cfRule type="containsText" dxfId="3745" priority="3443" operator="containsText" text="ZONA RIESGO ALTO">
      <formula>NOT(ISERROR(SEARCH("ZONA RIESGO ALTO",AB10)))</formula>
    </cfRule>
    <cfRule type="containsText" dxfId="3744" priority="3444" operator="containsText" text="ZONA RIESGO EXTREMO">
      <formula>NOT(ISERROR(SEARCH("ZONA RIESGO EXTREMO",AB10)))</formula>
    </cfRule>
  </conditionalFormatting>
  <conditionalFormatting sqref="U10">
    <cfRule type="containsText" dxfId="3743" priority="3437" operator="containsText" text="ZONA RIESGO BAJA">
      <formula>NOT(ISERROR(SEARCH("ZONA RIESGO BAJA",U10)))</formula>
    </cfRule>
    <cfRule type="containsText" dxfId="3742" priority="3438" operator="containsText" text="ZONA RIESGO MODERADO">
      <formula>NOT(ISERROR(SEARCH("ZONA RIESGO MODERADO",U10)))</formula>
    </cfRule>
    <cfRule type="containsText" dxfId="3741" priority="3439" operator="containsText" text="ZONA RIESGO ALTO">
      <formula>NOT(ISERROR(SEARCH("ZONA RIESGO ALTO",U10)))</formula>
    </cfRule>
    <cfRule type="containsText" dxfId="3740" priority="3440" operator="containsText" text="ZONA RIESGO EXTREMO">
      <formula>NOT(ISERROR(SEARCH("ZONA RIESGO EXTREMO",U10)))</formula>
    </cfRule>
  </conditionalFormatting>
  <conditionalFormatting sqref="S10">
    <cfRule type="containsText" dxfId="3739" priority="3433" operator="containsText" text="ZONA RIESGO BAJA">
      <formula>NOT(ISERROR(SEARCH("ZONA RIESGO BAJA",S10)))</formula>
    </cfRule>
    <cfRule type="containsText" dxfId="3738" priority="3434" operator="containsText" text="ZONA RIESGO MODERADO">
      <formula>NOT(ISERROR(SEARCH("ZONA RIESGO MODERADO",S10)))</formula>
    </cfRule>
    <cfRule type="containsText" dxfId="3737" priority="3435" operator="containsText" text="ZONA RIESGO ALTO">
      <formula>NOT(ISERROR(SEARCH("ZONA RIESGO ALTO",S10)))</formula>
    </cfRule>
    <cfRule type="containsText" dxfId="3736" priority="3436" operator="containsText" text="ZONA RIESGO EXTREMO">
      <formula>NOT(ISERROR(SEARCH("ZONA RIESGO EXTREMO",S10)))</formula>
    </cfRule>
  </conditionalFormatting>
  <conditionalFormatting sqref="AC10">
    <cfRule type="containsText" dxfId="3735" priority="3429" operator="containsText" text="ZONA RIESGO BAJA">
      <formula>NOT(ISERROR(SEARCH("ZONA RIESGO BAJA",AC10)))</formula>
    </cfRule>
    <cfRule type="containsText" dxfId="3734" priority="3430" operator="containsText" text="ZONA RIESGO MODERADO">
      <formula>NOT(ISERROR(SEARCH("ZONA RIESGO MODERADO",AC10)))</formula>
    </cfRule>
    <cfRule type="containsText" dxfId="3733" priority="3431" operator="containsText" text="ZONA RIESGO ALTO">
      <formula>NOT(ISERROR(SEARCH("ZONA RIESGO ALTO",AC10)))</formula>
    </cfRule>
    <cfRule type="containsText" dxfId="3732" priority="3432" operator="containsText" text="ZONA RIESGO EXTREMO">
      <formula>NOT(ISERROR(SEARCH("ZONA RIESGO EXTREMO",AC10)))</formula>
    </cfRule>
  </conditionalFormatting>
  <conditionalFormatting sqref="R11 T11:AA11">
    <cfRule type="containsText" dxfId="3731" priority="3425" operator="containsText" text="ZONA RIESGO BAJA">
      <formula>NOT(ISERROR(SEARCH("ZONA RIESGO BAJA",R11)))</formula>
    </cfRule>
    <cfRule type="containsText" dxfId="3730" priority="3426" operator="containsText" text="ZONA RIESGO MODERADO">
      <formula>NOT(ISERROR(SEARCH("ZONA RIESGO MODERADO",R11)))</formula>
    </cfRule>
    <cfRule type="containsText" dxfId="3729" priority="3427" operator="containsText" text="ZONA RIESGO ALTO">
      <formula>NOT(ISERROR(SEARCH("ZONA RIESGO ALTO",R11)))</formula>
    </cfRule>
    <cfRule type="containsText" dxfId="3728" priority="3428" operator="containsText" text="ZONA RIESGO EXTREMO">
      <formula>NOT(ISERROR(SEARCH("ZONA RIESGO EXTREMO",R11)))</formula>
    </cfRule>
  </conditionalFormatting>
  <conditionalFormatting sqref="AB11">
    <cfRule type="containsText" dxfId="3727" priority="3421" operator="containsText" text="ZONA RIESGO BAJA">
      <formula>NOT(ISERROR(SEARCH("ZONA RIESGO BAJA",AB11)))</formula>
    </cfRule>
    <cfRule type="containsText" dxfId="3726" priority="3422" operator="containsText" text="ZONA RIESGO MODERADO">
      <formula>NOT(ISERROR(SEARCH("ZONA RIESGO MODERADO",AB11)))</formula>
    </cfRule>
    <cfRule type="containsText" dxfId="3725" priority="3423" operator="containsText" text="ZONA RIESGO ALTO">
      <formula>NOT(ISERROR(SEARCH("ZONA RIESGO ALTO",AB11)))</formula>
    </cfRule>
    <cfRule type="containsText" dxfId="3724" priority="3424" operator="containsText" text="ZONA RIESGO EXTREMO">
      <formula>NOT(ISERROR(SEARCH("ZONA RIESGO EXTREMO",AB11)))</formula>
    </cfRule>
  </conditionalFormatting>
  <conditionalFormatting sqref="R12 T12:Z12">
    <cfRule type="containsText" dxfId="3723" priority="3417" operator="containsText" text="ZONA RIESGO BAJA">
      <formula>NOT(ISERROR(SEARCH("ZONA RIESGO BAJA",R12)))</formula>
    </cfRule>
    <cfRule type="containsText" dxfId="3722" priority="3418" operator="containsText" text="ZONA RIESGO MODERADO">
      <formula>NOT(ISERROR(SEARCH("ZONA RIESGO MODERADO",R12)))</formula>
    </cfRule>
    <cfRule type="containsText" dxfId="3721" priority="3419" operator="containsText" text="ZONA RIESGO ALTO">
      <formula>NOT(ISERROR(SEARCH("ZONA RIESGO ALTO",R12)))</formula>
    </cfRule>
    <cfRule type="containsText" dxfId="3720" priority="3420" operator="containsText" text="ZONA RIESGO EXTREMO">
      <formula>NOT(ISERROR(SEARCH("ZONA RIESGO EXTREMO",R12)))</formula>
    </cfRule>
  </conditionalFormatting>
  <conditionalFormatting sqref="S11">
    <cfRule type="containsText" dxfId="3719" priority="3413" operator="containsText" text="ZONA RIESGO BAJA">
      <formula>NOT(ISERROR(SEARCH("ZONA RIESGO BAJA",S11)))</formula>
    </cfRule>
    <cfRule type="containsText" dxfId="3718" priority="3414" operator="containsText" text="ZONA RIESGO MODERADO">
      <formula>NOT(ISERROR(SEARCH("ZONA RIESGO MODERADO",S11)))</formula>
    </cfRule>
    <cfRule type="containsText" dxfId="3717" priority="3415" operator="containsText" text="ZONA RIESGO ALTO">
      <formula>NOT(ISERROR(SEARCH("ZONA RIESGO ALTO",S11)))</formula>
    </cfRule>
    <cfRule type="containsText" dxfId="3716" priority="3416" operator="containsText" text="ZONA RIESGO EXTREMO">
      <formula>NOT(ISERROR(SEARCH("ZONA RIESGO EXTREMO",S11)))</formula>
    </cfRule>
  </conditionalFormatting>
  <conditionalFormatting sqref="S12">
    <cfRule type="containsText" dxfId="3715" priority="3409" operator="containsText" text="ZONA RIESGO BAJA">
      <formula>NOT(ISERROR(SEARCH("ZONA RIESGO BAJA",S12)))</formula>
    </cfRule>
    <cfRule type="containsText" dxfId="3714" priority="3410" operator="containsText" text="ZONA RIESGO MODERADO">
      <formula>NOT(ISERROR(SEARCH("ZONA RIESGO MODERADO",S12)))</formula>
    </cfRule>
    <cfRule type="containsText" dxfId="3713" priority="3411" operator="containsText" text="ZONA RIESGO ALTO">
      <formula>NOT(ISERROR(SEARCH("ZONA RIESGO ALTO",S12)))</formula>
    </cfRule>
    <cfRule type="containsText" dxfId="3712" priority="3412" operator="containsText" text="ZONA RIESGO EXTREMO">
      <formula>NOT(ISERROR(SEARCH("ZONA RIESGO EXTREMO",S12)))</formula>
    </cfRule>
  </conditionalFormatting>
  <conditionalFormatting sqref="AC11">
    <cfRule type="containsText" dxfId="3711" priority="3405" operator="containsText" text="ZONA RIESGO BAJA">
      <formula>NOT(ISERROR(SEARCH("ZONA RIESGO BAJA",AC11)))</formula>
    </cfRule>
    <cfRule type="containsText" dxfId="3710" priority="3406" operator="containsText" text="ZONA RIESGO MODERADO">
      <formula>NOT(ISERROR(SEARCH("ZONA RIESGO MODERADO",AC11)))</formula>
    </cfRule>
    <cfRule type="containsText" dxfId="3709" priority="3407" operator="containsText" text="ZONA RIESGO ALTO">
      <formula>NOT(ISERROR(SEARCH("ZONA RIESGO ALTO",AC11)))</formula>
    </cfRule>
    <cfRule type="containsText" dxfId="3708" priority="3408" operator="containsText" text="ZONA RIESGO EXTREMO">
      <formula>NOT(ISERROR(SEARCH("ZONA RIESGO EXTREMO",AC11)))</formula>
    </cfRule>
  </conditionalFormatting>
  <conditionalFormatting sqref="AC12">
    <cfRule type="containsText" dxfId="3707" priority="3401" operator="containsText" text="ZONA RIESGO BAJA">
      <formula>NOT(ISERROR(SEARCH("ZONA RIESGO BAJA",AC12)))</formula>
    </cfRule>
    <cfRule type="containsText" dxfId="3706" priority="3402" operator="containsText" text="ZONA RIESGO MODERADO">
      <formula>NOT(ISERROR(SEARCH("ZONA RIESGO MODERADO",AC12)))</formula>
    </cfRule>
    <cfRule type="containsText" dxfId="3705" priority="3403" operator="containsText" text="ZONA RIESGO ALTO">
      <formula>NOT(ISERROR(SEARCH("ZONA RIESGO ALTO",AC12)))</formula>
    </cfRule>
    <cfRule type="containsText" dxfId="3704" priority="3404" operator="containsText" text="ZONA RIESGO EXTREMO">
      <formula>NOT(ISERROR(SEARCH("ZONA RIESGO EXTREMO",AC12)))</formula>
    </cfRule>
  </conditionalFormatting>
  <conditionalFormatting sqref="AB12">
    <cfRule type="containsText" dxfId="3703" priority="3397" operator="containsText" text="ZONA RIESGO BAJA">
      <formula>NOT(ISERROR(SEARCH("ZONA RIESGO BAJA",AB12)))</formula>
    </cfRule>
    <cfRule type="containsText" dxfId="3702" priority="3398" operator="containsText" text="ZONA RIESGO MODERADO">
      <formula>NOT(ISERROR(SEARCH("ZONA RIESGO MODERADO",AB12)))</formula>
    </cfRule>
    <cfRule type="containsText" dxfId="3701" priority="3399" operator="containsText" text="ZONA RIESGO ALTO">
      <formula>NOT(ISERROR(SEARCH("ZONA RIESGO ALTO",AB12)))</formula>
    </cfRule>
    <cfRule type="containsText" dxfId="3700" priority="3400" operator="containsText" text="ZONA RIESGO EXTREMO">
      <formula>NOT(ISERROR(SEARCH("ZONA RIESGO EXTREMO",AB12)))</formula>
    </cfRule>
  </conditionalFormatting>
  <conditionalFormatting sqref="AA12">
    <cfRule type="containsText" dxfId="3699" priority="3393" operator="containsText" text="ZONA RIESGO BAJA">
      <formula>NOT(ISERROR(SEARCH("ZONA RIESGO BAJA",AA12)))</formula>
    </cfRule>
    <cfRule type="containsText" dxfId="3698" priority="3394" operator="containsText" text="ZONA RIESGO MODERADO">
      <formula>NOT(ISERROR(SEARCH("ZONA RIESGO MODERADO",AA12)))</formula>
    </cfRule>
    <cfRule type="containsText" dxfId="3697" priority="3395" operator="containsText" text="ZONA RIESGO ALTO">
      <formula>NOT(ISERROR(SEARCH("ZONA RIESGO ALTO",AA12)))</formula>
    </cfRule>
    <cfRule type="containsText" dxfId="3696" priority="3396" operator="containsText" text="ZONA RIESGO EXTREMO">
      <formula>NOT(ISERROR(SEARCH("ZONA RIESGO EXTREMO",AA12)))</formula>
    </cfRule>
  </conditionalFormatting>
  <conditionalFormatting sqref="R15 T15:Z15">
    <cfRule type="containsText" dxfId="3695" priority="3389" operator="containsText" text="ZONA RIESGO BAJA">
      <formula>NOT(ISERROR(SEARCH("ZONA RIESGO BAJA",R15)))</formula>
    </cfRule>
    <cfRule type="containsText" dxfId="3694" priority="3390" operator="containsText" text="ZONA RIESGO MODERADO">
      <formula>NOT(ISERROR(SEARCH("ZONA RIESGO MODERADO",R15)))</formula>
    </cfRule>
    <cfRule type="containsText" dxfId="3693" priority="3391" operator="containsText" text="ZONA RIESGO ALTO">
      <formula>NOT(ISERROR(SEARCH("ZONA RIESGO ALTO",R15)))</formula>
    </cfRule>
    <cfRule type="containsText" dxfId="3692" priority="3392" operator="containsText" text="ZONA RIESGO EXTREMO">
      <formula>NOT(ISERROR(SEARCH("ZONA RIESGO EXTREMO",R15)))</formula>
    </cfRule>
  </conditionalFormatting>
  <conditionalFormatting sqref="S15">
    <cfRule type="containsText" dxfId="3691" priority="3381" operator="containsText" text="ZONA RIESGO BAJA">
      <formula>NOT(ISERROR(SEARCH("ZONA RIESGO BAJA",S15)))</formula>
    </cfRule>
    <cfRule type="containsText" dxfId="3690" priority="3382" operator="containsText" text="ZONA RIESGO MODERADO">
      <formula>NOT(ISERROR(SEARCH("ZONA RIESGO MODERADO",S15)))</formula>
    </cfRule>
    <cfRule type="containsText" dxfId="3689" priority="3383" operator="containsText" text="ZONA RIESGO ALTO">
      <formula>NOT(ISERROR(SEARCH("ZONA RIESGO ALTO",S15)))</formula>
    </cfRule>
    <cfRule type="containsText" dxfId="3688" priority="3384" operator="containsText" text="ZONA RIESGO EXTREMO">
      <formula>NOT(ISERROR(SEARCH("ZONA RIESGO EXTREMO",S15)))</formula>
    </cfRule>
  </conditionalFormatting>
  <conditionalFormatting sqref="R14 T14:Z14">
    <cfRule type="containsText" dxfId="3687" priority="3373" operator="containsText" text="ZONA RIESGO BAJA">
      <formula>NOT(ISERROR(SEARCH("ZONA RIESGO BAJA",R14)))</formula>
    </cfRule>
    <cfRule type="containsText" dxfId="3686" priority="3374" operator="containsText" text="ZONA RIESGO MODERADO">
      <formula>NOT(ISERROR(SEARCH("ZONA RIESGO MODERADO",R14)))</formula>
    </cfRule>
    <cfRule type="containsText" dxfId="3685" priority="3375" operator="containsText" text="ZONA RIESGO ALTO">
      <formula>NOT(ISERROR(SEARCH("ZONA RIESGO ALTO",R14)))</formula>
    </cfRule>
    <cfRule type="containsText" dxfId="3684" priority="3376" operator="containsText" text="ZONA RIESGO EXTREMO">
      <formula>NOT(ISERROR(SEARCH("ZONA RIESGO EXTREMO",R14)))</formula>
    </cfRule>
  </conditionalFormatting>
  <conditionalFormatting sqref="R16:Z16">
    <cfRule type="containsText" dxfId="3683" priority="3361" operator="containsText" text="ZONA RIESGO BAJA">
      <formula>NOT(ISERROR(SEARCH("ZONA RIESGO BAJA",R16)))</formula>
    </cfRule>
    <cfRule type="containsText" dxfId="3682" priority="3362" operator="containsText" text="ZONA RIESGO MODERADO">
      <formula>NOT(ISERROR(SEARCH("ZONA RIESGO MODERADO",R16)))</formula>
    </cfRule>
    <cfRule type="containsText" dxfId="3681" priority="3363" operator="containsText" text="ZONA RIESGO ALTO">
      <formula>NOT(ISERROR(SEARCH("ZONA RIESGO ALTO",R16)))</formula>
    </cfRule>
    <cfRule type="containsText" dxfId="3680" priority="3364" operator="containsText" text="ZONA RIESGO EXTREMO">
      <formula>NOT(ISERROR(SEARCH("ZONA RIESGO EXTREMO",R16)))</formula>
    </cfRule>
  </conditionalFormatting>
  <conditionalFormatting sqref="R13">
    <cfRule type="containsText" dxfId="3679" priority="3353" operator="containsText" text="ZONA RIESGO BAJA">
      <formula>NOT(ISERROR(SEARCH("ZONA RIESGO BAJA",R13)))</formula>
    </cfRule>
    <cfRule type="containsText" dxfId="3678" priority="3354" operator="containsText" text="ZONA RIESGO MODERADO">
      <formula>NOT(ISERROR(SEARCH("ZONA RIESGO MODERADO",R13)))</formula>
    </cfRule>
    <cfRule type="containsText" dxfId="3677" priority="3355" operator="containsText" text="ZONA RIESGO ALTO">
      <formula>NOT(ISERROR(SEARCH("ZONA RIESGO ALTO",R13)))</formula>
    </cfRule>
    <cfRule type="containsText" dxfId="3676" priority="3356" operator="containsText" text="ZONA RIESGO EXTREMO">
      <formula>NOT(ISERROR(SEARCH("ZONA RIESGO EXTREMO",R13)))</formula>
    </cfRule>
  </conditionalFormatting>
  <conditionalFormatting sqref="AB13">
    <cfRule type="containsText" dxfId="3675" priority="3349" operator="containsText" text="ZONA RIESGO BAJA">
      <formula>NOT(ISERROR(SEARCH("ZONA RIESGO BAJA",AB13)))</formula>
    </cfRule>
    <cfRule type="containsText" dxfId="3674" priority="3350" operator="containsText" text="ZONA RIESGO MODERADO">
      <formula>NOT(ISERROR(SEARCH("ZONA RIESGO MODERADO",AB13)))</formula>
    </cfRule>
    <cfRule type="containsText" dxfId="3673" priority="3351" operator="containsText" text="ZONA RIESGO ALTO">
      <formula>NOT(ISERROR(SEARCH("ZONA RIESGO ALTO",AB13)))</formula>
    </cfRule>
    <cfRule type="containsText" dxfId="3672" priority="3352" operator="containsText" text="ZONA RIESGO EXTREMO">
      <formula>NOT(ISERROR(SEARCH("ZONA RIESGO EXTREMO",AB13)))</formula>
    </cfRule>
  </conditionalFormatting>
  <conditionalFormatting sqref="T13:AA13">
    <cfRule type="containsText" dxfId="3671" priority="3345" operator="containsText" text="ZONA RIESGO BAJA">
      <formula>NOT(ISERROR(SEARCH("ZONA RIESGO BAJA",T13)))</formula>
    </cfRule>
    <cfRule type="containsText" dxfId="3670" priority="3346" operator="containsText" text="ZONA RIESGO MODERADO">
      <formula>NOT(ISERROR(SEARCH("ZONA RIESGO MODERADO",T13)))</formula>
    </cfRule>
    <cfRule type="containsText" dxfId="3669" priority="3347" operator="containsText" text="ZONA RIESGO ALTO">
      <formula>NOT(ISERROR(SEARCH("ZONA RIESGO ALTO",T13)))</formula>
    </cfRule>
    <cfRule type="containsText" dxfId="3668" priority="3348" operator="containsText" text="ZONA RIESGO EXTREMO">
      <formula>NOT(ISERROR(SEARCH("ZONA RIESGO EXTREMO",T13)))</formula>
    </cfRule>
  </conditionalFormatting>
  <conditionalFormatting sqref="S13">
    <cfRule type="containsText" dxfId="3667" priority="3341" operator="containsText" text="ZONA RIESGO BAJA">
      <formula>NOT(ISERROR(SEARCH("ZONA RIESGO BAJA",S13)))</formula>
    </cfRule>
    <cfRule type="containsText" dxfId="3666" priority="3342" operator="containsText" text="ZONA RIESGO MODERADO">
      <formula>NOT(ISERROR(SEARCH("ZONA RIESGO MODERADO",S13)))</formula>
    </cfRule>
    <cfRule type="containsText" dxfId="3665" priority="3343" operator="containsText" text="ZONA RIESGO ALTO">
      <formula>NOT(ISERROR(SEARCH("ZONA RIESGO ALTO",S13)))</formula>
    </cfRule>
    <cfRule type="containsText" dxfId="3664" priority="3344" operator="containsText" text="ZONA RIESGO EXTREMO">
      <formula>NOT(ISERROR(SEARCH("ZONA RIESGO EXTREMO",S13)))</formula>
    </cfRule>
  </conditionalFormatting>
  <conditionalFormatting sqref="R18 T18:Z18">
    <cfRule type="containsText" dxfId="3659" priority="3333" operator="containsText" text="ZONA RIESGO BAJA">
      <formula>NOT(ISERROR(SEARCH("ZONA RIESGO BAJA",R18)))</formula>
    </cfRule>
    <cfRule type="containsText" dxfId="3658" priority="3334" operator="containsText" text="ZONA RIESGO MODERADO">
      <formula>NOT(ISERROR(SEARCH("ZONA RIESGO MODERADO",R18)))</formula>
    </cfRule>
    <cfRule type="containsText" dxfId="3657" priority="3335" operator="containsText" text="ZONA RIESGO ALTO">
      <formula>NOT(ISERROR(SEARCH("ZONA RIESGO ALTO",R18)))</formula>
    </cfRule>
    <cfRule type="containsText" dxfId="3656" priority="3336" operator="containsText" text="ZONA RIESGO EXTREMO">
      <formula>NOT(ISERROR(SEARCH("ZONA RIESGO EXTREMO",R18)))</formula>
    </cfRule>
  </conditionalFormatting>
  <conditionalFormatting sqref="R17 V17:Z17 T17">
    <cfRule type="containsText" dxfId="3651" priority="3321" operator="containsText" text="ZONA RIESGO BAJA">
      <formula>NOT(ISERROR(SEARCH("ZONA RIESGO BAJA",R17)))</formula>
    </cfRule>
    <cfRule type="containsText" dxfId="3650" priority="3322" operator="containsText" text="ZONA RIESGO MODERADO">
      <formula>NOT(ISERROR(SEARCH("ZONA RIESGO MODERADO",R17)))</formula>
    </cfRule>
    <cfRule type="containsText" dxfId="3649" priority="3323" operator="containsText" text="ZONA RIESGO ALTO">
      <formula>NOT(ISERROR(SEARCH("ZONA RIESGO ALTO",R17)))</formula>
    </cfRule>
    <cfRule type="containsText" dxfId="3648" priority="3324" operator="containsText" text="ZONA RIESGO EXTREMO">
      <formula>NOT(ISERROR(SEARCH("ZONA RIESGO EXTREMO",R17)))</formula>
    </cfRule>
  </conditionalFormatting>
  <conditionalFormatting sqref="U17">
    <cfRule type="containsText" dxfId="3647" priority="3313" operator="containsText" text="ZONA RIESGO BAJA">
      <formula>NOT(ISERROR(SEARCH("ZONA RIESGO BAJA",U17)))</formula>
    </cfRule>
    <cfRule type="containsText" dxfId="3646" priority="3314" operator="containsText" text="ZONA RIESGO MODERADO">
      <formula>NOT(ISERROR(SEARCH("ZONA RIESGO MODERADO",U17)))</formula>
    </cfRule>
    <cfRule type="containsText" dxfId="3645" priority="3315" operator="containsText" text="ZONA RIESGO ALTO">
      <formula>NOT(ISERROR(SEARCH("ZONA RIESGO ALTO",U17)))</formula>
    </cfRule>
    <cfRule type="containsText" dxfId="3644" priority="3316" operator="containsText" text="ZONA RIESGO EXTREMO">
      <formula>NOT(ISERROR(SEARCH("ZONA RIESGO EXTREMO",U17)))</formula>
    </cfRule>
  </conditionalFormatting>
  <conditionalFormatting sqref="S17">
    <cfRule type="containsText" dxfId="3643" priority="3309" operator="containsText" text="ZONA RIESGO BAJA">
      <formula>NOT(ISERROR(SEARCH("ZONA RIESGO BAJA",S17)))</formula>
    </cfRule>
    <cfRule type="containsText" dxfId="3642" priority="3310" operator="containsText" text="ZONA RIESGO MODERADO">
      <formula>NOT(ISERROR(SEARCH("ZONA RIESGO MODERADO",S17)))</formula>
    </cfRule>
    <cfRule type="containsText" dxfId="3641" priority="3311" operator="containsText" text="ZONA RIESGO ALTO">
      <formula>NOT(ISERROR(SEARCH("ZONA RIESGO ALTO",S17)))</formula>
    </cfRule>
    <cfRule type="containsText" dxfId="3640" priority="3312" operator="containsText" text="ZONA RIESGO EXTREMO">
      <formula>NOT(ISERROR(SEARCH("ZONA RIESGO EXTREMO",S17)))</formula>
    </cfRule>
  </conditionalFormatting>
  <conditionalFormatting sqref="T19">
    <cfRule type="containsText" dxfId="3639" priority="3301" operator="containsText" text="ZONA RIESGO BAJA">
      <formula>NOT(ISERROR(SEARCH("ZONA RIESGO BAJA",T19)))</formula>
    </cfRule>
    <cfRule type="containsText" dxfId="3638" priority="3302" operator="containsText" text="ZONA RIESGO MODERADO">
      <formula>NOT(ISERROR(SEARCH("ZONA RIESGO MODERADO",T19)))</formula>
    </cfRule>
    <cfRule type="containsText" dxfId="3637" priority="3303" operator="containsText" text="ZONA RIESGO ALTO">
      <formula>NOT(ISERROR(SEARCH("ZONA RIESGO ALTO",T19)))</formula>
    </cfRule>
    <cfRule type="containsText" dxfId="3636" priority="3304" operator="containsText" text="ZONA RIESGO EXTREMO">
      <formula>NOT(ISERROR(SEARCH("ZONA RIESGO EXTREMO",T19)))</formula>
    </cfRule>
  </conditionalFormatting>
  <conditionalFormatting sqref="R19">
    <cfRule type="containsText" dxfId="3635" priority="3297" operator="containsText" text="ZONA RIESGO BAJA">
      <formula>NOT(ISERROR(SEARCH("ZONA RIESGO BAJA",R19)))</formula>
    </cfRule>
    <cfRule type="containsText" dxfId="3634" priority="3298" operator="containsText" text="ZONA RIESGO MODERADO">
      <formula>NOT(ISERROR(SEARCH("ZONA RIESGO MODERADO",R19)))</formula>
    </cfRule>
    <cfRule type="containsText" dxfId="3633" priority="3299" operator="containsText" text="ZONA RIESGO ALTO">
      <formula>NOT(ISERROR(SEARCH("ZONA RIESGO ALTO",R19)))</formula>
    </cfRule>
    <cfRule type="containsText" dxfId="3632" priority="3300" operator="containsText" text="ZONA RIESGO EXTREMO">
      <formula>NOT(ISERROR(SEARCH("ZONA RIESGO EXTREMO",R19)))</formula>
    </cfRule>
  </conditionalFormatting>
  <conditionalFormatting sqref="U19:Y19">
    <cfRule type="containsText" dxfId="3631" priority="3293" operator="containsText" text="ZONA RIESGO BAJA">
      <formula>NOT(ISERROR(SEARCH("ZONA RIESGO BAJA",U19)))</formula>
    </cfRule>
    <cfRule type="containsText" dxfId="3630" priority="3294" operator="containsText" text="ZONA RIESGO MODERADO">
      <formula>NOT(ISERROR(SEARCH("ZONA RIESGO MODERADO",U19)))</formula>
    </cfRule>
    <cfRule type="containsText" dxfId="3629" priority="3295" operator="containsText" text="ZONA RIESGO ALTO">
      <formula>NOT(ISERROR(SEARCH("ZONA RIESGO ALTO",U19)))</formula>
    </cfRule>
    <cfRule type="containsText" dxfId="3628" priority="3296" operator="containsText" text="ZONA RIESGO EXTREMO">
      <formula>NOT(ISERROR(SEARCH("ZONA RIESGO EXTREMO",U19)))</formula>
    </cfRule>
  </conditionalFormatting>
  <conditionalFormatting sqref="Z19">
    <cfRule type="containsText" dxfId="3627" priority="3289" operator="containsText" text="ZONA RIESGO BAJA">
      <formula>NOT(ISERROR(SEARCH("ZONA RIESGO BAJA",Z19)))</formula>
    </cfRule>
    <cfRule type="containsText" dxfId="3626" priority="3290" operator="containsText" text="ZONA RIESGO MODERADO">
      <formula>NOT(ISERROR(SEARCH("ZONA RIESGO MODERADO",Z19)))</formula>
    </cfRule>
    <cfRule type="containsText" dxfId="3625" priority="3291" operator="containsText" text="ZONA RIESGO ALTO">
      <formula>NOT(ISERROR(SEARCH("ZONA RIESGO ALTO",Z19)))</formula>
    </cfRule>
    <cfRule type="containsText" dxfId="3624" priority="3292" operator="containsText" text="ZONA RIESGO EXTREMO">
      <formula>NOT(ISERROR(SEARCH("ZONA RIESGO EXTREMO",Z19)))</formula>
    </cfRule>
  </conditionalFormatting>
  <conditionalFormatting sqref="AB19">
    <cfRule type="containsText" dxfId="3623" priority="3285" operator="containsText" text="ZONA RIESGO BAJA">
      <formula>NOT(ISERROR(SEARCH("ZONA RIESGO BAJA",AB19)))</formula>
    </cfRule>
    <cfRule type="containsText" dxfId="3622" priority="3286" operator="containsText" text="ZONA RIESGO MODERADO">
      <formula>NOT(ISERROR(SEARCH("ZONA RIESGO MODERADO",AB19)))</formula>
    </cfRule>
    <cfRule type="containsText" dxfId="3621" priority="3287" operator="containsText" text="ZONA RIESGO ALTO">
      <formula>NOT(ISERROR(SEARCH("ZONA RIESGO ALTO",AB19)))</formula>
    </cfRule>
    <cfRule type="containsText" dxfId="3620" priority="3288" operator="containsText" text="ZONA RIESGO EXTREMO">
      <formula>NOT(ISERROR(SEARCH("ZONA RIESGO EXTREMO",AB19)))</formula>
    </cfRule>
  </conditionalFormatting>
  <conditionalFormatting sqref="AA19">
    <cfRule type="containsText" dxfId="3619" priority="3281" operator="containsText" text="ZONA RIESGO BAJA">
      <formula>NOT(ISERROR(SEARCH("ZONA RIESGO BAJA",AA19)))</formula>
    </cfRule>
    <cfRule type="containsText" dxfId="3618" priority="3282" operator="containsText" text="ZONA RIESGO MODERADO">
      <formula>NOT(ISERROR(SEARCH("ZONA RIESGO MODERADO",AA19)))</formula>
    </cfRule>
    <cfRule type="containsText" dxfId="3617" priority="3283" operator="containsText" text="ZONA RIESGO ALTO">
      <formula>NOT(ISERROR(SEARCH("ZONA RIESGO ALTO",AA19)))</formula>
    </cfRule>
    <cfRule type="containsText" dxfId="3616" priority="3284" operator="containsText" text="ZONA RIESGO EXTREMO">
      <formula>NOT(ISERROR(SEARCH("ZONA RIESGO EXTREMO",AA19)))</formula>
    </cfRule>
  </conditionalFormatting>
  <conditionalFormatting sqref="S19">
    <cfRule type="containsText" dxfId="3615" priority="3277" operator="containsText" text="ZONA RIESGO BAJA">
      <formula>NOT(ISERROR(SEARCH("ZONA RIESGO BAJA",S19)))</formula>
    </cfRule>
    <cfRule type="containsText" dxfId="3614" priority="3278" operator="containsText" text="ZONA RIESGO MODERADO">
      <formula>NOT(ISERROR(SEARCH("ZONA RIESGO MODERADO",S19)))</formula>
    </cfRule>
    <cfRule type="containsText" dxfId="3613" priority="3279" operator="containsText" text="ZONA RIESGO ALTO">
      <formula>NOT(ISERROR(SEARCH("ZONA RIESGO ALTO",S19)))</formula>
    </cfRule>
    <cfRule type="containsText" dxfId="3612" priority="3280" operator="containsText" text="ZONA RIESGO EXTREMO">
      <formula>NOT(ISERROR(SEARCH("ZONA RIESGO EXTREMO",S19)))</formula>
    </cfRule>
  </conditionalFormatting>
  <conditionalFormatting sqref="R20">
    <cfRule type="containsText" dxfId="3611" priority="3273" operator="containsText" text="ZONA RIESGO BAJA">
      <formula>NOT(ISERROR(SEARCH("ZONA RIESGO BAJA",R20)))</formula>
    </cfRule>
    <cfRule type="containsText" dxfId="3610" priority="3274" operator="containsText" text="ZONA RIESGO MODERADO">
      <formula>NOT(ISERROR(SEARCH("ZONA RIESGO MODERADO",R20)))</formula>
    </cfRule>
    <cfRule type="containsText" dxfId="3609" priority="3275" operator="containsText" text="ZONA RIESGO ALTO">
      <formula>NOT(ISERROR(SEARCH("ZONA RIESGO ALTO",R20)))</formula>
    </cfRule>
    <cfRule type="containsText" dxfId="3608" priority="3276" operator="containsText" text="ZONA RIESGO EXTREMO">
      <formula>NOT(ISERROR(SEARCH("ZONA RIESGO EXTREMO",R20)))</formula>
    </cfRule>
  </conditionalFormatting>
  <conditionalFormatting sqref="Z20">
    <cfRule type="containsText" dxfId="3607" priority="3269" operator="containsText" text="ZONA RIESGO BAJA">
      <formula>NOT(ISERROR(SEARCH("ZONA RIESGO BAJA",Z20)))</formula>
    </cfRule>
    <cfRule type="containsText" dxfId="3606" priority="3270" operator="containsText" text="ZONA RIESGO MODERADO">
      <formula>NOT(ISERROR(SEARCH("ZONA RIESGO MODERADO",Z20)))</formula>
    </cfRule>
    <cfRule type="containsText" dxfId="3605" priority="3271" operator="containsText" text="ZONA RIESGO ALTO">
      <formula>NOT(ISERROR(SEARCH("ZONA RIESGO ALTO",Z20)))</formula>
    </cfRule>
    <cfRule type="containsText" dxfId="3604" priority="3272" operator="containsText" text="ZONA RIESGO EXTREMO">
      <formula>NOT(ISERROR(SEARCH("ZONA RIESGO EXTREMO",Z20)))</formula>
    </cfRule>
  </conditionalFormatting>
  <conditionalFormatting sqref="AB20">
    <cfRule type="containsText" dxfId="3603" priority="3265" operator="containsText" text="ZONA RIESGO BAJA">
      <formula>NOT(ISERROR(SEARCH("ZONA RIESGO BAJA",AB20)))</formula>
    </cfRule>
    <cfRule type="containsText" dxfId="3602" priority="3266" operator="containsText" text="ZONA RIESGO MODERADO">
      <formula>NOT(ISERROR(SEARCH("ZONA RIESGO MODERADO",AB20)))</formula>
    </cfRule>
    <cfRule type="containsText" dxfId="3601" priority="3267" operator="containsText" text="ZONA RIESGO ALTO">
      <formula>NOT(ISERROR(SEARCH("ZONA RIESGO ALTO",AB20)))</formula>
    </cfRule>
    <cfRule type="containsText" dxfId="3600" priority="3268" operator="containsText" text="ZONA RIESGO EXTREMO">
      <formula>NOT(ISERROR(SEARCH("ZONA RIESGO EXTREMO",AB20)))</formula>
    </cfRule>
  </conditionalFormatting>
  <conditionalFormatting sqref="AA20">
    <cfRule type="containsText" dxfId="3599" priority="3261" operator="containsText" text="ZONA RIESGO BAJA">
      <formula>NOT(ISERROR(SEARCH("ZONA RIESGO BAJA",AA20)))</formula>
    </cfRule>
    <cfRule type="containsText" dxfId="3598" priority="3262" operator="containsText" text="ZONA RIESGO MODERADO">
      <formula>NOT(ISERROR(SEARCH("ZONA RIESGO MODERADO",AA20)))</formula>
    </cfRule>
    <cfRule type="containsText" dxfId="3597" priority="3263" operator="containsText" text="ZONA RIESGO ALTO">
      <formula>NOT(ISERROR(SEARCH("ZONA RIESGO ALTO",AA20)))</formula>
    </cfRule>
    <cfRule type="containsText" dxfId="3596" priority="3264" operator="containsText" text="ZONA RIESGO EXTREMO">
      <formula>NOT(ISERROR(SEARCH("ZONA RIESGO EXTREMO",AA20)))</formula>
    </cfRule>
  </conditionalFormatting>
  <conditionalFormatting sqref="T20">
    <cfRule type="containsText" dxfId="3595" priority="3257" operator="containsText" text="ZONA RIESGO BAJA">
      <formula>NOT(ISERROR(SEARCH("ZONA RIESGO BAJA",T20)))</formula>
    </cfRule>
    <cfRule type="containsText" dxfId="3594" priority="3258" operator="containsText" text="ZONA RIESGO MODERADO">
      <formula>NOT(ISERROR(SEARCH("ZONA RIESGO MODERADO",T20)))</formula>
    </cfRule>
    <cfRule type="containsText" dxfId="3593" priority="3259" operator="containsText" text="ZONA RIESGO ALTO">
      <formula>NOT(ISERROR(SEARCH("ZONA RIESGO ALTO",T20)))</formula>
    </cfRule>
    <cfRule type="containsText" dxfId="3592" priority="3260" operator="containsText" text="ZONA RIESGO EXTREMO">
      <formula>NOT(ISERROR(SEARCH("ZONA RIESGO EXTREMO",T20)))</formula>
    </cfRule>
  </conditionalFormatting>
  <conditionalFormatting sqref="U20:Y20">
    <cfRule type="containsText" dxfId="3591" priority="3253" operator="containsText" text="ZONA RIESGO BAJA">
      <formula>NOT(ISERROR(SEARCH("ZONA RIESGO BAJA",U20)))</formula>
    </cfRule>
    <cfRule type="containsText" dxfId="3590" priority="3254" operator="containsText" text="ZONA RIESGO MODERADO">
      <formula>NOT(ISERROR(SEARCH("ZONA RIESGO MODERADO",U20)))</formula>
    </cfRule>
    <cfRule type="containsText" dxfId="3589" priority="3255" operator="containsText" text="ZONA RIESGO ALTO">
      <formula>NOT(ISERROR(SEARCH("ZONA RIESGO ALTO",U20)))</formula>
    </cfRule>
    <cfRule type="containsText" dxfId="3588" priority="3256" operator="containsText" text="ZONA RIESGO EXTREMO">
      <formula>NOT(ISERROR(SEARCH("ZONA RIESGO EXTREMO",U20)))</formula>
    </cfRule>
  </conditionalFormatting>
  <conditionalFormatting sqref="S20:S21">
    <cfRule type="containsText" dxfId="3587" priority="3249" operator="containsText" text="ZONA RIESGO BAJA">
      <formula>NOT(ISERROR(SEARCH("ZONA RIESGO BAJA",S20)))</formula>
    </cfRule>
    <cfRule type="containsText" dxfId="3586" priority="3250" operator="containsText" text="ZONA RIESGO MODERADO">
      <formula>NOT(ISERROR(SEARCH("ZONA RIESGO MODERADO",S20)))</formula>
    </cfRule>
    <cfRule type="containsText" dxfId="3585" priority="3251" operator="containsText" text="ZONA RIESGO ALTO">
      <formula>NOT(ISERROR(SEARCH("ZONA RIESGO ALTO",S20)))</formula>
    </cfRule>
    <cfRule type="containsText" dxfId="3584" priority="3252" operator="containsText" text="ZONA RIESGO EXTREMO">
      <formula>NOT(ISERROR(SEARCH("ZONA RIESGO EXTREMO",S20)))</formula>
    </cfRule>
  </conditionalFormatting>
  <conditionalFormatting sqref="AB21">
    <cfRule type="containsText" dxfId="3583" priority="3245" operator="containsText" text="ZONA RIESGO BAJA">
      <formula>NOT(ISERROR(SEARCH("ZONA RIESGO BAJA",AB21)))</formula>
    </cfRule>
    <cfRule type="containsText" dxfId="3582" priority="3246" operator="containsText" text="ZONA RIESGO MODERADO">
      <formula>NOT(ISERROR(SEARCH("ZONA RIESGO MODERADO",AB21)))</formula>
    </cfRule>
    <cfRule type="containsText" dxfId="3581" priority="3247" operator="containsText" text="ZONA RIESGO ALTO">
      <formula>NOT(ISERROR(SEARCH("ZONA RIESGO ALTO",AB21)))</formula>
    </cfRule>
    <cfRule type="containsText" dxfId="3580" priority="3248" operator="containsText" text="ZONA RIESGO EXTREMO">
      <formula>NOT(ISERROR(SEARCH("ZONA RIESGO EXTREMO",AB21)))</formula>
    </cfRule>
  </conditionalFormatting>
  <conditionalFormatting sqref="AA21">
    <cfRule type="containsText" dxfId="3579" priority="3241" operator="containsText" text="ZONA RIESGO BAJA">
      <formula>NOT(ISERROR(SEARCH("ZONA RIESGO BAJA",AA21)))</formula>
    </cfRule>
    <cfRule type="containsText" dxfId="3578" priority="3242" operator="containsText" text="ZONA RIESGO MODERADO">
      <formula>NOT(ISERROR(SEARCH("ZONA RIESGO MODERADO",AA21)))</formula>
    </cfRule>
    <cfRule type="containsText" dxfId="3577" priority="3243" operator="containsText" text="ZONA RIESGO ALTO">
      <formula>NOT(ISERROR(SEARCH("ZONA RIESGO ALTO",AA21)))</formula>
    </cfRule>
    <cfRule type="containsText" dxfId="3576" priority="3244" operator="containsText" text="ZONA RIESGO EXTREMO">
      <formula>NOT(ISERROR(SEARCH("ZONA RIESGO EXTREMO",AA21)))</formula>
    </cfRule>
  </conditionalFormatting>
  <conditionalFormatting sqref="R22">
    <cfRule type="containsText" dxfId="3575" priority="3237" operator="containsText" text="ZONA RIESGO BAJA">
      <formula>NOT(ISERROR(SEARCH("ZONA RIESGO BAJA",R22)))</formula>
    </cfRule>
    <cfRule type="containsText" dxfId="3574" priority="3238" operator="containsText" text="ZONA RIESGO MODERADO">
      <formula>NOT(ISERROR(SEARCH("ZONA RIESGO MODERADO",R22)))</formula>
    </cfRule>
    <cfRule type="containsText" dxfId="3573" priority="3239" operator="containsText" text="ZONA RIESGO ALTO">
      <formula>NOT(ISERROR(SEARCH("ZONA RIESGO ALTO",R22)))</formula>
    </cfRule>
    <cfRule type="containsText" dxfId="3572" priority="3240" operator="containsText" text="ZONA RIESGO EXTREMO">
      <formula>NOT(ISERROR(SEARCH("ZONA RIESGO EXTREMO",R22)))</formula>
    </cfRule>
  </conditionalFormatting>
  <conditionalFormatting sqref="Z22">
    <cfRule type="containsText" dxfId="3571" priority="3233" operator="containsText" text="ZONA RIESGO BAJA">
      <formula>NOT(ISERROR(SEARCH("ZONA RIESGO BAJA",Z22)))</formula>
    </cfRule>
    <cfRule type="containsText" dxfId="3570" priority="3234" operator="containsText" text="ZONA RIESGO MODERADO">
      <formula>NOT(ISERROR(SEARCH("ZONA RIESGO MODERADO",Z22)))</formula>
    </cfRule>
    <cfRule type="containsText" dxfId="3569" priority="3235" operator="containsText" text="ZONA RIESGO ALTO">
      <formula>NOT(ISERROR(SEARCH("ZONA RIESGO ALTO",Z22)))</formula>
    </cfRule>
    <cfRule type="containsText" dxfId="3568" priority="3236" operator="containsText" text="ZONA RIESGO EXTREMO">
      <formula>NOT(ISERROR(SEARCH("ZONA RIESGO EXTREMO",Z22)))</formula>
    </cfRule>
  </conditionalFormatting>
  <conditionalFormatting sqref="AB22">
    <cfRule type="containsText" dxfId="3567" priority="3229" operator="containsText" text="ZONA RIESGO BAJA">
      <formula>NOT(ISERROR(SEARCH("ZONA RIESGO BAJA",AB22)))</formula>
    </cfRule>
    <cfRule type="containsText" dxfId="3566" priority="3230" operator="containsText" text="ZONA RIESGO MODERADO">
      <formula>NOT(ISERROR(SEARCH("ZONA RIESGO MODERADO",AB22)))</formula>
    </cfRule>
    <cfRule type="containsText" dxfId="3565" priority="3231" operator="containsText" text="ZONA RIESGO ALTO">
      <formula>NOT(ISERROR(SEARCH("ZONA RIESGO ALTO",AB22)))</formula>
    </cfRule>
    <cfRule type="containsText" dxfId="3564" priority="3232" operator="containsText" text="ZONA RIESGO EXTREMO">
      <formula>NOT(ISERROR(SEARCH("ZONA RIESGO EXTREMO",AB22)))</formula>
    </cfRule>
  </conditionalFormatting>
  <conditionalFormatting sqref="AA22">
    <cfRule type="containsText" dxfId="3563" priority="3225" operator="containsText" text="ZONA RIESGO BAJA">
      <formula>NOT(ISERROR(SEARCH("ZONA RIESGO BAJA",AA22)))</formula>
    </cfRule>
    <cfRule type="containsText" dxfId="3562" priority="3226" operator="containsText" text="ZONA RIESGO MODERADO">
      <formula>NOT(ISERROR(SEARCH("ZONA RIESGO MODERADO",AA22)))</formula>
    </cfRule>
    <cfRule type="containsText" dxfId="3561" priority="3227" operator="containsText" text="ZONA RIESGO ALTO">
      <formula>NOT(ISERROR(SEARCH("ZONA RIESGO ALTO",AA22)))</formula>
    </cfRule>
    <cfRule type="containsText" dxfId="3560" priority="3228" operator="containsText" text="ZONA RIESGO EXTREMO">
      <formula>NOT(ISERROR(SEARCH("ZONA RIESGO EXTREMO",AA22)))</formula>
    </cfRule>
  </conditionalFormatting>
  <conditionalFormatting sqref="T22">
    <cfRule type="containsText" dxfId="3559" priority="3221" operator="containsText" text="ZONA RIESGO BAJA">
      <formula>NOT(ISERROR(SEARCH("ZONA RIESGO BAJA",T22)))</formula>
    </cfRule>
    <cfRule type="containsText" dxfId="3558" priority="3222" operator="containsText" text="ZONA RIESGO MODERADO">
      <formula>NOT(ISERROR(SEARCH("ZONA RIESGO MODERADO",T22)))</formula>
    </cfRule>
    <cfRule type="containsText" dxfId="3557" priority="3223" operator="containsText" text="ZONA RIESGO ALTO">
      <formula>NOT(ISERROR(SEARCH("ZONA RIESGO ALTO",T22)))</formula>
    </cfRule>
    <cfRule type="containsText" dxfId="3556" priority="3224" operator="containsText" text="ZONA RIESGO EXTREMO">
      <formula>NOT(ISERROR(SEARCH("ZONA RIESGO EXTREMO",T22)))</formula>
    </cfRule>
  </conditionalFormatting>
  <conditionalFormatting sqref="U22:Y22">
    <cfRule type="containsText" dxfId="3555" priority="3217" operator="containsText" text="ZONA RIESGO BAJA">
      <formula>NOT(ISERROR(SEARCH("ZONA RIESGO BAJA",U22)))</formula>
    </cfRule>
    <cfRule type="containsText" dxfId="3554" priority="3218" operator="containsText" text="ZONA RIESGO MODERADO">
      <formula>NOT(ISERROR(SEARCH("ZONA RIESGO MODERADO",U22)))</formula>
    </cfRule>
    <cfRule type="containsText" dxfId="3553" priority="3219" operator="containsText" text="ZONA RIESGO ALTO">
      <formula>NOT(ISERROR(SEARCH("ZONA RIESGO ALTO",U22)))</formula>
    </cfRule>
    <cfRule type="containsText" dxfId="3552" priority="3220" operator="containsText" text="ZONA RIESGO EXTREMO">
      <formula>NOT(ISERROR(SEARCH("ZONA RIESGO EXTREMO",U22)))</formula>
    </cfRule>
  </conditionalFormatting>
  <conditionalFormatting sqref="S22">
    <cfRule type="containsText" dxfId="3551" priority="3213" operator="containsText" text="ZONA RIESGO BAJA">
      <formula>NOT(ISERROR(SEARCH("ZONA RIESGO BAJA",S22)))</formula>
    </cfRule>
    <cfRule type="containsText" dxfId="3550" priority="3214" operator="containsText" text="ZONA RIESGO MODERADO">
      <formula>NOT(ISERROR(SEARCH("ZONA RIESGO MODERADO",S22)))</formula>
    </cfRule>
    <cfRule type="containsText" dxfId="3549" priority="3215" operator="containsText" text="ZONA RIESGO ALTO">
      <formula>NOT(ISERROR(SEARCH("ZONA RIESGO ALTO",S22)))</formula>
    </cfRule>
    <cfRule type="containsText" dxfId="3548" priority="3216" operator="containsText" text="ZONA RIESGO EXTREMO">
      <formula>NOT(ISERROR(SEARCH("ZONA RIESGO EXTREMO",S22)))</formula>
    </cfRule>
  </conditionalFormatting>
  <conditionalFormatting sqref="R23">
    <cfRule type="containsText" dxfId="3547" priority="3209" operator="containsText" text="ZONA RIESGO BAJA">
      <formula>NOT(ISERROR(SEARCH("ZONA RIESGO BAJA",R23)))</formula>
    </cfRule>
    <cfRule type="containsText" dxfId="3546" priority="3210" operator="containsText" text="ZONA RIESGO MODERADO">
      <formula>NOT(ISERROR(SEARCH("ZONA RIESGO MODERADO",R23)))</formula>
    </cfRule>
    <cfRule type="containsText" dxfId="3545" priority="3211" operator="containsText" text="ZONA RIESGO ALTO">
      <formula>NOT(ISERROR(SEARCH("ZONA RIESGO ALTO",R23)))</formula>
    </cfRule>
    <cfRule type="containsText" dxfId="3544" priority="3212" operator="containsText" text="ZONA RIESGO EXTREMO">
      <formula>NOT(ISERROR(SEARCH("ZONA RIESGO EXTREMO",R23)))</formula>
    </cfRule>
  </conditionalFormatting>
  <conditionalFormatting sqref="Z23">
    <cfRule type="containsText" dxfId="3543" priority="3205" operator="containsText" text="ZONA RIESGO BAJA">
      <formula>NOT(ISERROR(SEARCH("ZONA RIESGO BAJA",Z23)))</formula>
    </cfRule>
    <cfRule type="containsText" dxfId="3542" priority="3206" operator="containsText" text="ZONA RIESGO MODERADO">
      <formula>NOT(ISERROR(SEARCH("ZONA RIESGO MODERADO",Z23)))</formula>
    </cfRule>
    <cfRule type="containsText" dxfId="3541" priority="3207" operator="containsText" text="ZONA RIESGO ALTO">
      <formula>NOT(ISERROR(SEARCH("ZONA RIESGO ALTO",Z23)))</formula>
    </cfRule>
    <cfRule type="containsText" dxfId="3540" priority="3208" operator="containsText" text="ZONA RIESGO EXTREMO">
      <formula>NOT(ISERROR(SEARCH("ZONA RIESGO EXTREMO",Z23)))</formula>
    </cfRule>
  </conditionalFormatting>
  <conditionalFormatting sqref="AB23">
    <cfRule type="containsText" dxfId="3539" priority="3201" operator="containsText" text="ZONA RIESGO BAJA">
      <formula>NOT(ISERROR(SEARCH("ZONA RIESGO BAJA",AB23)))</formula>
    </cfRule>
    <cfRule type="containsText" dxfId="3538" priority="3202" operator="containsText" text="ZONA RIESGO MODERADO">
      <formula>NOT(ISERROR(SEARCH("ZONA RIESGO MODERADO",AB23)))</formula>
    </cfRule>
    <cfRule type="containsText" dxfId="3537" priority="3203" operator="containsText" text="ZONA RIESGO ALTO">
      <formula>NOT(ISERROR(SEARCH("ZONA RIESGO ALTO",AB23)))</formula>
    </cfRule>
    <cfRule type="containsText" dxfId="3536" priority="3204" operator="containsText" text="ZONA RIESGO EXTREMO">
      <formula>NOT(ISERROR(SEARCH("ZONA RIESGO EXTREMO",AB23)))</formula>
    </cfRule>
  </conditionalFormatting>
  <conditionalFormatting sqref="AA23">
    <cfRule type="containsText" dxfId="3535" priority="3197" operator="containsText" text="ZONA RIESGO BAJA">
      <formula>NOT(ISERROR(SEARCH("ZONA RIESGO BAJA",AA23)))</formula>
    </cfRule>
    <cfRule type="containsText" dxfId="3534" priority="3198" operator="containsText" text="ZONA RIESGO MODERADO">
      <formula>NOT(ISERROR(SEARCH("ZONA RIESGO MODERADO",AA23)))</formula>
    </cfRule>
    <cfRule type="containsText" dxfId="3533" priority="3199" operator="containsText" text="ZONA RIESGO ALTO">
      <formula>NOT(ISERROR(SEARCH("ZONA RIESGO ALTO",AA23)))</formula>
    </cfRule>
    <cfRule type="containsText" dxfId="3532" priority="3200" operator="containsText" text="ZONA RIESGO EXTREMO">
      <formula>NOT(ISERROR(SEARCH("ZONA RIESGO EXTREMO",AA23)))</formula>
    </cfRule>
  </conditionalFormatting>
  <conditionalFormatting sqref="T23">
    <cfRule type="containsText" dxfId="3531" priority="3193" operator="containsText" text="ZONA RIESGO BAJA">
      <formula>NOT(ISERROR(SEARCH("ZONA RIESGO BAJA",T23)))</formula>
    </cfRule>
    <cfRule type="containsText" dxfId="3530" priority="3194" operator="containsText" text="ZONA RIESGO MODERADO">
      <formula>NOT(ISERROR(SEARCH("ZONA RIESGO MODERADO",T23)))</formula>
    </cfRule>
    <cfRule type="containsText" dxfId="3529" priority="3195" operator="containsText" text="ZONA RIESGO ALTO">
      <formula>NOT(ISERROR(SEARCH("ZONA RIESGO ALTO",T23)))</formula>
    </cfRule>
    <cfRule type="containsText" dxfId="3528" priority="3196" operator="containsText" text="ZONA RIESGO EXTREMO">
      <formula>NOT(ISERROR(SEARCH("ZONA RIESGO EXTREMO",T23)))</formula>
    </cfRule>
  </conditionalFormatting>
  <conditionalFormatting sqref="S23">
    <cfRule type="containsText" dxfId="3527" priority="3189" operator="containsText" text="ZONA RIESGO BAJA">
      <formula>NOT(ISERROR(SEARCH("ZONA RIESGO BAJA",S23)))</formula>
    </cfRule>
    <cfRule type="containsText" dxfId="3526" priority="3190" operator="containsText" text="ZONA RIESGO MODERADO">
      <formula>NOT(ISERROR(SEARCH("ZONA RIESGO MODERADO",S23)))</formula>
    </cfRule>
    <cfRule type="containsText" dxfId="3525" priority="3191" operator="containsText" text="ZONA RIESGO ALTO">
      <formula>NOT(ISERROR(SEARCH("ZONA RIESGO ALTO",S23)))</formula>
    </cfRule>
    <cfRule type="containsText" dxfId="3524" priority="3192" operator="containsText" text="ZONA RIESGO EXTREMO">
      <formula>NOT(ISERROR(SEARCH("ZONA RIESGO EXTREMO",S23)))</formula>
    </cfRule>
  </conditionalFormatting>
  <conditionalFormatting sqref="AB24">
    <cfRule type="containsText" dxfId="3523" priority="3185" operator="containsText" text="ZONA RIESGO BAJA">
      <formula>NOT(ISERROR(SEARCH("ZONA RIESGO BAJA",AB24)))</formula>
    </cfRule>
    <cfRule type="containsText" dxfId="3522" priority="3186" operator="containsText" text="ZONA RIESGO MODERADO">
      <formula>NOT(ISERROR(SEARCH("ZONA RIESGO MODERADO",AB24)))</formula>
    </cfRule>
    <cfRule type="containsText" dxfId="3521" priority="3187" operator="containsText" text="ZONA RIESGO ALTO">
      <formula>NOT(ISERROR(SEARCH("ZONA RIESGO ALTO",AB24)))</formula>
    </cfRule>
    <cfRule type="containsText" dxfId="3520" priority="3188" operator="containsText" text="ZONA RIESGO EXTREMO">
      <formula>NOT(ISERROR(SEARCH("ZONA RIESGO EXTREMO",AB24)))</formula>
    </cfRule>
  </conditionalFormatting>
  <conditionalFormatting sqref="R24">
    <cfRule type="containsText" dxfId="3519" priority="3181" operator="containsText" text="ZONA RIESGO BAJA">
      <formula>NOT(ISERROR(SEARCH("ZONA RIESGO BAJA",R24)))</formula>
    </cfRule>
    <cfRule type="containsText" dxfId="3518" priority="3182" operator="containsText" text="ZONA RIESGO MODERADO">
      <formula>NOT(ISERROR(SEARCH("ZONA RIESGO MODERADO",R24)))</formula>
    </cfRule>
    <cfRule type="containsText" dxfId="3517" priority="3183" operator="containsText" text="ZONA RIESGO ALTO">
      <formula>NOT(ISERROR(SEARCH("ZONA RIESGO ALTO",R24)))</formula>
    </cfRule>
    <cfRule type="containsText" dxfId="3516" priority="3184" operator="containsText" text="ZONA RIESGO EXTREMO">
      <formula>NOT(ISERROR(SEARCH("ZONA RIESGO EXTREMO",R24)))</formula>
    </cfRule>
  </conditionalFormatting>
  <conditionalFormatting sqref="Z24">
    <cfRule type="containsText" dxfId="3515" priority="3177" operator="containsText" text="ZONA RIESGO BAJA">
      <formula>NOT(ISERROR(SEARCH("ZONA RIESGO BAJA",Z24)))</formula>
    </cfRule>
    <cfRule type="containsText" dxfId="3514" priority="3178" operator="containsText" text="ZONA RIESGO MODERADO">
      <formula>NOT(ISERROR(SEARCH("ZONA RIESGO MODERADO",Z24)))</formula>
    </cfRule>
    <cfRule type="containsText" dxfId="3513" priority="3179" operator="containsText" text="ZONA RIESGO ALTO">
      <formula>NOT(ISERROR(SEARCH("ZONA RIESGO ALTO",Z24)))</formula>
    </cfRule>
    <cfRule type="containsText" dxfId="3512" priority="3180" operator="containsText" text="ZONA RIESGO EXTREMO">
      <formula>NOT(ISERROR(SEARCH("ZONA RIESGO EXTREMO",Z24)))</formula>
    </cfRule>
  </conditionalFormatting>
  <conditionalFormatting sqref="AA24">
    <cfRule type="containsText" dxfId="3511" priority="3173" operator="containsText" text="ZONA RIESGO BAJA">
      <formula>NOT(ISERROR(SEARCH("ZONA RIESGO BAJA",AA24)))</formula>
    </cfRule>
    <cfRule type="containsText" dxfId="3510" priority="3174" operator="containsText" text="ZONA RIESGO MODERADO">
      <formula>NOT(ISERROR(SEARCH("ZONA RIESGO MODERADO",AA24)))</formula>
    </cfRule>
    <cfRule type="containsText" dxfId="3509" priority="3175" operator="containsText" text="ZONA RIESGO ALTO">
      <formula>NOT(ISERROR(SEARCH("ZONA RIESGO ALTO",AA24)))</formula>
    </cfRule>
    <cfRule type="containsText" dxfId="3508" priority="3176" operator="containsText" text="ZONA RIESGO EXTREMO">
      <formula>NOT(ISERROR(SEARCH("ZONA RIESGO EXTREMO",AA24)))</formula>
    </cfRule>
  </conditionalFormatting>
  <conditionalFormatting sqref="U24:Y24">
    <cfRule type="containsText" dxfId="3507" priority="3169" operator="containsText" text="ZONA RIESGO BAJA">
      <formula>NOT(ISERROR(SEARCH("ZONA RIESGO BAJA",U24)))</formula>
    </cfRule>
    <cfRule type="containsText" dxfId="3506" priority="3170" operator="containsText" text="ZONA RIESGO MODERADO">
      <formula>NOT(ISERROR(SEARCH("ZONA RIESGO MODERADO",U24)))</formula>
    </cfRule>
    <cfRule type="containsText" dxfId="3505" priority="3171" operator="containsText" text="ZONA RIESGO ALTO">
      <formula>NOT(ISERROR(SEARCH("ZONA RIESGO ALTO",U24)))</formula>
    </cfRule>
    <cfRule type="containsText" dxfId="3504" priority="3172" operator="containsText" text="ZONA RIESGO EXTREMO">
      <formula>NOT(ISERROR(SEARCH("ZONA RIESGO EXTREMO",U24)))</formula>
    </cfRule>
  </conditionalFormatting>
  <conditionalFormatting sqref="S24">
    <cfRule type="containsText" dxfId="3503" priority="3165" operator="containsText" text="ZONA RIESGO BAJA">
      <formula>NOT(ISERROR(SEARCH("ZONA RIESGO BAJA",S24)))</formula>
    </cfRule>
    <cfRule type="containsText" dxfId="3502" priority="3166" operator="containsText" text="ZONA RIESGO MODERADO">
      <formula>NOT(ISERROR(SEARCH("ZONA RIESGO MODERADO",S24)))</formula>
    </cfRule>
    <cfRule type="containsText" dxfId="3501" priority="3167" operator="containsText" text="ZONA RIESGO ALTO">
      <formula>NOT(ISERROR(SEARCH("ZONA RIESGO ALTO",S24)))</formula>
    </cfRule>
    <cfRule type="containsText" dxfId="3500" priority="3168" operator="containsText" text="ZONA RIESGO EXTREMO">
      <formula>NOT(ISERROR(SEARCH("ZONA RIESGO EXTREMO",S24)))</formula>
    </cfRule>
  </conditionalFormatting>
  <conditionalFormatting sqref="U23:Y23">
    <cfRule type="containsText" dxfId="3499" priority="3161" operator="containsText" text="ZONA RIESGO BAJA">
      <formula>NOT(ISERROR(SEARCH("ZONA RIESGO BAJA",U23)))</formula>
    </cfRule>
    <cfRule type="containsText" dxfId="3498" priority="3162" operator="containsText" text="ZONA RIESGO MODERADO">
      <formula>NOT(ISERROR(SEARCH("ZONA RIESGO MODERADO",U23)))</formula>
    </cfRule>
    <cfRule type="containsText" dxfId="3497" priority="3163" operator="containsText" text="ZONA RIESGO ALTO">
      <formula>NOT(ISERROR(SEARCH("ZONA RIESGO ALTO",U23)))</formula>
    </cfRule>
    <cfRule type="containsText" dxfId="3496" priority="3164" operator="containsText" text="ZONA RIESGO EXTREMO">
      <formula>NOT(ISERROR(SEARCH("ZONA RIESGO EXTREMO",U23)))</formula>
    </cfRule>
  </conditionalFormatting>
  <conditionalFormatting sqref="T24">
    <cfRule type="containsText" dxfId="3495" priority="3157" operator="containsText" text="ZONA RIESGO BAJA">
      <formula>NOT(ISERROR(SEARCH("ZONA RIESGO BAJA",T24)))</formula>
    </cfRule>
    <cfRule type="containsText" dxfId="3494" priority="3158" operator="containsText" text="ZONA RIESGO MODERADO">
      <formula>NOT(ISERROR(SEARCH("ZONA RIESGO MODERADO",T24)))</formula>
    </cfRule>
    <cfRule type="containsText" dxfId="3493" priority="3159" operator="containsText" text="ZONA RIESGO ALTO">
      <formula>NOT(ISERROR(SEARCH("ZONA RIESGO ALTO",T24)))</formula>
    </cfRule>
    <cfRule type="containsText" dxfId="3492" priority="3160" operator="containsText" text="ZONA RIESGO EXTREMO">
      <formula>NOT(ISERROR(SEARCH("ZONA RIESGO EXTREMO",T24)))</formula>
    </cfRule>
  </conditionalFormatting>
  <conditionalFormatting sqref="S25">
    <cfRule type="containsText" dxfId="3491" priority="3153" operator="containsText" text="ZONA RIESGO BAJA">
      <formula>NOT(ISERROR(SEARCH("ZONA RIESGO BAJA",S25)))</formula>
    </cfRule>
    <cfRule type="containsText" dxfId="3490" priority="3154" operator="containsText" text="ZONA RIESGO MODERADO">
      <formula>NOT(ISERROR(SEARCH("ZONA RIESGO MODERADO",S25)))</formula>
    </cfRule>
    <cfRule type="containsText" dxfId="3489" priority="3155" operator="containsText" text="ZONA RIESGO ALTO">
      <formula>NOT(ISERROR(SEARCH("ZONA RIESGO ALTO",S25)))</formula>
    </cfRule>
    <cfRule type="containsText" dxfId="3488" priority="3156" operator="containsText" text="ZONA RIESGO EXTREMO">
      <formula>NOT(ISERROR(SEARCH("ZONA RIESGO EXTREMO",S25)))</formula>
    </cfRule>
  </conditionalFormatting>
  <conditionalFormatting sqref="AA25">
    <cfRule type="containsText" dxfId="3487" priority="3149" operator="containsText" text="ZONA RIESGO BAJA">
      <formula>NOT(ISERROR(SEARCH("ZONA RIESGO BAJA",AA25)))</formula>
    </cfRule>
    <cfRule type="containsText" dxfId="3486" priority="3150" operator="containsText" text="ZONA RIESGO MODERADO">
      <formula>NOT(ISERROR(SEARCH("ZONA RIESGO MODERADO",AA25)))</formula>
    </cfRule>
    <cfRule type="containsText" dxfId="3485" priority="3151" operator="containsText" text="ZONA RIESGO ALTO">
      <formula>NOT(ISERROR(SEARCH("ZONA RIESGO ALTO",AA25)))</formula>
    </cfRule>
    <cfRule type="containsText" dxfId="3484" priority="3152" operator="containsText" text="ZONA RIESGO EXTREMO">
      <formula>NOT(ISERROR(SEARCH("ZONA RIESGO EXTREMO",AA25)))</formula>
    </cfRule>
  </conditionalFormatting>
  <conditionalFormatting sqref="W25:Y25">
    <cfRule type="containsText" dxfId="3483" priority="3145" operator="containsText" text="ZONA RIESGO BAJA">
      <formula>NOT(ISERROR(SEARCH("ZONA RIESGO BAJA",W25)))</formula>
    </cfRule>
    <cfRule type="containsText" dxfId="3482" priority="3146" operator="containsText" text="ZONA RIESGO MODERADO">
      <formula>NOT(ISERROR(SEARCH("ZONA RIESGO MODERADO",W25)))</formula>
    </cfRule>
    <cfRule type="containsText" dxfId="3481" priority="3147" operator="containsText" text="ZONA RIESGO ALTO">
      <formula>NOT(ISERROR(SEARCH("ZONA RIESGO ALTO",W25)))</formula>
    </cfRule>
    <cfRule type="containsText" dxfId="3480" priority="3148" operator="containsText" text="ZONA RIESGO EXTREMO">
      <formula>NOT(ISERROR(SEARCH("ZONA RIESGO EXTREMO",W25)))</formula>
    </cfRule>
  </conditionalFormatting>
  <conditionalFormatting sqref="Z25">
    <cfRule type="containsText" dxfId="3479" priority="3141" operator="containsText" text="ZONA RIESGO BAJA">
      <formula>NOT(ISERROR(SEARCH("ZONA RIESGO BAJA",Z25)))</formula>
    </cfRule>
    <cfRule type="containsText" dxfId="3478" priority="3142" operator="containsText" text="ZONA RIESGO MODERADO">
      <formula>NOT(ISERROR(SEARCH("ZONA RIESGO MODERADO",Z25)))</formula>
    </cfRule>
    <cfRule type="containsText" dxfId="3477" priority="3143" operator="containsText" text="ZONA RIESGO ALTO">
      <formula>NOT(ISERROR(SEARCH("ZONA RIESGO ALTO",Z25)))</formula>
    </cfRule>
    <cfRule type="containsText" dxfId="3476" priority="3144" operator="containsText" text="ZONA RIESGO EXTREMO">
      <formula>NOT(ISERROR(SEARCH("ZONA RIESGO EXTREMO",Z25)))</formula>
    </cfRule>
  </conditionalFormatting>
  <conditionalFormatting sqref="R25">
    <cfRule type="containsText" dxfId="3475" priority="3137" operator="containsText" text="ZONA RIESGO BAJA">
      <formula>NOT(ISERROR(SEARCH("ZONA RIESGO BAJA",R25)))</formula>
    </cfRule>
    <cfRule type="containsText" dxfId="3474" priority="3138" operator="containsText" text="ZONA RIESGO MODERADO">
      <formula>NOT(ISERROR(SEARCH("ZONA RIESGO MODERADO",R25)))</formula>
    </cfRule>
    <cfRule type="containsText" dxfId="3473" priority="3139" operator="containsText" text="ZONA RIESGO ALTO">
      <formula>NOT(ISERROR(SEARCH("ZONA RIESGO ALTO",R25)))</formula>
    </cfRule>
    <cfRule type="containsText" dxfId="3472" priority="3140" operator="containsText" text="ZONA RIESGO EXTREMO">
      <formula>NOT(ISERROR(SEARCH("ZONA RIESGO EXTREMO",R25)))</formula>
    </cfRule>
  </conditionalFormatting>
  <conditionalFormatting sqref="T25">
    <cfRule type="containsText" dxfId="3471" priority="3133" operator="containsText" text="ZONA RIESGO BAJA">
      <formula>NOT(ISERROR(SEARCH("ZONA RIESGO BAJA",T25)))</formula>
    </cfRule>
    <cfRule type="containsText" dxfId="3470" priority="3134" operator="containsText" text="ZONA RIESGO MODERADO">
      <formula>NOT(ISERROR(SEARCH("ZONA RIESGO MODERADO",T25)))</formula>
    </cfRule>
    <cfRule type="containsText" dxfId="3469" priority="3135" operator="containsText" text="ZONA RIESGO ALTO">
      <formula>NOT(ISERROR(SEARCH("ZONA RIESGO ALTO",T25)))</formula>
    </cfRule>
    <cfRule type="containsText" dxfId="3468" priority="3136" operator="containsText" text="ZONA RIESGO EXTREMO">
      <formula>NOT(ISERROR(SEARCH("ZONA RIESGO EXTREMO",T25)))</formula>
    </cfRule>
  </conditionalFormatting>
  <conditionalFormatting sqref="U25:V25">
    <cfRule type="containsText" dxfId="3467" priority="3129" operator="containsText" text="ZONA RIESGO BAJA">
      <formula>NOT(ISERROR(SEARCH("ZONA RIESGO BAJA",U25)))</formula>
    </cfRule>
    <cfRule type="containsText" dxfId="3466" priority="3130" operator="containsText" text="ZONA RIESGO MODERADO">
      <formula>NOT(ISERROR(SEARCH("ZONA RIESGO MODERADO",U25)))</formula>
    </cfRule>
    <cfRule type="containsText" dxfId="3465" priority="3131" operator="containsText" text="ZONA RIESGO ALTO">
      <formula>NOT(ISERROR(SEARCH("ZONA RIESGO ALTO",U25)))</formula>
    </cfRule>
    <cfRule type="containsText" dxfId="3464" priority="3132" operator="containsText" text="ZONA RIESGO EXTREMO">
      <formula>NOT(ISERROR(SEARCH("ZONA RIESGO EXTREMO",U25)))</formula>
    </cfRule>
  </conditionalFormatting>
  <conditionalFormatting sqref="AB25">
    <cfRule type="containsText" dxfId="3463" priority="3125" operator="containsText" text="ZONA RIESGO BAJA">
      <formula>NOT(ISERROR(SEARCH("ZONA RIESGO BAJA",AB25)))</formula>
    </cfRule>
    <cfRule type="containsText" dxfId="3462" priority="3126" operator="containsText" text="ZONA RIESGO MODERADO">
      <formula>NOT(ISERROR(SEARCH("ZONA RIESGO MODERADO",AB25)))</formula>
    </cfRule>
    <cfRule type="containsText" dxfId="3461" priority="3127" operator="containsText" text="ZONA RIESGO ALTO">
      <formula>NOT(ISERROR(SEARCH("ZONA RIESGO ALTO",AB25)))</formula>
    </cfRule>
    <cfRule type="containsText" dxfId="3460" priority="3128" operator="containsText" text="ZONA RIESGO EXTREMO">
      <formula>NOT(ISERROR(SEARCH("ZONA RIESGO EXTREMO",AB25)))</formula>
    </cfRule>
  </conditionalFormatting>
  <conditionalFormatting sqref="S26">
    <cfRule type="containsText" dxfId="3459" priority="3121" operator="containsText" text="ZONA RIESGO BAJA">
      <formula>NOT(ISERROR(SEARCH("ZONA RIESGO BAJA",S26)))</formula>
    </cfRule>
    <cfRule type="containsText" dxfId="3458" priority="3122" operator="containsText" text="ZONA RIESGO MODERADO">
      <formula>NOT(ISERROR(SEARCH("ZONA RIESGO MODERADO",S26)))</formula>
    </cfRule>
    <cfRule type="containsText" dxfId="3457" priority="3123" operator="containsText" text="ZONA RIESGO ALTO">
      <formula>NOT(ISERROR(SEARCH("ZONA RIESGO ALTO",S26)))</formula>
    </cfRule>
    <cfRule type="containsText" dxfId="3456" priority="3124" operator="containsText" text="ZONA RIESGO EXTREMO">
      <formula>NOT(ISERROR(SEARCH("ZONA RIESGO EXTREMO",S26)))</formula>
    </cfRule>
  </conditionalFormatting>
  <conditionalFormatting sqref="AA26">
    <cfRule type="containsText" dxfId="3455" priority="3117" operator="containsText" text="ZONA RIESGO BAJA">
      <formula>NOT(ISERROR(SEARCH("ZONA RIESGO BAJA",AA26)))</formula>
    </cfRule>
    <cfRule type="containsText" dxfId="3454" priority="3118" operator="containsText" text="ZONA RIESGO MODERADO">
      <formula>NOT(ISERROR(SEARCH("ZONA RIESGO MODERADO",AA26)))</formula>
    </cfRule>
    <cfRule type="containsText" dxfId="3453" priority="3119" operator="containsText" text="ZONA RIESGO ALTO">
      <formula>NOT(ISERROR(SEARCH("ZONA RIESGO ALTO",AA26)))</formula>
    </cfRule>
    <cfRule type="containsText" dxfId="3452" priority="3120" operator="containsText" text="ZONA RIESGO EXTREMO">
      <formula>NOT(ISERROR(SEARCH("ZONA RIESGO EXTREMO",AA26)))</formula>
    </cfRule>
  </conditionalFormatting>
  <conditionalFormatting sqref="W26:Y26">
    <cfRule type="containsText" dxfId="3451" priority="3113" operator="containsText" text="ZONA RIESGO BAJA">
      <formula>NOT(ISERROR(SEARCH("ZONA RIESGO BAJA",W26)))</formula>
    </cfRule>
    <cfRule type="containsText" dxfId="3450" priority="3114" operator="containsText" text="ZONA RIESGO MODERADO">
      <formula>NOT(ISERROR(SEARCH("ZONA RIESGO MODERADO",W26)))</formula>
    </cfRule>
    <cfRule type="containsText" dxfId="3449" priority="3115" operator="containsText" text="ZONA RIESGO ALTO">
      <formula>NOT(ISERROR(SEARCH("ZONA RIESGO ALTO",W26)))</formula>
    </cfRule>
    <cfRule type="containsText" dxfId="3448" priority="3116" operator="containsText" text="ZONA RIESGO EXTREMO">
      <formula>NOT(ISERROR(SEARCH("ZONA RIESGO EXTREMO",W26)))</formula>
    </cfRule>
  </conditionalFormatting>
  <conditionalFormatting sqref="Z26">
    <cfRule type="containsText" dxfId="3447" priority="3109" operator="containsText" text="ZONA RIESGO BAJA">
      <formula>NOT(ISERROR(SEARCH("ZONA RIESGO BAJA",Z26)))</formula>
    </cfRule>
    <cfRule type="containsText" dxfId="3446" priority="3110" operator="containsText" text="ZONA RIESGO MODERADO">
      <formula>NOT(ISERROR(SEARCH("ZONA RIESGO MODERADO",Z26)))</formula>
    </cfRule>
    <cfRule type="containsText" dxfId="3445" priority="3111" operator="containsText" text="ZONA RIESGO ALTO">
      <formula>NOT(ISERROR(SEARCH("ZONA RIESGO ALTO",Z26)))</formula>
    </cfRule>
    <cfRule type="containsText" dxfId="3444" priority="3112" operator="containsText" text="ZONA RIESGO EXTREMO">
      <formula>NOT(ISERROR(SEARCH("ZONA RIESGO EXTREMO",Z26)))</formula>
    </cfRule>
  </conditionalFormatting>
  <conditionalFormatting sqref="R26">
    <cfRule type="containsText" dxfId="3443" priority="3105" operator="containsText" text="ZONA RIESGO BAJA">
      <formula>NOT(ISERROR(SEARCH("ZONA RIESGO BAJA",R26)))</formula>
    </cfRule>
    <cfRule type="containsText" dxfId="3442" priority="3106" operator="containsText" text="ZONA RIESGO MODERADO">
      <formula>NOT(ISERROR(SEARCH("ZONA RIESGO MODERADO",R26)))</formula>
    </cfRule>
    <cfRule type="containsText" dxfId="3441" priority="3107" operator="containsText" text="ZONA RIESGO ALTO">
      <formula>NOT(ISERROR(SEARCH("ZONA RIESGO ALTO",R26)))</formula>
    </cfRule>
    <cfRule type="containsText" dxfId="3440" priority="3108" operator="containsText" text="ZONA RIESGO EXTREMO">
      <formula>NOT(ISERROR(SEARCH("ZONA RIESGO EXTREMO",R26)))</formula>
    </cfRule>
  </conditionalFormatting>
  <conditionalFormatting sqref="T26">
    <cfRule type="containsText" dxfId="3439" priority="3101" operator="containsText" text="ZONA RIESGO BAJA">
      <formula>NOT(ISERROR(SEARCH("ZONA RIESGO BAJA",T26)))</formula>
    </cfRule>
    <cfRule type="containsText" dxfId="3438" priority="3102" operator="containsText" text="ZONA RIESGO MODERADO">
      <formula>NOT(ISERROR(SEARCH("ZONA RIESGO MODERADO",T26)))</formula>
    </cfRule>
    <cfRule type="containsText" dxfId="3437" priority="3103" operator="containsText" text="ZONA RIESGO ALTO">
      <formula>NOT(ISERROR(SEARCH("ZONA RIESGO ALTO",T26)))</formula>
    </cfRule>
    <cfRule type="containsText" dxfId="3436" priority="3104" operator="containsText" text="ZONA RIESGO EXTREMO">
      <formula>NOT(ISERROR(SEARCH("ZONA RIESGO EXTREMO",T26)))</formula>
    </cfRule>
  </conditionalFormatting>
  <conditionalFormatting sqref="U26:V26">
    <cfRule type="containsText" dxfId="3435" priority="3097" operator="containsText" text="ZONA RIESGO BAJA">
      <formula>NOT(ISERROR(SEARCH("ZONA RIESGO BAJA",U26)))</formula>
    </cfRule>
    <cfRule type="containsText" dxfId="3434" priority="3098" operator="containsText" text="ZONA RIESGO MODERADO">
      <formula>NOT(ISERROR(SEARCH("ZONA RIESGO MODERADO",U26)))</formula>
    </cfRule>
    <cfRule type="containsText" dxfId="3433" priority="3099" operator="containsText" text="ZONA RIESGO ALTO">
      <formula>NOT(ISERROR(SEARCH("ZONA RIESGO ALTO",U26)))</formula>
    </cfRule>
    <cfRule type="containsText" dxfId="3432" priority="3100" operator="containsText" text="ZONA RIESGO EXTREMO">
      <formula>NOT(ISERROR(SEARCH("ZONA RIESGO EXTREMO",U26)))</formula>
    </cfRule>
  </conditionalFormatting>
  <conditionalFormatting sqref="AB26">
    <cfRule type="containsText" dxfId="3431" priority="3093" operator="containsText" text="ZONA RIESGO BAJA">
      <formula>NOT(ISERROR(SEARCH("ZONA RIESGO BAJA",AB26)))</formula>
    </cfRule>
    <cfRule type="containsText" dxfId="3430" priority="3094" operator="containsText" text="ZONA RIESGO MODERADO">
      <formula>NOT(ISERROR(SEARCH("ZONA RIESGO MODERADO",AB26)))</formula>
    </cfRule>
    <cfRule type="containsText" dxfId="3429" priority="3095" operator="containsText" text="ZONA RIESGO ALTO">
      <formula>NOT(ISERROR(SEARCH("ZONA RIESGO ALTO",AB26)))</formula>
    </cfRule>
    <cfRule type="containsText" dxfId="3428" priority="3096" operator="containsText" text="ZONA RIESGO EXTREMO">
      <formula>NOT(ISERROR(SEARCH("ZONA RIESGO EXTREMO",AB26)))</formula>
    </cfRule>
  </conditionalFormatting>
  <conditionalFormatting sqref="S27">
    <cfRule type="containsText" dxfId="3427" priority="3089" operator="containsText" text="ZONA RIESGO BAJA">
      <formula>NOT(ISERROR(SEARCH("ZONA RIESGO BAJA",S27)))</formula>
    </cfRule>
    <cfRule type="containsText" dxfId="3426" priority="3090" operator="containsText" text="ZONA RIESGO MODERADO">
      <formula>NOT(ISERROR(SEARCH("ZONA RIESGO MODERADO",S27)))</formula>
    </cfRule>
    <cfRule type="containsText" dxfId="3425" priority="3091" operator="containsText" text="ZONA RIESGO ALTO">
      <formula>NOT(ISERROR(SEARCH("ZONA RIESGO ALTO",S27)))</formula>
    </cfRule>
    <cfRule type="containsText" dxfId="3424" priority="3092" operator="containsText" text="ZONA RIESGO EXTREMO">
      <formula>NOT(ISERROR(SEARCH("ZONA RIESGO EXTREMO",S27)))</formula>
    </cfRule>
  </conditionalFormatting>
  <conditionalFormatting sqref="R27">
    <cfRule type="containsText" dxfId="3423" priority="3085" operator="containsText" text="ZONA RIESGO BAJA">
      <formula>NOT(ISERROR(SEARCH("ZONA RIESGO BAJA",R27)))</formula>
    </cfRule>
    <cfRule type="containsText" dxfId="3422" priority="3086" operator="containsText" text="ZONA RIESGO MODERADO">
      <formula>NOT(ISERROR(SEARCH("ZONA RIESGO MODERADO",R27)))</formula>
    </cfRule>
    <cfRule type="containsText" dxfId="3421" priority="3087" operator="containsText" text="ZONA RIESGO ALTO">
      <formula>NOT(ISERROR(SEARCH("ZONA RIESGO ALTO",R27)))</formula>
    </cfRule>
    <cfRule type="containsText" dxfId="3420" priority="3088" operator="containsText" text="ZONA RIESGO EXTREMO">
      <formula>NOT(ISERROR(SEARCH("ZONA RIESGO EXTREMO",R27)))</formula>
    </cfRule>
  </conditionalFormatting>
  <conditionalFormatting sqref="AA27">
    <cfRule type="containsText" dxfId="3419" priority="3081" operator="containsText" text="ZONA RIESGO BAJA">
      <formula>NOT(ISERROR(SEARCH("ZONA RIESGO BAJA",AA27)))</formula>
    </cfRule>
    <cfRule type="containsText" dxfId="3418" priority="3082" operator="containsText" text="ZONA RIESGO MODERADO">
      <formula>NOT(ISERROR(SEARCH("ZONA RIESGO MODERADO",AA27)))</formula>
    </cfRule>
    <cfRule type="containsText" dxfId="3417" priority="3083" operator="containsText" text="ZONA RIESGO ALTO">
      <formula>NOT(ISERROR(SEARCH("ZONA RIESGO ALTO",AA27)))</formula>
    </cfRule>
    <cfRule type="containsText" dxfId="3416" priority="3084" operator="containsText" text="ZONA RIESGO EXTREMO">
      <formula>NOT(ISERROR(SEARCH("ZONA RIESGO EXTREMO",AA27)))</formula>
    </cfRule>
  </conditionalFormatting>
  <conditionalFormatting sqref="W27:Y27">
    <cfRule type="containsText" dxfId="3415" priority="3077" operator="containsText" text="ZONA RIESGO BAJA">
      <formula>NOT(ISERROR(SEARCH("ZONA RIESGO BAJA",W27)))</formula>
    </cfRule>
    <cfRule type="containsText" dxfId="3414" priority="3078" operator="containsText" text="ZONA RIESGO MODERADO">
      <formula>NOT(ISERROR(SEARCH("ZONA RIESGO MODERADO",W27)))</formula>
    </cfRule>
    <cfRule type="containsText" dxfId="3413" priority="3079" operator="containsText" text="ZONA RIESGO ALTO">
      <formula>NOT(ISERROR(SEARCH("ZONA RIESGO ALTO",W27)))</formula>
    </cfRule>
    <cfRule type="containsText" dxfId="3412" priority="3080" operator="containsText" text="ZONA RIESGO EXTREMO">
      <formula>NOT(ISERROR(SEARCH("ZONA RIESGO EXTREMO",W27)))</formula>
    </cfRule>
  </conditionalFormatting>
  <conditionalFormatting sqref="Z27">
    <cfRule type="containsText" dxfId="3411" priority="3073" operator="containsText" text="ZONA RIESGO BAJA">
      <formula>NOT(ISERROR(SEARCH("ZONA RIESGO BAJA",Z27)))</formula>
    </cfRule>
    <cfRule type="containsText" dxfId="3410" priority="3074" operator="containsText" text="ZONA RIESGO MODERADO">
      <formula>NOT(ISERROR(SEARCH("ZONA RIESGO MODERADO",Z27)))</formula>
    </cfRule>
    <cfRule type="containsText" dxfId="3409" priority="3075" operator="containsText" text="ZONA RIESGO ALTO">
      <formula>NOT(ISERROR(SEARCH("ZONA RIESGO ALTO",Z27)))</formula>
    </cfRule>
    <cfRule type="containsText" dxfId="3408" priority="3076" operator="containsText" text="ZONA RIESGO EXTREMO">
      <formula>NOT(ISERROR(SEARCH("ZONA RIESGO EXTREMO",Z27)))</formula>
    </cfRule>
  </conditionalFormatting>
  <conditionalFormatting sqref="T27">
    <cfRule type="containsText" dxfId="3407" priority="3069" operator="containsText" text="ZONA RIESGO BAJA">
      <formula>NOT(ISERROR(SEARCH("ZONA RIESGO BAJA",T27)))</formula>
    </cfRule>
    <cfRule type="containsText" dxfId="3406" priority="3070" operator="containsText" text="ZONA RIESGO MODERADO">
      <formula>NOT(ISERROR(SEARCH("ZONA RIESGO MODERADO",T27)))</formula>
    </cfRule>
    <cfRule type="containsText" dxfId="3405" priority="3071" operator="containsText" text="ZONA RIESGO ALTO">
      <formula>NOT(ISERROR(SEARCH("ZONA RIESGO ALTO",T27)))</formula>
    </cfRule>
    <cfRule type="containsText" dxfId="3404" priority="3072" operator="containsText" text="ZONA RIESGO EXTREMO">
      <formula>NOT(ISERROR(SEARCH("ZONA RIESGO EXTREMO",T27)))</formula>
    </cfRule>
  </conditionalFormatting>
  <conditionalFormatting sqref="U27:V27">
    <cfRule type="containsText" dxfId="3403" priority="3065" operator="containsText" text="ZONA RIESGO BAJA">
      <formula>NOT(ISERROR(SEARCH("ZONA RIESGO BAJA",U27)))</formula>
    </cfRule>
    <cfRule type="containsText" dxfId="3402" priority="3066" operator="containsText" text="ZONA RIESGO MODERADO">
      <formula>NOT(ISERROR(SEARCH("ZONA RIESGO MODERADO",U27)))</formula>
    </cfRule>
    <cfRule type="containsText" dxfId="3401" priority="3067" operator="containsText" text="ZONA RIESGO ALTO">
      <formula>NOT(ISERROR(SEARCH("ZONA RIESGO ALTO",U27)))</formula>
    </cfRule>
    <cfRule type="containsText" dxfId="3400" priority="3068" operator="containsText" text="ZONA RIESGO EXTREMO">
      <formula>NOT(ISERROR(SEARCH("ZONA RIESGO EXTREMO",U27)))</formula>
    </cfRule>
  </conditionalFormatting>
  <conditionalFormatting sqref="AB27:AB28">
    <cfRule type="containsText" dxfId="3399" priority="3061" operator="containsText" text="ZONA RIESGO BAJA">
      <formula>NOT(ISERROR(SEARCH("ZONA RIESGO BAJA",AB27)))</formula>
    </cfRule>
    <cfRule type="containsText" dxfId="3398" priority="3062" operator="containsText" text="ZONA RIESGO MODERADO">
      <formula>NOT(ISERROR(SEARCH("ZONA RIESGO MODERADO",AB27)))</formula>
    </cfRule>
    <cfRule type="containsText" dxfId="3397" priority="3063" operator="containsText" text="ZONA RIESGO ALTO">
      <formula>NOT(ISERROR(SEARCH("ZONA RIESGO ALTO",AB27)))</formula>
    </cfRule>
    <cfRule type="containsText" dxfId="3396" priority="3064" operator="containsText" text="ZONA RIESGO EXTREMO">
      <formula>NOT(ISERROR(SEARCH("ZONA RIESGO EXTREMO",AB27)))</formula>
    </cfRule>
  </conditionalFormatting>
  <conditionalFormatting sqref="R28">
    <cfRule type="containsText" dxfId="3395" priority="3057" operator="containsText" text="ZONA RIESGO BAJA">
      <formula>NOT(ISERROR(SEARCH("ZONA RIESGO BAJA",R28)))</formula>
    </cfRule>
    <cfRule type="containsText" dxfId="3394" priority="3058" operator="containsText" text="ZONA RIESGO MODERADO">
      <formula>NOT(ISERROR(SEARCH("ZONA RIESGO MODERADO",R28)))</formula>
    </cfRule>
    <cfRule type="containsText" dxfId="3393" priority="3059" operator="containsText" text="ZONA RIESGO ALTO">
      <formula>NOT(ISERROR(SEARCH("ZONA RIESGO ALTO",R28)))</formula>
    </cfRule>
    <cfRule type="containsText" dxfId="3392" priority="3060" operator="containsText" text="ZONA RIESGO EXTREMO">
      <formula>NOT(ISERROR(SEARCH("ZONA RIESGO EXTREMO",R28)))</formula>
    </cfRule>
  </conditionalFormatting>
  <conditionalFormatting sqref="AA28">
    <cfRule type="containsText" dxfId="3391" priority="3053" operator="containsText" text="ZONA RIESGO BAJA">
      <formula>NOT(ISERROR(SEARCH("ZONA RIESGO BAJA",AA28)))</formula>
    </cfRule>
    <cfRule type="containsText" dxfId="3390" priority="3054" operator="containsText" text="ZONA RIESGO MODERADO">
      <formula>NOT(ISERROR(SEARCH("ZONA RIESGO MODERADO",AA28)))</formula>
    </cfRule>
    <cfRule type="containsText" dxfId="3389" priority="3055" operator="containsText" text="ZONA RIESGO ALTO">
      <formula>NOT(ISERROR(SEARCH("ZONA RIESGO ALTO",AA28)))</formula>
    </cfRule>
    <cfRule type="containsText" dxfId="3388" priority="3056" operator="containsText" text="ZONA RIESGO EXTREMO">
      <formula>NOT(ISERROR(SEARCH("ZONA RIESGO EXTREMO",AA28)))</formula>
    </cfRule>
  </conditionalFormatting>
  <conditionalFormatting sqref="W28:Y28">
    <cfRule type="containsText" dxfId="3387" priority="3049" operator="containsText" text="ZONA RIESGO BAJA">
      <formula>NOT(ISERROR(SEARCH("ZONA RIESGO BAJA",W28)))</formula>
    </cfRule>
    <cfRule type="containsText" dxfId="3386" priority="3050" operator="containsText" text="ZONA RIESGO MODERADO">
      <formula>NOT(ISERROR(SEARCH("ZONA RIESGO MODERADO",W28)))</formula>
    </cfRule>
    <cfRule type="containsText" dxfId="3385" priority="3051" operator="containsText" text="ZONA RIESGO ALTO">
      <formula>NOT(ISERROR(SEARCH("ZONA RIESGO ALTO",W28)))</formula>
    </cfRule>
    <cfRule type="containsText" dxfId="3384" priority="3052" operator="containsText" text="ZONA RIESGO EXTREMO">
      <formula>NOT(ISERROR(SEARCH("ZONA RIESGO EXTREMO",W28)))</formula>
    </cfRule>
  </conditionalFormatting>
  <conditionalFormatting sqref="Z28">
    <cfRule type="containsText" dxfId="3383" priority="3045" operator="containsText" text="ZONA RIESGO BAJA">
      <formula>NOT(ISERROR(SEARCH("ZONA RIESGO BAJA",Z28)))</formula>
    </cfRule>
    <cfRule type="containsText" dxfId="3382" priority="3046" operator="containsText" text="ZONA RIESGO MODERADO">
      <formula>NOT(ISERROR(SEARCH("ZONA RIESGO MODERADO",Z28)))</formula>
    </cfRule>
    <cfRule type="containsText" dxfId="3381" priority="3047" operator="containsText" text="ZONA RIESGO ALTO">
      <formula>NOT(ISERROR(SEARCH("ZONA RIESGO ALTO",Z28)))</formula>
    </cfRule>
    <cfRule type="containsText" dxfId="3380" priority="3048" operator="containsText" text="ZONA RIESGO EXTREMO">
      <formula>NOT(ISERROR(SEARCH("ZONA RIESGO EXTREMO",Z28)))</formula>
    </cfRule>
  </conditionalFormatting>
  <conditionalFormatting sqref="U28:V28">
    <cfRule type="containsText" dxfId="3379" priority="3041" operator="containsText" text="ZONA RIESGO BAJA">
      <formula>NOT(ISERROR(SEARCH("ZONA RIESGO BAJA",U28)))</formula>
    </cfRule>
    <cfRule type="containsText" dxfId="3378" priority="3042" operator="containsText" text="ZONA RIESGO MODERADO">
      <formula>NOT(ISERROR(SEARCH("ZONA RIESGO MODERADO",U28)))</formula>
    </cfRule>
    <cfRule type="containsText" dxfId="3377" priority="3043" operator="containsText" text="ZONA RIESGO ALTO">
      <formula>NOT(ISERROR(SEARCH("ZONA RIESGO ALTO",U28)))</formula>
    </cfRule>
    <cfRule type="containsText" dxfId="3376" priority="3044" operator="containsText" text="ZONA RIESGO EXTREMO">
      <formula>NOT(ISERROR(SEARCH("ZONA RIESGO EXTREMO",U28)))</formula>
    </cfRule>
  </conditionalFormatting>
  <conditionalFormatting sqref="S28">
    <cfRule type="containsText" dxfId="3375" priority="3037" operator="containsText" text="ZONA RIESGO BAJA">
      <formula>NOT(ISERROR(SEARCH("ZONA RIESGO BAJA",S28)))</formula>
    </cfRule>
    <cfRule type="containsText" dxfId="3374" priority="3038" operator="containsText" text="ZONA RIESGO MODERADO">
      <formula>NOT(ISERROR(SEARCH("ZONA RIESGO MODERADO",S28)))</formula>
    </cfRule>
    <cfRule type="containsText" dxfId="3373" priority="3039" operator="containsText" text="ZONA RIESGO ALTO">
      <formula>NOT(ISERROR(SEARCH("ZONA RIESGO ALTO",S28)))</formula>
    </cfRule>
    <cfRule type="containsText" dxfId="3372" priority="3040" operator="containsText" text="ZONA RIESGO EXTREMO">
      <formula>NOT(ISERROR(SEARCH("ZONA RIESGO EXTREMO",S28)))</formula>
    </cfRule>
  </conditionalFormatting>
  <conditionalFormatting sqref="T28">
    <cfRule type="containsText" dxfId="3371" priority="3033" operator="containsText" text="ZONA RIESGO BAJA">
      <formula>NOT(ISERROR(SEARCH("ZONA RIESGO BAJA",T28)))</formula>
    </cfRule>
    <cfRule type="containsText" dxfId="3370" priority="3034" operator="containsText" text="ZONA RIESGO MODERADO">
      <formula>NOT(ISERROR(SEARCH("ZONA RIESGO MODERADO",T28)))</formula>
    </cfRule>
    <cfRule type="containsText" dxfId="3369" priority="3035" operator="containsText" text="ZONA RIESGO ALTO">
      <formula>NOT(ISERROR(SEARCH("ZONA RIESGO ALTO",T28)))</formula>
    </cfRule>
    <cfRule type="containsText" dxfId="3368" priority="3036" operator="containsText" text="ZONA RIESGO EXTREMO">
      <formula>NOT(ISERROR(SEARCH("ZONA RIESGO EXTREMO",T28)))</formula>
    </cfRule>
  </conditionalFormatting>
  <conditionalFormatting sqref="R29">
    <cfRule type="containsText" dxfId="3367" priority="3029" operator="containsText" text="ZONA RIESGO BAJA">
      <formula>NOT(ISERROR(SEARCH("ZONA RIESGO BAJA",R29)))</formula>
    </cfRule>
    <cfRule type="containsText" dxfId="3366" priority="3030" operator="containsText" text="ZONA RIESGO MODERADO">
      <formula>NOT(ISERROR(SEARCH("ZONA RIESGO MODERADO",R29)))</formula>
    </cfRule>
    <cfRule type="containsText" dxfId="3365" priority="3031" operator="containsText" text="ZONA RIESGO ALTO">
      <formula>NOT(ISERROR(SEARCH("ZONA RIESGO ALTO",R29)))</formula>
    </cfRule>
    <cfRule type="containsText" dxfId="3364" priority="3032" operator="containsText" text="ZONA RIESGO EXTREMO">
      <formula>NOT(ISERROR(SEARCH("ZONA RIESGO EXTREMO",R29)))</formula>
    </cfRule>
  </conditionalFormatting>
  <conditionalFormatting sqref="T29">
    <cfRule type="containsText" dxfId="3363" priority="3025" operator="containsText" text="ZONA RIESGO BAJA">
      <formula>NOT(ISERROR(SEARCH("ZONA RIESGO BAJA",T29)))</formula>
    </cfRule>
    <cfRule type="containsText" dxfId="3362" priority="3026" operator="containsText" text="ZONA RIESGO MODERADO">
      <formula>NOT(ISERROR(SEARCH("ZONA RIESGO MODERADO",T29)))</formula>
    </cfRule>
    <cfRule type="containsText" dxfId="3361" priority="3027" operator="containsText" text="ZONA RIESGO ALTO">
      <formula>NOT(ISERROR(SEARCH("ZONA RIESGO ALTO",T29)))</formula>
    </cfRule>
    <cfRule type="containsText" dxfId="3360" priority="3028" operator="containsText" text="ZONA RIESGO EXTREMO">
      <formula>NOT(ISERROR(SEARCH("ZONA RIESGO EXTREMO",T29)))</formula>
    </cfRule>
  </conditionalFormatting>
  <conditionalFormatting sqref="AB29">
    <cfRule type="containsText" dxfId="3359" priority="3021" operator="containsText" text="ZONA RIESGO BAJA">
      <formula>NOT(ISERROR(SEARCH("ZONA RIESGO BAJA",AB29)))</formula>
    </cfRule>
    <cfRule type="containsText" dxfId="3358" priority="3022" operator="containsText" text="ZONA RIESGO MODERADO">
      <formula>NOT(ISERROR(SEARCH("ZONA RIESGO MODERADO",AB29)))</formula>
    </cfRule>
    <cfRule type="containsText" dxfId="3357" priority="3023" operator="containsText" text="ZONA RIESGO ALTO">
      <formula>NOT(ISERROR(SEARCH("ZONA RIESGO ALTO",AB29)))</formula>
    </cfRule>
    <cfRule type="containsText" dxfId="3356" priority="3024" operator="containsText" text="ZONA RIESGO EXTREMO">
      <formula>NOT(ISERROR(SEARCH("ZONA RIESGO EXTREMO",AB29)))</formula>
    </cfRule>
  </conditionalFormatting>
  <conditionalFormatting sqref="W29:Y29">
    <cfRule type="containsText" dxfId="3355" priority="3017" operator="containsText" text="ZONA RIESGO BAJA">
      <formula>NOT(ISERROR(SEARCH("ZONA RIESGO BAJA",W29)))</formula>
    </cfRule>
    <cfRule type="containsText" dxfId="3354" priority="3018" operator="containsText" text="ZONA RIESGO MODERADO">
      <formula>NOT(ISERROR(SEARCH("ZONA RIESGO MODERADO",W29)))</formula>
    </cfRule>
    <cfRule type="containsText" dxfId="3353" priority="3019" operator="containsText" text="ZONA RIESGO ALTO">
      <formula>NOT(ISERROR(SEARCH("ZONA RIESGO ALTO",W29)))</formula>
    </cfRule>
    <cfRule type="containsText" dxfId="3352" priority="3020" operator="containsText" text="ZONA RIESGO EXTREMO">
      <formula>NOT(ISERROR(SEARCH("ZONA RIESGO EXTREMO",W29)))</formula>
    </cfRule>
  </conditionalFormatting>
  <conditionalFormatting sqref="Z29">
    <cfRule type="containsText" dxfId="3351" priority="3013" operator="containsText" text="ZONA RIESGO BAJA">
      <formula>NOT(ISERROR(SEARCH("ZONA RIESGO BAJA",Z29)))</formula>
    </cfRule>
    <cfRule type="containsText" dxfId="3350" priority="3014" operator="containsText" text="ZONA RIESGO MODERADO">
      <formula>NOT(ISERROR(SEARCH("ZONA RIESGO MODERADO",Z29)))</formula>
    </cfRule>
    <cfRule type="containsText" dxfId="3349" priority="3015" operator="containsText" text="ZONA RIESGO ALTO">
      <formula>NOT(ISERROR(SEARCH("ZONA RIESGO ALTO",Z29)))</formula>
    </cfRule>
    <cfRule type="containsText" dxfId="3348" priority="3016" operator="containsText" text="ZONA RIESGO EXTREMO">
      <formula>NOT(ISERROR(SEARCH("ZONA RIESGO EXTREMO",Z29)))</formula>
    </cfRule>
  </conditionalFormatting>
  <conditionalFormatting sqref="U29:V29">
    <cfRule type="containsText" dxfId="3347" priority="3009" operator="containsText" text="ZONA RIESGO BAJA">
      <formula>NOT(ISERROR(SEARCH("ZONA RIESGO BAJA",U29)))</formula>
    </cfRule>
    <cfRule type="containsText" dxfId="3346" priority="3010" operator="containsText" text="ZONA RIESGO MODERADO">
      <formula>NOT(ISERROR(SEARCH("ZONA RIESGO MODERADO",U29)))</formula>
    </cfRule>
    <cfRule type="containsText" dxfId="3345" priority="3011" operator="containsText" text="ZONA RIESGO ALTO">
      <formula>NOT(ISERROR(SEARCH("ZONA RIESGO ALTO",U29)))</formula>
    </cfRule>
    <cfRule type="containsText" dxfId="3344" priority="3012" operator="containsText" text="ZONA RIESGO EXTREMO">
      <formula>NOT(ISERROR(SEARCH("ZONA RIESGO EXTREMO",U29)))</formula>
    </cfRule>
  </conditionalFormatting>
  <conditionalFormatting sqref="AA29">
    <cfRule type="containsText" dxfId="3343" priority="3005" operator="containsText" text="ZONA RIESGO BAJA">
      <formula>NOT(ISERROR(SEARCH("ZONA RIESGO BAJA",AA29)))</formula>
    </cfRule>
    <cfRule type="containsText" dxfId="3342" priority="3006" operator="containsText" text="ZONA RIESGO MODERADO">
      <formula>NOT(ISERROR(SEARCH("ZONA RIESGO MODERADO",AA29)))</formula>
    </cfRule>
    <cfRule type="containsText" dxfId="3341" priority="3007" operator="containsText" text="ZONA RIESGO ALTO">
      <formula>NOT(ISERROR(SEARCH("ZONA RIESGO ALTO",AA29)))</formula>
    </cfRule>
    <cfRule type="containsText" dxfId="3340" priority="3008" operator="containsText" text="ZONA RIESGO EXTREMO">
      <formula>NOT(ISERROR(SEARCH("ZONA RIESGO EXTREMO",AA29)))</formula>
    </cfRule>
  </conditionalFormatting>
  <conditionalFormatting sqref="S29">
    <cfRule type="containsText" dxfId="3339" priority="3001" operator="containsText" text="ZONA RIESGO BAJA">
      <formula>NOT(ISERROR(SEARCH("ZONA RIESGO BAJA",S29)))</formula>
    </cfRule>
    <cfRule type="containsText" dxfId="3338" priority="3002" operator="containsText" text="ZONA RIESGO MODERADO">
      <formula>NOT(ISERROR(SEARCH("ZONA RIESGO MODERADO",S29)))</formula>
    </cfRule>
    <cfRule type="containsText" dxfId="3337" priority="3003" operator="containsText" text="ZONA RIESGO ALTO">
      <formula>NOT(ISERROR(SEARCH("ZONA RIESGO ALTO",S29)))</formula>
    </cfRule>
    <cfRule type="containsText" dxfId="3336" priority="3004" operator="containsText" text="ZONA RIESGO EXTREMO">
      <formula>NOT(ISERROR(SEARCH("ZONA RIESGO EXTREMO",S29)))</formula>
    </cfRule>
  </conditionalFormatting>
  <conditionalFormatting sqref="S30:S31">
    <cfRule type="containsText" dxfId="3335" priority="2997" operator="containsText" text="ZONA RIESGO BAJA">
      <formula>NOT(ISERROR(SEARCH("ZONA RIESGO BAJA",S30)))</formula>
    </cfRule>
    <cfRule type="containsText" dxfId="3334" priority="2998" operator="containsText" text="ZONA RIESGO MODERADO">
      <formula>NOT(ISERROR(SEARCH("ZONA RIESGO MODERADO",S30)))</formula>
    </cfRule>
    <cfRule type="containsText" dxfId="3333" priority="2999" operator="containsText" text="ZONA RIESGO ALTO">
      <formula>NOT(ISERROR(SEARCH("ZONA RIESGO ALTO",S30)))</formula>
    </cfRule>
    <cfRule type="containsText" dxfId="3332" priority="3000" operator="containsText" text="ZONA RIESGO EXTREMO">
      <formula>NOT(ISERROR(SEARCH("ZONA RIESGO EXTREMO",S30)))</formula>
    </cfRule>
  </conditionalFormatting>
  <conditionalFormatting sqref="AB30:AB31">
    <cfRule type="containsText" dxfId="3331" priority="2993" operator="containsText" text="ZONA RIESGO BAJA">
      <formula>NOT(ISERROR(SEARCH("ZONA RIESGO BAJA",AB30)))</formula>
    </cfRule>
    <cfRule type="containsText" dxfId="3330" priority="2994" operator="containsText" text="ZONA RIESGO MODERADO">
      <formula>NOT(ISERROR(SEARCH("ZONA RIESGO MODERADO",AB30)))</formula>
    </cfRule>
    <cfRule type="containsText" dxfId="3329" priority="2995" operator="containsText" text="ZONA RIESGO ALTO">
      <formula>NOT(ISERROR(SEARCH("ZONA RIESGO ALTO",AB30)))</formula>
    </cfRule>
    <cfRule type="containsText" dxfId="3328" priority="2996" operator="containsText" text="ZONA RIESGO EXTREMO">
      <formula>NOT(ISERROR(SEARCH("ZONA RIESGO EXTREMO",AB30)))</formula>
    </cfRule>
  </conditionalFormatting>
  <conditionalFormatting sqref="R30">
    <cfRule type="containsText" dxfId="3327" priority="2989" operator="containsText" text="ZONA RIESGO BAJA">
      <formula>NOT(ISERROR(SEARCH("ZONA RIESGO BAJA",R30)))</formula>
    </cfRule>
    <cfRule type="containsText" dxfId="3326" priority="2990" operator="containsText" text="ZONA RIESGO MODERADO">
      <formula>NOT(ISERROR(SEARCH("ZONA RIESGO MODERADO",R30)))</formula>
    </cfRule>
    <cfRule type="containsText" dxfId="3325" priority="2991" operator="containsText" text="ZONA RIESGO ALTO">
      <formula>NOT(ISERROR(SEARCH("ZONA RIESGO ALTO",R30)))</formula>
    </cfRule>
    <cfRule type="containsText" dxfId="3324" priority="2992" operator="containsText" text="ZONA RIESGO EXTREMO">
      <formula>NOT(ISERROR(SEARCH("ZONA RIESGO EXTREMO",R30)))</formula>
    </cfRule>
  </conditionalFormatting>
  <conditionalFormatting sqref="AA30:AA32">
    <cfRule type="containsText" dxfId="3323" priority="2985" operator="containsText" text="ZONA RIESGO BAJA">
      <formula>NOT(ISERROR(SEARCH("ZONA RIESGO BAJA",AA30)))</formula>
    </cfRule>
    <cfRule type="containsText" dxfId="3322" priority="2986" operator="containsText" text="ZONA RIESGO MODERADO">
      <formula>NOT(ISERROR(SEARCH("ZONA RIESGO MODERADO",AA30)))</formula>
    </cfRule>
    <cfRule type="containsText" dxfId="3321" priority="2987" operator="containsText" text="ZONA RIESGO ALTO">
      <formula>NOT(ISERROR(SEARCH("ZONA RIESGO ALTO",AA30)))</formula>
    </cfRule>
    <cfRule type="containsText" dxfId="3320" priority="2988" operator="containsText" text="ZONA RIESGO EXTREMO">
      <formula>NOT(ISERROR(SEARCH("ZONA RIESGO EXTREMO",AA30)))</formula>
    </cfRule>
  </conditionalFormatting>
  <conditionalFormatting sqref="W30:Y30">
    <cfRule type="containsText" dxfId="3319" priority="2981" operator="containsText" text="ZONA RIESGO BAJA">
      <formula>NOT(ISERROR(SEARCH("ZONA RIESGO BAJA",W30)))</formula>
    </cfRule>
    <cfRule type="containsText" dxfId="3318" priority="2982" operator="containsText" text="ZONA RIESGO MODERADO">
      <formula>NOT(ISERROR(SEARCH("ZONA RIESGO MODERADO",W30)))</formula>
    </cfRule>
    <cfRule type="containsText" dxfId="3317" priority="2983" operator="containsText" text="ZONA RIESGO ALTO">
      <formula>NOT(ISERROR(SEARCH("ZONA RIESGO ALTO",W30)))</formula>
    </cfRule>
    <cfRule type="containsText" dxfId="3316" priority="2984" operator="containsText" text="ZONA RIESGO EXTREMO">
      <formula>NOT(ISERROR(SEARCH("ZONA RIESGO EXTREMO",W30)))</formula>
    </cfRule>
  </conditionalFormatting>
  <conditionalFormatting sqref="Z30">
    <cfRule type="containsText" dxfId="3315" priority="2977" operator="containsText" text="ZONA RIESGO BAJA">
      <formula>NOT(ISERROR(SEARCH("ZONA RIESGO BAJA",Z30)))</formula>
    </cfRule>
    <cfRule type="containsText" dxfId="3314" priority="2978" operator="containsText" text="ZONA RIESGO MODERADO">
      <formula>NOT(ISERROR(SEARCH("ZONA RIESGO MODERADO",Z30)))</formula>
    </cfRule>
    <cfRule type="containsText" dxfId="3313" priority="2979" operator="containsText" text="ZONA RIESGO ALTO">
      <formula>NOT(ISERROR(SEARCH("ZONA RIESGO ALTO",Z30)))</formula>
    </cfRule>
    <cfRule type="containsText" dxfId="3312" priority="2980" operator="containsText" text="ZONA RIESGO EXTREMO">
      <formula>NOT(ISERROR(SEARCH("ZONA RIESGO EXTREMO",Z30)))</formula>
    </cfRule>
  </conditionalFormatting>
  <conditionalFormatting sqref="U30:V30">
    <cfRule type="containsText" dxfId="3311" priority="2973" operator="containsText" text="ZONA RIESGO BAJA">
      <formula>NOT(ISERROR(SEARCH("ZONA RIESGO BAJA",U30)))</formula>
    </cfRule>
    <cfRule type="containsText" dxfId="3310" priority="2974" operator="containsText" text="ZONA RIESGO MODERADO">
      <formula>NOT(ISERROR(SEARCH("ZONA RIESGO MODERADO",U30)))</formula>
    </cfRule>
    <cfRule type="containsText" dxfId="3309" priority="2975" operator="containsText" text="ZONA RIESGO ALTO">
      <formula>NOT(ISERROR(SEARCH("ZONA RIESGO ALTO",U30)))</formula>
    </cfRule>
    <cfRule type="containsText" dxfId="3308" priority="2976" operator="containsText" text="ZONA RIESGO EXTREMO">
      <formula>NOT(ISERROR(SEARCH("ZONA RIESGO EXTREMO",U30)))</formula>
    </cfRule>
  </conditionalFormatting>
  <conditionalFormatting sqref="T30">
    <cfRule type="containsText" dxfId="3307" priority="2969" operator="containsText" text="ZONA RIESGO BAJA">
      <formula>NOT(ISERROR(SEARCH("ZONA RIESGO BAJA",T30)))</formula>
    </cfRule>
    <cfRule type="containsText" dxfId="3306" priority="2970" operator="containsText" text="ZONA RIESGO MODERADO">
      <formula>NOT(ISERROR(SEARCH("ZONA RIESGO MODERADO",T30)))</formula>
    </cfRule>
    <cfRule type="containsText" dxfId="3305" priority="2971" operator="containsText" text="ZONA RIESGO ALTO">
      <formula>NOT(ISERROR(SEARCH("ZONA RIESGO ALTO",T30)))</formula>
    </cfRule>
    <cfRule type="containsText" dxfId="3304" priority="2972" operator="containsText" text="ZONA RIESGO EXTREMO">
      <formula>NOT(ISERROR(SEARCH("ZONA RIESGO EXTREMO",T30)))</formula>
    </cfRule>
  </conditionalFormatting>
  <conditionalFormatting sqref="R31">
    <cfRule type="containsText" dxfId="3303" priority="2965" operator="containsText" text="ZONA RIESGO BAJA">
      <formula>NOT(ISERROR(SEARCH("ZONA RIESGO BAJA",R31)))</formula>
    </cfRule>
    <cfRule type="containsText" dxfId="3302" priority="2966" operator="containsText" text="ZONA RIESGO MODERADO">
      <formula>NOT(ISERROR(SEARCH("ZONA RIESGO MODERADO",R31)))</formula>
    </cfRule>
    <cfRule type="containsText" dxfId="3301" priority="2967" operator="containsText" text="ZONA RIESGO ALTO">
      <formula>NOT(ISERROR(SEARCH("ZONA RIESGO ALTO",R31)))</formula>
    </cfRule>
    <cfRule type="containsText" dxfId="3300" priority="2968" operator="containsText" text="ZONA RIESGO EXTREMO">
      <formula>NOT(ISERROR(SEARCH("ZONA RIESGO EXTREMO",R31)))</formula>
    </cfRule>
  </conditionalFormatting>
  <conditionalFormatting sqref="W31:Y31">
    <cfRule type="containsText" dxfId="3299" priority="2961" operator="containsText" text="ZONA RIESGO BAJA">
      <formula>NOT(ISERROR(SEARCH("ZONA RIESGO BAJA",W31)))</formula>
    </cfRule>
    <cfRule type="containsText" dxfId="3298" priority="2962" operator="containsText" text="ZONA RIESGO MODERADO">
      <formula>NOT(ISERROR(SEARCH("ZONA RIESGO MODERADO",W31)))</formula>
    </cfRule>
    <cfRule type="containsText" dxfId="3297" priority="2963" operator="containsText" text="ZONA RIESGO ALTO">
      <formula>NOT(ISERROR(SEARCH("ZONA RIESGO ALTO",W31)))</formula>
    </cfRule>
    <cfRule type="containsText" dxfId="3296" priority="2964" operator="containsText" text="ZONA RIESGO EXTREMO">
      <formula>NOT(ISERROR(SEARCH("ZONA RIESGO EXTREMO",W31)))</formula>
    </cfRule>
  </conditionalFormatting>
  <conditionalFormatting sqref="Z31">
    <cfRule type="containsText" dxfId="3295" priority="2957" operator="containsText" text="ZONA RIESGO BAJA">
      <formula>NOT(ISERROR(SEARCH("ZONA RIESGO BAJA",Z31)))</formula>
    </cfRule>
    <cfRule type="containsText" dxfId="3294" priority="2958" operator="containsText" text="ZONA RIESGO MODERADO">
      <formula>NOT(ISERROR(SEARCH("ZONA RIESGO MODERADO",Z31)))</formula>
    </cfRule>
    <cfRule type="containsText" dxfId="3293" priority="2959" operator="containsText" text="ZONA RIESGO ALTO">
      <formula>NOT(ISERROR(SEARCH("ZONA RIESGO ALTO",Z31)))</formula>
    </cfRule>
    <cfRule type="containsText" dxfId="3292" priority="2960" operator="containsText" text="ZONA RIESGO EXTREMO">
      <formula>NOT(ISERROR(SEARCH("ZONA RIESGO EXTREMO",Z31)))</formula>
    </cfRule>
  </conditionalFormatting>
  <conditionalFormatting sqref="U31:V31">
    <cfRule type="containsText" dxfId="3291" priority="2953" operator="containsText" text="ZONA RIESGO BAJA">
      <formula>NOT(ISERROR(SEARCH("ZONA RIESGO BAJA",U31)))</formula>
    </cfRule>
    <cfRule type="containsText" dxfId="3290" priority="2954" operator="containsText" text="ZONA RIESGO MODERADO">
      <formula>NOT(ISERROR(SEARCH("ZONA RIESGO MODERADO",U31)))</formula>
    </cfRule>
    <cfRule type="containsText" dxfId="3289" priority="2955" operator="containsText" text="ZONA RIESGO ALTO">
      <formula>NOT(ISERROR(SEARCH("ZONA RIESGO ALTO",U31)))</formula>
    </cfRule>
    <cfRule type="containsText" dxfId="3288" priority="2956" operator="containsText" text="ZONA RIESGO EXTREMO">
      <formula>NOT(ISERROR(SEARCH("ZONA RIESGO EXTREMO",U31)))</formula>
    </cfRule>
  </conditionalFormatting>
  <conditionalFormatting sqref="T31">
    <cfRule type="containsText" dxfId="3287" priority="2949" operator="containsText" text="ZONA RIESGO BAJA">
      <formula>NOT(ISERROR(SEARCH("ZONA RIESGO BAJA",T31)))</formula>
    </cfRule>
    <cfRule type="containsText" dxfId="3286" priority="2950" operator="containsText" text="ZONA RIESGO MODERADO">
      <formula>NOT(ISERROR(SEARCH("ZONA RIESGO MODERADO",T31)))</formula>
    </cfRule>
    <cfRule type="containsText" dxfId="3285" priority="2951" operator="containsText" text="ZONA RIESGO ALTO">
      <formula>NOT(ISERROR(SEARCH("ZONA RIESGO ALTO",T31)))</formula>
    </cfRule>
    <cfRule type="containsText" dxfId="3284" priority="2952" operator="containsText" text="ZONA RIESGO EXTREMO">
      <formula>NOT(ISERROR(SEARCH("ZONA RIESGO EXTREMO",T31)))</formula>
    </cfRule>
  </conditionalFormatting>
  <conditionalFormatting sqref="S32:S35">
    <cfRule type="containsText" dxfId="3283" priority="2945" operator="containsText" text="ZONA RIESGO BAJA">
      <formula>NOT(ISERROR(SEARCH("ZONA RIESGO BAJA",S32)))</formula>
    </cfRule>
    <cfRule type="containsText" dxfId="3282" priority="2946" operator="containsText" text="ZONA RIESGO MODERADO">
      <formula>NOT(ISERROR(SEARCH("ZONA RIESGO MODERADO",S32)))</formula>
    </cfRule>
    <cfRule type="containsText" dxfId="3281" priority="2947" operator="containsText" text="ZONA RIESGO ALTO">
      <formula>NOT(ISERROR(SEARCH("ZONA RIESGO ALTO",S32)))</formula>
    </cfRule>
    <cfRule type="containsText" dxfId="3280" priority="2948" operator="containsText" text="ZONA RIESGO EXTREMO">
      <formula>NOT(ISERROR(SEARCH("ZONA RIESGO EXTREMO",S32)))</formula>
    </cfRule>
  </conditionalFormatting>
  <conditionalFormatting sqref="R32">
    <cfRule type="containsText" dxfId="3279" priority="2941" operator="containsText" text="ZONA RIESGO BAJA">
      <formula>NOT(ISERROR(SEARCH("ZONA RIESGO BAJA",R32)))</formula>
    </cfRule>
    <cfRule type="containsText" dxfId="3278" priority="2942" operator="containsText" text="ZONA RIESGO MODERADO">
      <formula>NOT(ISERROR(SEARCH("ZONA RIESGO MODERADO",R32)))</formula>
    </cfRule>
    <cfRule type="containsText" dxfId="3277" priority="2943" operator="containsText" text="ZONA RIESGO ALTO">
      <formula>NOT(ISERROR(SEARCH("ZONA RIESGO ALTO",R32)))</formula>
    </cfRule>
    <cfRule type="containsText" dxfId="3276" priority="2944" operator="containsText" text="ZONA RIESGO EXTREMO">
      <formula>NOT(ISERROR(SEARCH("ZONA RIESGO EXTREMO",R32)))</formula>
    </cfRule>
  </conditionalFormatting>
  <conditionalFormatting sqref="W32:Y32">
    <cfRule type="containsText" dxfId="3275" priority="2937" operator="containsText" text="ZONA RIESGO BAJA">
      <formula>NOT(ISERROR(SEARCH("ZONA RIESGO BAJA",W32)))</formula>
    </cfRule>
    <cfRule type="containsText" dxfId="3274" priority="2938" operator="containsText" text="ZONA RIESGO MODERADO">
      <formula>NOT(ISERROR(SEARCH("ZONA RIESGO MODERADO",W32)))</formula>
    </cfRule>
    <cfRule type="containsText" dxfId="3273" priority="2939" operator="containsText" text="ZONA RIESGO ALTO">
      <formula>NOT(ISERROR(SEARCH("ZONA RIESGO ALTO",W32)))</formula>
    </cfRule>
    <cfRule type="containsText" dxfId="3272" priority="2940" operator="containsText" text="ZONA RIESGO EXTREMO">
      <formula>NOT(ISERROR(SEARCH("ZONA RIESGO EXTREMO",W32)))</formula>
    </cfRule>
  </conditionalFormatting>
  <conditionalFormatting sqref="Z32">
    <cfRule type="containsText" dxfId="3271" priority="2933" operator="containsText" text="ZONA RIESGO BAJA">
      <formula>NOT(ISERROR(SEARCH("ZONA RIESGO BAJA",Z32)))</formula>
    </cfRule>
    <cfRule type="containsText" dxfId="3270" priority="2934" operator="containsText" text="ZONA RIESGO MODERADO">
      <formula>NOT(ISERROR(SEARCH("ZONA RIESGO MODERADO",Z32)))</formula>
    </cfRule>
    <cfRule type="containsText" dxfId="3269" priority="2935" operator="containsText" text="ZONA RIESGO ALTO">
      <formula>NOT(ISERROR(SEARCH("ZONA RIESGO ALTO",Z32)))</formula>
    </cfRule>
    <cfRule type="containsText" dxfId="3268" priority="2936" operator="containsText" text="ZONA RIESGO EXTREMO">
      <formula>NOT(ISERROR(SEARCH("ZONA RIESGO EXTREMO",Z32)))</formula>
    </cfRule>
  </conditionalFormatting>
  <conditionalFormatting sqref="U32:V32">
    <cfRule type="containsText" dxfId="3267" priority="2929" operator="containsText" text="ZONA RIESGO BAJA">
      <formula>NOT(ISERROR(SEARCH("ZONA RIESGO BAJA",U32)))</formula>
    </cfRule>
    <cfRule type="containsText" dxfId="3266" priority="2930" operator="containsText" text="ZONA RIESGO MODERADO">
      <formula>NOT(ISERROR(SEARCH("ZONA RIESGO MODERADO",U32)))</formula>
    </cfRule>
    <cfRule type="containsText" dxfId="3265" priority="2931" operator="containsText" text="ZONA RIESGO ALTO">
      <formula>NOT(ISERROR(SEARCH("ZONA RIESGO ALTO",U32)))</formula>
    </cfRule>
    <cfRule type="containsText" dxfId="3264" priority="2932" operator="containsText" text="ZONA RIESGO EXTREMO">
      <formula>NOT(ISERROR(SEARCH("ZONA RIESGO EXTREMO",U32)))</formula>
    </cfRule>
  </conditionalFormatting>
  <conditionalFormatting sqref="T32">
    <cfRule type="containsText" dxfId="3263" priority="2925" operator="containsText" text="ZONA RIESGO BAJA">
      <formula>NOT(ISERROR(SEARCH("ZONA RIESGO BAJA",T32)))</formula>
    </cfRule>
    <cfRule type="containsText" dxfId="3262" priority="2926" operator="containsText" text="ZONA RIESGO MODERADO">
      <formula>NOT(ISERROR(SEARCH("ZONA RIESGO MODERADO",T32)))</formula>
    </cfRule>
    <cfRule type="containsText" dxfId="3261" priority="2927" operator="containsText" text="ZONA RIESGO ALTO">
      <formula>NOT(ISERROR(SEARCH("ZONA RIESGO ALTO",T32)))</formula>
    </cfRule>
    <cfRule type="containsText" dxfId="3260" priority="2928" operator="containsText" text="ZONA RIESGO EXTREMO">
      <formula>NOT(ISERROR(SEARCH("ZONA RIESGO EXTREMO",T32)))</formula>
    </cfRule>
  </conditionalFormatting>
  <conditionalFormatting sqref="AA34">
    <cfRule type="containsText" dxfId="3259" priority="2917" operator="containsText" text="ZONA RIESGO BAJA">
      <formula>NOT(ISERROR(SEARCH("ZONA RIESGO BAJA",AA34)))</formula>
    </cfRule>
    <cfRule type="containsText" dxfId="3258" priority="2918" operator="containsText" text="ZONA RIESGO MODERADO">
      <formula>NOT(ISERROR(SEARCH("ZONA RIESGO MODERADO",AA34)))</formula>
    </cfRule>
    <cfRule type="containsText" dxfId="3257" priority="2919" operator="containsText" text="ZONA RIESGO ALTO">
      <formula>NOT(ISERROR(SEARCH("ZONA RIESGO ALTO",AA34)))</formula>
    </cfRule>
    <cfRule type="containsText" dxfId="3256" priority="2920" operator="containsText" text="ZONA RIESGO EXTREMO">
      <formula>NOT(ISERROR(SEARCH("ZONA RIESGO EXTREMO",AA34)))</formula>
    </cfRule>
  </conditionalFormatting>
  <conditionalFormatting sqref="R33">
    <cfRule type="containsText" dxfId="3255" priority="2913" operator="containsText" text="ZONA RIESGO BAJA">
      <formula>NOT(ISERROR(SEARCH("ZONA RIESGO BAJA",R33)))</formula>
    </cfRule>
    <cfRule type="containsText" dxfId="3254" priority="2914" operator="containsText" text="ZONA RIESGO MODERADO">
      <formula>NOT(ISERROR(SEARCH("ZONA RIESGO MODERADO",R33)))</formula>
    </cfRule>
    <cfRule type="containsText" dxfId="3253" priority="2915" operator="containsText" text="ZONA RIESGO ALTO">
      <formula>NOT(ISERROR(SEARCH("ZONA RIESGO ALTO",R33)))</formula>
    </cfRule>
    <cfRule type="containsText" dxfId="3252" priority="2916" operator="containsText" text="ZONA RIESGO EXTREMO">
      <formula>NOT(ISERROR(SEARCH("ZONA RIESGO EXTREMO",R33)))</formula>
    </cfRule>
  </conditionalFormatting>
  <conditionalFormatting sqref="AA33">
    <cfRule type="containsText" dxfId="3251" priority="2909" operator="containsText" text="ZONA RIESGO BAJA">
      <formula>NOT(ISERROR(SEARCH("ZONA RIESGO BAJA",AA33)))</formula>
    </cfRule>
    <cfRule type="containsText" dxfId="3250" priority="2910" operator="containsText" text="ZONA RIESGO MODERADO">
      <formula>NOT(ISERROR(SEARCH("ZONA RIESGO MODERADO",AA33)))</formula>
    </cfRule>
    <cfRule type="containsText" dxfId="3249" priority="2911" operator="containsText" text="ZONA RIESGO ALTO">
      <formula>NOT(ISERROR(SEARCH("ZONA RIESGO ALTO",AA33)))</formula>
    </cfRule>
    <cfRule type="containsText" dxfId="3248" priority="2912" operator="containsText" text="ZONA RIESGO EXTREMO">
      <formula>NOT(ISERROR(SEARCH("ZONA RIESGO EXTREMO",AA33)))</formula>
    </cfRule>
  </conditionalFormatting>
  <conditionalFormatting sqref="W33:Y33">
    <cfRule type="containsText" dxfId="3247" priority="2905" operator="containsText" text="ZONA RIESGO BAJA">
      <formula>NOT(ISERROR(SEARCH("ZONA RIESGO BAJA",W33)))</formula>
    </cfRule>
    <cfRule type="containsText" dxfId="3246" priority="2906" operator="containsText" text="ZONA RIESGO MODERADO">
      <formula>NOT(ISERROR(SEARCH("ZONA RIESGO MODERADO",W33)))</formula>
    </cfRule>
    <cfRule type="containsText" dxfId="3245" priority="2907" operator="containsText" text="ZONA RIESGO ALTO">
      <formula>NOT(ISERROR(SEARCH("ZONA RIESGO ALTO",W33)))</formula>
    </cfRule>
    <cfRule type="containsText" dxfId="3244" priority="2908" operator="containsText" text="ZONA RIESGO EXTREMO">
      <formula>NOT(ISERROR(SEARCH("ZONA RIESGO EXTREMO",W33)))</formula>
    </cfRule>
  </conditionalFormatting>
  <conditionalFormatting sqref="Z33">
    <cfRule type="containsText" dxfId="3243" priority="2901" operator="containsText" text="ZONA RIESGO BAJA">
      <formula>NOT(ISERROR(SEARCH("ZONA RIESGO BAJA",Z33)))</formula>
    </cfRule>
    <cfRule type="containsText" dxfId="3242" priority="2902" operator="containsText" text="ZONA RIESGO MODERADO">
      <formula>NOT(ISERROR(SEARCH("ZONA RIESGO MODERADO",Z33)))</formula>
    </cfRule>
    <cfRule type="containsText" dxfId="3241" priority="2903" operator="containsText" text="ZONA RIESGO ALTO">
      <formula>NOT(ISERROR(SEARCH("ZONA RIESGO ALTO",Z33)))</formula>
    </cfRule>
    <cfRule type="containsText" dxfId="3240" priority="2904" operator="containsText" text="ZONA RIESGO EXTREMO">
      <formula>NOT(ISERROR(SEARCH("ZONA RIESGO EXTREMO",Z33)))</formula>
    </cfRule>
  </conditionalFormatting>
  <conditionalFormatting sqref="U33:V33">
    <cfRule type="containsText" dxfId="3239" priority="2897" operator="containsText" text="ZONA RIESGO BAJA">
      <formula>NOT(ISERROR(SEARCH("ZONA RIESGO BAJA",U33)))</formula>
    </cfRule>
    <cfRule type="containsText" dxfId="3238" priority="2898" operator="containsText" text="ZONA RIESGO MODERADO">
      <formula>NOT(ISERROR(SEARCH("ZONA RIESGO MODERADO",U33)))</formula>
    </cfRule>
    <cfRule type="containsText" dxfId="3237" priority="2899" operator="containsText" text="ZONA RIESGO ALTO">
      <formula>NOT(ISERROR(SEARCH("ZONA RIESGO ALTO",U33)))</formula>
    </cfRule>
    <cfRule type="containsText" dxfId="3236" priority="2900" operator="containsText" text="ZONA RIESGO EXTREMO">
      <formula>NOT(ISERROR(SEARCH("ZONA RIESGO EXTREMO",U33)))</formula>
    </cfRule>
  </conditionalFormatting>
  <conditionalFormatting sqref="T33">
    <cfRule type="containsText" dxfId="3235" priority="2893" operator="containsText" text="ZONA RIESGO BAJA">
      <formula>NOT(ISERROR(SEARCH("ZONA RIESGO BAJA",T33)))</formula>
    </cfRule>
    <cfRule type="containsText" dxfId="3234" priority="2894" operator="containsText" text="ZONA RIESGO MODERADO">
      <formula>NOT(ISERROR(SEARCH("ZONA RIESGO MODERADO",T33)))</formula>
    </cfRule>
    <cfRule type="containsText" dxfId="3233" priority="2895" operator="containsText" text="ZONA RIESGO ALTO">
      <formula>NOT(ISERROR(SEARCH("ZONA RIESGO ALTO",T33)))</formula>
    </cfRule>
    <cfRule type="containsText" dxfId="3232" priority="2896" operator="containsText" text="ZONA RIESGO EXTREMO">
      <formula>NOT(ISERROR(SEARCH("ZONA RIESGO EXTREMO",T33)))</formula>
    </cfRule>
  </conditionalFormatting>
  <conditionalFormatting sqref="R34">
    <cfRule type="containsText" dxfId="3231" priority="2889" operator="containsText" text="ZONA RIESGO BAJA">
      <formula>NOT(ISERROR(SEARCH("ZONA RIESGO BAJA",R34)))</formula>
    </cfRule>
    <cfRule type="containsText" dxfId="3230" priority="2890" operator="containsText" text="ZONA RIESGO MODERADO">
      <formula>NOT(ISERROR(SEARCH("ZONA RIESGO MODERADO",R34)))</formula>
    </cfRule>
    <cfRule type="containsText" dxfId="3229" priority="2891" operator="containsText" text="ZONA RIESGO ALTO">
      <formula>NOT(ISERROR(SEARCH("ZONA RIESGO ALTO",R34)))</formula>
    </cfRule>
    <cfRule type="containsText" dxfId="3228" priority="2892" operator="containsText" text="ZONA RIESGO EXTREMO">
      <formula>NOT(ISERROR(SEARCH("ZONA RIESGO EXTREMO",R34)))</formula>
    </cfRule>
  </conditionalFormatting>
  <conditionalFormatting sqref="W34:Y34">
    <cfRule type="containsText" dxfId="3227" priority="2885" operator="containsText" text="ZONA RIESGO BAJA">
      <formula>NOT(ISERROR(SEARCH("ZONA RIESGO BAJA",W34)))</formula>
    </cfRule>
    <cfRule type="containsText" dxfId="3226" priority="2886" operator="containsText" text="ZONA RIESGO MODERADO">
      <formula>NOT(ISERROR(SEARCH("ZONA RIESGO MODERADO",W34)))</formula>
    </cfRule>
    <cfRule type="containsText" dxfId="3225" priority="2887" operator="containsText" text="ZONA RIESGO ALTO">
      <formula>NOT(ISERROR(SEARCH("ZONA RIESGO ALTO",W34)))</formula>
    </cfRule>
    <cfRule type="containsText" dxfId="3224" priority="2888" operator="containsText" text="ZONA RIESGO EXTREMO">
      <formula>NOT(ISERROR(SEARCH("ZONA RIESGO EXTREMO",W34)))</formula>
    </cfRule>
  </conditionalFormatting>
  <conditionalFormatting sqref="U34:V34">
    <cfRule type="containsText" dxfId="3223" priority="2881" operator="containsText" text="ZONA RIESGO BAJA">
      <formula>NOT(ISERROR(SEARCH("ZONA RIESGO BAJA",U34)))</formula>
    </cfRule>
    <cfRule type="containsText" dxfId="3222" priority="2882" operator="containsText" text="ZONA RIESGO MODERADO">
      <formula>NOT(ISERROR(SEARCH("ZONA RIESGO MODERADO",U34)))</formula>
    </cfRule>
    <cfRule type="containsText" dxfId="3221" priority="2883" operator="containsText" text="ZONA RIESGO ALTO">
      <formula>NOT(ISERROR(SEARCH("ZONA RIESGO ALTO",U34)))</formula>
    </cfRule>
    <cfRule type="containsText" dxfId="3220" priority="2884" operator="containsText" text="ZONA RIESGO EXTREMO">
      <formula>NOT(ISERROR(SEARCH("ZONA RIESGO EXTREMO",U34)))</formula>
    </cfRule>
  </conditionalFormatting>
  <conditionalFormatting sqref="T34">
    <cfRule type="containsText" dxfId="3219" priority="2877" operator="containsText" text="ZONA RIESGO BAJA">
      <formula>NOT(ISERROR(SEARCH("ZONA RIESGO BAJA",T34)))</formula>
    </cfRule>
    <cfRule type="containsText" dxfId="3218" priority="2878" operator="containsText" text="ZONA RIESGO MODERADO">
      <formula>NOT(ISERROR(SEARCH("ZONA RIESGO MODERADO",T34)))</formula>
    </cfRule>
    <cfRule type="containsText" dxfId="3217" priority="2879" operator="containsText" text="ZONA RIESGO ALTO">
      <formula>NOT(ISERROR(SEARCH("ZONA RIESGO ALTO",T34)))</formula>
    </cfRule>
    <cfRule type="containsText" dxfId="3216" priority="2880" operator="containsText" text="ZONA RIESGO EXTREMO">
      <formula>NOT(ISERROR(SEARCH("ZONA RIESGO EXTREMO",T34)))</formula>
    </cfRule>
  </conditionalFormatting>
  <conditionalFormatting sqref="Z34">
    <cfRule type="containsText" dxfId="3215" priority="2873" operator="containsText" text="ZONA RIESGO BAJA">
      <formula>NOT(ISERROR(SEARCH("ZONA RIESGO BAJA",Z34)))</formula>
    </cfRule>
    <cfRule type="containsText" dxfId="3214" priority="2874" operator="containsText" text="ZONA RIESGO MODERADO">
      <formula>NOT(ISERROR(SEARCH("ZONA RIESGO MODERADO",Z34)))</formula>
    </cfRule>
    <cfRule type="containsText" dxfId="3213" priority="2875" operator="containsText" text="ZONA RIESGO ALTO">
      <formula>NOT(ISERROR(SEARCH("ZONA RIESGO ALTO",Z34)))</formula>
    </cfRule>
    <cfRule type="containsText" dxfId="3212" priority="2876" operator="containsText" text="ZONA RIESGO EXTREMO">
      <formula>NOT(ISERROR(SEARCH("ZONA RIESGO EXTREMO",Z34)))</formula>
    </cfRule>
  </conditionalFormatting>
  <conditionalFormatting sqref="R35">
    <cfRule type="containsText" dxfId="3211" priority="2865" operator="containsText" text="ZONA RIESGO BAJA">
      <formula>NOT(ISERROR(SEARCH("ZONA RIESGO BAJA",R35)))</formula>
    </cfRule>
    <cfRule type="containsText" dxfId="3210" priority="2866" operator="containsText" text="ZONA RIESGO MODERADO">
      <formula>NOT(ISERROR(SEARCH("ZONA RIESGO MODERADO",R35)))</formula>
    </cfRule>
    <cfRule type="containsText" dxfId="3209" priority="2867" operator="containsText" text="ZONA RIESGO ALTO">
      <formula>NOT(ISERROR(SEARCH("ZONA RIESGO ALTO",R35)))</formula>
    </cfRule>
    <cfRule type="containsText" dxfId="3208" priority="2868" operator="containsText" text="ZONA RIESGO EXTREMO">
      <formula>NOT(ISERROR(SEARCH("ZONA RIESGO EXTREMO",R35)))</formula>
    </cfRule>
  </conditionalFormatting>
  <conditionalFormatting sqref="W35:Y35">
    <cfRule type="containsText" dxfId="3207" priority="2861" operator="containsText" text="ZONA RIESGO BAJA">
      <formula>NOT(ISERROR(SEARCH("ZONA RIESGO BAJA",W35)))</formula>
    </cfRule>
    <cfRule type="containsText" dxfId="3206" priority="2862" operator="containsText" text="ZONA RIESGO MODERADO">
      <formula>NOT(ISERROR(SEARCH("ZONA RIESGO MODERADO",W35)))</formula>
    </cfRule>
    <cfRule type="containsText" dxfId="3205" priority="2863" operator="containsText" text="ZONA RIESGO ALTO">
      <formula>NOT(ISERROR(SEARCH("ZONA RIESGO ALTO",W35)))</formula>
    </cfRule>
    <cfRule type="containsText" dxfId="3204" priority="2864" operator="containsText" text="ZONA RIESGO EXTREMO">
      <formula>NOT(ISERROR(SEARCH("ZONA RIESGO EXTREMO",W35)))</formula>
    </cfRule>
  </conditionalFormatting>
  <conditionalFormatting sqref="U35:V35">
    <cfRule type="containsText" dxfId="3203" priority="2857" operator="containsText" text="ZONA RIESGO BAJA">
      <formula>NOT(ISERROR(SEARCH("ZONA RIESGO BAJA",U35)))</formula>
    </cfRule>
    <cfRule type="containsText" dxfId="3202" priority="2858" operator="containsText" text="ZONA RIESGO MODERADO">
      <formula>NOT(ISERROR(SEARCH("ZONA RIESGO MODERADO",U35)))</formula>
    </cfRule>
    <cfRule type="containsText" dxfId="3201" priority="2859" operator="containsText" text="ZONA RIESGO ALTO">
      <formula>NOT(ISERROR(SEARCH("ZONA RIESGO ALTO",U35)))</formula>
    </cfRule>
    <cfRule type="containsText" dxfId="3200" priority="2860" operator="containsText" text="ZONA RIESGO EXTREMO">
      <formula>NOT(ISERROR(SEARCH("ZONA RIESGO EXTREMO",U35)))</formula>
    </cfRule>
  </conditionalFormatting>
  <conditionalFormatting sqref="T35">
    <cfRule type="containsText" dxfId="3199" priority="2853" operator="containsText" text="ZONA RIESGO BAJA">
      <formula>NOT(ISERROR(SEARCH("ZONA RIESGO BAJA",T35)))</formula>
    </cfRule>
    <cfRule type="containsText" dxfId="3198" priority="2854" operator="containsText" text="ZONA RIESGO MODERADO">
      <formula>NOT(ISERROR(SEARCH("ZONA RIESGO MODERADO",T35)))</formula>
    </cfRule>
    <cfRule type="containsText" dxfId="3197" priority="2855" operator="containsText" text="ZONA RIESGO ALTO">
      <formula>NOT(ISERROR(SEARCH("ZONA RIESGO ALTO",T35)))</formula>
    </cfRule>
    <cfRule type="containsText" dxfId="3196" priority="2856" operator="containsText" text="ZONA RIESGO EXTREMO">
      <formula>NOT(ISERROR(SEARCH("ZONA RIESGO EXTREMO",T35)))</formula>
    </cfRule>
  </conditionalFormatting>
  <conditionalFormatting sqref="AA35">
    <cfRule type="containsText" dxfId="3195" priority="2849" operator="containsText" text="ZONA RIESGO BAJA">
      <formula>NOT(ISERROR(SEARCH("ZONA RIESGO BAJA",AA35)))</formula>
    </cfRule>
    <cfRule type="containsText" dxfId="3194" priority="2850" operator="containsText" text="ZONA RIESGO MODERADO">
      <formula>NOT(ISERROR(SEARCH("ZONA RIESGO MODERADO",AA35)))</formula>
    </cfRule>
    <cfRule type="containsText" dxfId="3193" priority="2851" operator="containsText" text="ZONA RIESGO ALTO">
      <formula>NOT(ISERROR(SEARCH("ZONA RIESGO ALTO",AA35)))</formula>
    </cfRule>
    <cfRule type="containsText" dxfId="3192" priority="2852" operator="containsText" text="ZONA RIESGO EXTREMO">
      <formula>NOT(ISERROR(SEARCH("ZONA RIESGO EXTREMO",AA35)))</formula>
    </cfRule>
  </conditionalFormatting>
  <conditionalFormatting sqref="Z35">
    <cfRule type="containsText" dxfId="3191" priority="2845" operator="containsText" text="ZONA RIESGO BAJA">
      <formula>NOT(ISERROR(SEARCH("ZONA RIESGO BAJA",Z35)))</formula>
    </cfRule>
    <cfRule type="containsText" dxfId="3190" priority="2846" operator="containsText" text="ZONA RIESGO MODERADO">
      <formula>NOT(ISERROR(SEARCH("ZONA RIESGO MODERADO",Z35)))</formula>
    </cfRule>
    <cfRule type="containsText" dxfId="3189" priority="2847" operator="containsText" text="ZONA RIESGO ALTO">
      <formula>NOT(ISERROR(SEARCH("ZONA RIESGO ALTO",Z35)))</formula>
    </cfRule>
    <cfRule type="containsText" dxfId="3188" priority="2848" operator="containsText" text="ZONA RIESGO EXTREMO">
      <formula>NOT(ISERROR(SEARCH("ZONA RIESGO EXTREMO",Z35)))</formula>
    </cfRule>
  </conditionalFormatting>
  <conditionalFormatting sqref="S36:S37">
    <cfRule type="containsText" dxfId="3187" priority="2841" operator="containsText" text="ZONA RIESGO BAJA">
      <formula>NOT(ISERROR(SEARCH("ZONA RIESGO BAJA",S36)))</formula>
    </cfRule>
    <cfRule type="containsText" dxfId="3186" priority="2842" operator="containsText" text="ZONA RIESGO MODERADO">
      <formula>NOT(ISERROR(SEARCH("ZONA RIESGO MODERADO",S36)))</formula>
    </cfRule>
    <cfRule type="containsText" dxfId="3185" priority="2843" operator="containsText" text="ZONA RIESGO ALTO">
      <formula>NOT(ISERROR(SEARCH("ZONA RIESGO ALTO",S36)))</formula>
    </cfRule>
    <cfRule type="containsText" dxfId="3184" priority="2844" operator="containsText" text="ZONA RIESGO EXTREMO">
      <formula>NOT(ISERROR(SEARCH("ZONA RIESGO EXTREMO",S36)))</formula>
    </cfRule>
  </conditionalFormatting>
  <conditionalFormatting sqref="AA36">
    <cfRule type="containsText" dxfId="3183" priority="2837" operator="containsText" text="ZONA RIESGO BAJA">
      <formula>NOT(ISERROR(SEARCH("ZONA RIESGO BAJA",AA36)))</formula>
    </cfRule>
    <cfRule type="containsText" dxfId="3182" priority="2838" operator="containsText" text="ZONA RIESGO MODERADO">
      <formula>NOT(ISERROR(SEARCH("ZONA RIESGO MODERADO",AA36)))</formula>
    </cfRule>
    <cfRule type="containsText" dxfId="3181" priority="2839" operator="containsText" text="ZONA RIESGO ALTO">
      <formula>NOT(ISERROR(SEARCH("ZONA RIESGO ALTO",AA36)))</formula>
    </cfRule>
    <cfRule type="containsText" dxfId="3180" priority="2840" operator="containsText" text="ZONA RIESGO EXTREMO">
      <formula>NOT(ISERROR(SEARCH("ZONA RIESGO EXTREMO",AA36)))</formula>
    </cfRule>
  </conditionalFormatting>
  <conditionalFormatting sqref="R36">
    <cfRule type="containsText" dxfId="3179" priority="2829" operator="containsText" text="ZONA RIESGO BAJA">
      <formula>NOT(ISERROR(SEARCH("ZONA RIESGO BAJA",R36)))</formula>
    </cfRule>
    <cfRule type="containsText" dxfId="3178" priority="2830" operator="containsText" text="ZONA RIESGO MODERADO">
      <formula>NOT(ISERROR(SEARCH("ZONA RIESGO MODERADO",R36)))</formula>
    </cfRule>
    <cfRule type="containsText" dxfId="3177" priority="2831" operator="containsText" text="ZONA RIESGO ALTO">
      <formula>NOT(ISERROR(SEARCH("ZONA RIESGO ALTO",R36)))</formula>
    </cfRule>
    <cfRule type="containsText" dxfId="3176" priority="2832" operator="containsText" text="ZONA RIESGO EXTREMO">
      <formula>NOT(ISERROR(SEARCH("ZONA RIESGO EXTREMO",R36)))</formula>
    </cfRule>
  </conditionalFormatting>
  <conditionalFormatting sqref="W36:Y36">
    <cfRule type="containsText" dxfId="3175" priority="2825" operator="containsText" text="ZONA RIESGO BAJA">
      <formula>NOT(ISERROR(SEARCH("ZONA RIESGO BAJA",W36)))</formula>
    </cfRule>
    <cfRule type="containsText" dxfId="3174" priority="2826" operator="containsText" text="ZONA RIESGO MODERADO">
      <formula>NOT(ISERROR(SEARCH("ZONA RIESGO MODERADO",W36)))</formula>
    </cfRule>
    <cfRule type="containsText" dxfId="3173" priority="2827" operator="containsText" text="ZONA RIESGO ALTO">
      <formula>NOT(ISERROR(SEARCH("ZONA RIESGO ALTO",W36)))</formula>
    </cfRule>
    <cfRule type="containsText" dxfId="3172" priority="2828" operator="containsText" text="ZONA RIESGO EXTREMO">
      <formula>NOT(ISERROR(SEARCH("ZONA RIESGO EXTREMO",W36)))</formula>
    </cfRule>
  </conditionalFormatting>
  <conditionalFormatting sqref="U36:V36">
    <cfRule type="containsText" dxfId="3171" priority="2821" operator="containsText" text="ZONA RIESGO BAJA">
      <formula>NOT(ISERROR(SEARCH("ZONA RIESGO BAJA",U36)))</formula>
    </cfRule>
    <cfRule type="containsText" dxfId="3170" priority="2822" operator="containsText" text="ZONA RIESGO MODERADO">
      <formula>NOT(ISERROR(SEARCH("ZONA RIESGO MODERADO",U36)))</formula>
    </cfRule>
    <cfRule type="containsText" dxfId="3169" priority="2823" operator="containsText" text="ZONA RIESGO ALTO">
      <formula>NOT(ISERROR(SEARCH("ZONA RIESGO ALTO",U36)))</formula>
    </cfRule>
    <cfRule type="containsText" dxfId="3168" priority="2824" operator="containsText" text="ZONA RIESGO EXTREMO">
      <formula>NOT(ISERROR(SEARCH("ZONA RIESGO EXTREMO",U36)))</formula>
    </cfRule>
  </conditionalFormatting>
  <conditionalFormatting sqref="T36">
    <cfRule type="containsText" dxfId="3167" priority="2817" operator="containsText" text="ZONA RIESGO BAJA">
      <formula>NOT(ISERROR(SEARCH("ZONA RIESGO BAJA",T36)))</formula>
    </cfRule>
    <cfRule type="containsText" dxfId="3166" priority="2818" operator="containsText" text="ZONA RIESGO MODERADO">
      <formula>NOT(ISERROR(SEARCH("ZONA RIESGO MODERADO",T36)))</formula>
    </cfRule>
    <cfRule type="containsText" dxfId="3165" priority="2819" operator="containsText" text="ZONA RIESGO ALTO">
      <formula>NOT(ISERROR(SEARCH("ZONA RIESGO ALTO",T36)))</formula>
    </cfRule>
    <cfRule type="containsText" dxfId="3164" priority="2820" operator="containsText" text="ZONA RIESGO EXTREMO">
      <formula>NOT(ISERROR(SEARCH("ZONA RIESGO EXTREMO",T36)))</formula>
    </cfRule>
  </conditionalFormatting>
  <conditionalFormatting sqref="Z36">
    <cfRule type="containsText" dxfId="3163" priority="2813" operator="containsText" text="ZONA RIESGO BAJA">
      <formula>NOT(ISERROR(SEARCH("ZONA RIESGO BAJA",Z36)))</formula>
    </cfRule>
    <cfRule type="containsText" dxfId="3162" priority="2814" operator="containsText" text="ZONA RIESGO MODERADO">
      <formula>NOT(ISERROR(SEARCH("ZONA RIESGO MODERADO",Z36)))</formula>
    </cfRule>
    <cfRule type="containsText" dxfId="3161" priority="2815" operator="containsText" text="ZONA RIESGO ALTO">
      <formula>NOT(ISERROR(SEARCH("ZONA RIESGO ALTO",Z36)))</formula>
    </cfRule>
    <cfRule type="containsText" dxfId="3160" priority="2816" operator="containsText" text="ZONA RIESGO EXTREMO">
      <formula>NOT(ISERROR(SEARCH("ZONA RIESGO EXTREMO",Z36)))</formula>
    </cfRule>
  </conditionalFormatting>
  <conditionalFormatting sqref="AA37">
    <cfRule type="containsText" dxfId="3159" priority="2809" operator="containsText" text="ZONA RIESGO BAJA">
      <formula>NOT(ISERROR(SEARCH("ZONA RIESGO BAJA",AA37)))</formula>
    </cfRule>
    <cfRule type="containsText" dxfId="3158" priority="2810" operator="containsText" text="ZONA RIESGO MODERADO">
      <formula>NOT(ISERROR(SEARCH("ZONA RIESGO MODERADO",AA37)))</formula>
    </cfRule>
    <cfRule type="containsText" dxfId="3157" priority="2811" operator="containsText" text="ZONA RIESGO ALTO">
      <formula>NOT(ISERROR(SEARCH("ZONA RIESGO ALTO",AA37)))</formula>
    </cfRule>
    <cfRule type="containsText" dxfId="3156" priority="2812" operator="containsText" text="ZONA RIESGO EXTREMO">
      <formula>NOT(ISERROR(SEARCH("ZONA RIESGO EXTREMO",AA37)))</formula>
    </cfRule>
  </conditionalFormatting>
  <conditionalFormatting sqref="R37">
    <cfRule type="containsText" dxfId="3155" priority="2805" operator="containsText" text="ZONA RIESGO BAJA">
      <formula>NOT(ISERROR(SEARCH("ZONA RIESGO BAJA",R37)))</formula>
    </cfRule>
    <cfRule type="containsText" dxfId="3154" priority="2806" operator="containsText" text="ZONA RIESGO MODERADO">
      <formula>NOT(ISERROR(SEARCH("ZONA RIESGO MODERADO",R37)))</formula>
    </cfRule>
    <cfRule type="containsText" dxfId="3153" priority="2807" operator="containsText" text="ZONA RIESGO ALTO">
      <formula>NOT(ISERROR(SEARCH("ZONA RIESGO ALTO",R37)))</formula>
    </cfRule>
    <cfRule type="containsText" dxfId="3152" priority="2808" operator="containsText" text="ZONA RIESGO EXTREMO">
      <formula>NOT(ISERROR(SEARCH("ZONA RIESGO EXTREMO",R37)))</formula>
    </cfRule>
  </conditionalFormatting>
  <conditionalFormatting sqref="W37:Y37">
    <cfRule type="containsText" dxfId="3151" priority="2801" operator="containsText" text="ZONA RIESGO BAJA">
      <formula>NOT(ISERROR(SEARCH("ZONA RIESGO BAJA",W37)))</formula>
    </cfRule>
    <cfRule type="containsText" dxfId="3150" priority="2802" operator="containsText" text="ZONA RIESGO MODERADO">
      <formula>NOT(ISERROR(SEARCH("ZONA RIESGO MODERADO",W37)))</formula>
    </cfRule>
    <cfRule type="containsText" dxfId="3149" priority="2803" operator="containsText" text="ZONA RIESGO ALTO">
      <formula>NOT(ISERROR(SEARCH("ZONA RIESGO ALTO",W37)))</formula>
    </cfRule>
    <cfRule type="containsText" dxfId="3148" priority="2804" operator="containsText" text="ZONA RIESGO EXTREMO">
      <formula>NOT(ISERROR(SEARCH("ZONA RIESGO EXTREMO",W37)))</formula>
    </cfRule>
  </conditionalFormatting>
  <conditionalFormatting sqref="U37:V37">
    <cfRule type="containsText" dxfId="3147" priority="2797" operator="containsText" text="ZONA RIESGO BAJA">
      <formula>NOT(ISERROR(SEARCH("ZONA RIESGO BAJA",U37)))</formula>
    </cfRule>
    <cfRule type="containsText" dxfId="3146" priority="2798" operator="containsText" text="ZONA RIESGO MODERADO">
      <formula>NOT(ISERROR(SEARCH("ZONA RIESGO MODERADO",U37)))</formula>
    </cfRule>
    <cfRule type="containsText" dxfId="3145" priority="2799" operator="containsText" text="ZONA RIESGO ALTO">
      <formula>NOT(ISERROR(SEARCH("ZONA RIESGO ALTO",U37)))</formula>
    </cfRule>
    <cfRule type="containsText" dxfId="3144" priority="2800" operator="containsText" text="ZONA RIESGO EXTREMO">
      <formula>NOT(ISERROR(SEARCH("ZONA RIESGO EXTREMO",U37)))</formula>
    </cfRule>
  </conditionalFormatting>
  <conditionalFormatting sqref="T37">
    <cfRule type="containsText" dxfId="3143" priority="2793" operator="containsText" text="ZONA RIESGO BAJA">
      <formula>NOT(ISERROR(SEARCH("ZONA RIESGO BAJA",T37)))</formula>
    </cfRule>
    <cfRule type="containsText" dxfId="3142" priority="2794" operator="containsText" text="ZONA RIESGO MODERADO">
      <formula>NOT(ISERROR(SEARCH("ZONA RIESGO MODERADO",T37)))</formula>
    </cfRule>
    <cfRule type="containsText" dxfId="3141" priority="2795" operator="containsText" text="ZONA RIESGO ALTO">
      <formula>NOT(ISERROR(SEARCH("ZONA RIESGO ALTO",T37)))</formula>
    </cfRule>
    <cfRule type="containsText" dxfId="3140" priority="2796" operator="containsText" text="ZONA RIESGO EXTREMO">
      <formula>NOT(ISERROR(SEARCH("ZONA RIESGO EXTREMO",T37)))</formula>
    </cfRule>
  </conditionalFormatting>
  <conditionalFormatting sqref="Z37">
    <cfRule type="containsText" dxfId="3139" priority="2789" operator="containsText" text="ZONA RIESGO BAJA">
      <formula>NOT(ISERROR(SEARCH("ZONA RIESGO BAJA",Z37)))</formula>
    </cfRule>
    <cfRule type="containsText" dxfId="3138" priority="2790" operator="containsText" text="ZONA RIESGO MODERADO">
      <formula>NOT(ISERROR(SEARCH("ZONA RIESGO MODERADO",Z37)))</formula>
    </cfRule>
    <cfRule type="containsText" dxfId="3137" priority="2791" operator="containsText" text="ZONA RIESGO ALTO">
      <formula>NOT(ISERROR(SEARCH("ZONA RIESGO ALTO",Z37)))</formula>
    </cfRule>
    <cfRule type="containsText" dxfId="3136" priority="2792" operator="containsText" text="ZONA RIESGO EXTREMO">
      <formula>NOT(ISERROR(SEARCH("ZONA RIESGO EXTREMO",Z37)))</formula>
    </cfRule>
  </conditionalFormatting>
  <conditionalFormatting sqref="S38:S42">
    <cfRule type="containsText" dxfId="3135" priority="2785" operator="containsText" text="ZONA RIESGO BAJA">
      <formula>NOT(ISERROR(SEARCH("ZONA RIESGO BAJA",S38)))</formula>
    </cfRule>
    <cfRule type="containsText" dxfId="3134" priority="2786" operator="containsText" text="ZONA RIESGO MODERADO">
      <formula>NOT(ISERROR(SEARCH("ZONA RIESGO MODERADO",S38)))</formula>
    </cfRule>
    <cfRule type="containsText" dxfId="3133" priority="2787" operator="containsText" text="ZONA RIESGO ALTO">
      <formula>NOT(ISERROR(SEARCH("ZONA RIESGO ALTO",S38)))</formula>
    </cfRule>
    <cfRule type="containsText" dxfId="3132" priority="2788" operator="containsText" text="ZONA RIESGO EXTREMO">
      <formula>NOT(ISERROR(SEARCH("ZONA RIESGO EXTREMO",S38)))</formula>
    </cfRule>
  </conditionalFormatting>
  <conditionalFormatting sqref="AA41">
    <cfRule type="containsText" dxfId="3131" priority="2781" operator="containsText" text="ZONA RIESGO BAJA">
      <formula>NOT(ISERROR(SEARCH("ZONA RIESGO BAJA",AA41)))</formula>
    </cfRule>
    <cfRule type="containsText" dxfId="3130" priority="2782" operator="containsText" text="ZONA RIESGO MODERADO">
      <formula>NOT(ISERROR(SEARCH("ZONA RIESGO MODERADO",AA41)))</formula>
    </cfRule>
    <cfRule type="containsText" dxfId="3129" priority="2783" operator="containsText" text="ZONA RIESGO ALTO">
      <formula>NOT(ISERROR(SEARCH("ZONA RIESGO ALTO",AA41)))</formula>
    </cfRule>
    <cfRule type="containsText" dxfId="3128" priority="2784" operator="containsText" text="ZONA RIESGO EXTREMO">
      <formula>NOT(ISERROR(SEARCH("ZONA RIESGO EXTREMO",AA41)))</formula>
    </cfRule>
  </conditionalFormatting>
  <conditionalFormatting sqref="AA38">
    <cfRule type="containsText" dxfId="3127" priority="2773" operator="containsText" text="ZONA RIESGO BAJA">
      <formula>NOT(ISERROR(SEARCH("ZONA RIESGO BAJA",AA38)))</formula>
    </cfRule>
    <cfRule type="containsText" dxfId="3126" priority="2774" operator="containsText" text="ZONA RIESGO MODERADO">
      <formula>NOT(ISERROR(SEARCH("ZONA RIESGO MODERADO",AA38)))</formula>
    </cfRule>
    <cfRule type="containsText" dxfId="3125" priority="2775" operator="containsText" text="ZONA RIESGO ALTO">
      <formula>NOT(ISERROR(SEARCH("ZONA RIESGO ALTO",AA38)))</formula>
    </cfRule>
    <cfRule type="containsText" dxfId="3124" priority="2776" operator="containsText" text="ZONA RIESGO EXTREMO">
      <formula>NOT(ISERROR(SEARCH("ZONA RIESGO EXTREMO",AA38)))</formula>
    </cfRule>
  </conditionalFormatting>
  <conditionalFormatting sqref="R38">
    <cfRule type="containsText" dxfId="3123" priority="2769" operator="containsText" text="ZONA RIESGO BAJA">
      <formula>NOT(ISERROR(SEARCH("ZONA RIESGO BAJA",R38)))</formula>
    </cfRule>
    <cfRule type="containsText" dxfId="3122" priority="2770" operator="containsText" text="ZONA RIESGO MODERADO">
      <formula>NOT(ISERROR(SEARCH("ZONA RIESGO MODERADO",R38)))</formula>
    </cfRule>
    <cfRule type="containsText" dxfId="3121" priority="2771" operator="containsText" text="ZONA RIESGO ALTO">
      <formula>NOT(ISERROR(SEARCH("ZONA RIESGO ALTO",R38)))</formula>
    </cfRule>
    <cfRule type="containsText" dxfId="3120" priority="2772" operator="containsText" text="ZONA RIESGO EXTREMO">
      <formula>NOT(ISERROR(SEARCH("ZONA RIESGO EXTREMO",R38)))</formula>
    </cfRule>
  </conditionalFormatting>
  <conditionalFormatting sqref="W38:Y38">
    <cfRule type="containsText" dxfId="3119" priority="2765" operator="containsText" text="ZONA RIESGO BAJA">
      <formula>NOT(ISERROR(SEARCH("ZONA RIESGO BAJA",W38)))</formula>
    </cfRule>
    <cfRule type="containsText" dxfId="3118" priority="2766" operator="containsText" text="ZONA RIESGO MODERADO">
      <formula>NOT(ISERROR(SEARCH("ZONA RIESGO MODERADO",W38)))</formula>
    </cfRule>
    <cfRule type="containsText" dxfId="3117" priority="2767" operator="containsText" text="ZONA RIESGO ALTO">
      <formula>NOT(ISERROR(SEARCH("ZONA RIESGO ALTO",W38)))</formula>
    </cfRule>
    <cfRule type="containsText" dxfId="3116" priority="2768" operator="containsText" text="ZONA RIESGO EXTREMO">
      <formula>NOT(ISERROR(SEARCH("ZONA RIESGO EXTREMO",W38)))</formula>
    </cfRule>
  </conditionalFormatting>
  <conditionalFormatting sqref="U38:V38">
    <cfRule type="containsText" dxfId="3115" priority="2761" operator="containsText" text="ZONA RIESGO BAJA">
      <formula>NOT(ISERROR(SEARCH("ZONA RIESGO BAJA",U38)))</formula>
    </cfRule>
    <cfRule type="containsText" dxfId="3114" priority="2762" operator="containsText" text="ZONA RIESGO MODERADO">
      <formula>NOT(ISERROR(SEARCH("ZONA RIESGO MODERADO",U38)))</formula>
    </cfRule>
    <cfRule type="containsText" dxfId="3113" priority="2763" operator="containsText" text="ZONA RIESGO ALTO">
      <formula>NOT(ISERROR(SEARCH("ZONA RIESGO ALTO",U38)))</formula>
    </cfRule>
    <cfRule type="containsText" dxfId="3112" priority="2764" operator="containsText" text="ZONA RIESGO EXTREMO">
      <formula>NOT(ISERROR(SEARCH("ZONA RIESGO EXTREMO",U38)))</formula>
    </cfRule>
  </conditionalFormatting>
  <conditionalFormatting sqref="T38">
    <cfRule type="containsText" dxfId="3111" priority="2757" operator="containsText" text="ZONA RIESGO BAJA">
      <formula>NOT(ISERROR(SEARCH("ZONA RIESGO BAJA",T38)))</formula>
    </cfRule>
    <cfRule type="containsText" dxfId="3110" priority="2758" operator="containsText" text="ZONA RIESGO MODERADO">
      <formula>NOT(ISERROR(SEARCH("ZONA RIESGO MODERADO",T38)))</formula>
    </cfRule>
    <cfRule type="containsText" dxfId="3109" priority="2759" operator="containsText" text="ZONA RIESGO ALTO">
      <formula>NOT(ISERROR(SEARCH("ZONA RIESGO ALTO",T38)))</formula>
    </cfRule>
    <cfRule type="containsText" dxfId="3108" priority="2760" operator="containsText" text="ZONA RIESGO EXTREMO">
      <formula>NOT(ISERROR(SEARCH("ZONA RIESGO EXTREMO",T38)))</formula>
    </cfRule>
  </conditionalFormatting>
  <conditionalFormatting sqref="Z38">
    <cfRule type="containsText" dxfId="3107" priority="2753" operator="containsText" text="ZONA RIESGO BAJA">
      <formula>NOT(ISERROR(SEARCH("ZONA RIESGO BAJA",Z38)))</formula>
    </cfRule>
    <cfRule type="containsText" dxfId="3106" priority="2754" operator="containsText" text="ZONA RIESGO MODERADO">
      <formula>NOT(ISERROR(SEARCH("ZONA RIESGO MODERADO",Z38)))</formula>
    </cfRule>
    <cfRule type="containsText" dxfId="3105" priority="2755" operator="containsText" text="ZONA RIESGO ALTO">
      <formula>NOT(ISERROR(SEARCH("ZONA RIESGO ALTO",Z38)))</formula>
    </cfRule>
    <cfRule type="containsText" dxfId="3104" priority="2756" operator="containsText" text="ZONA RIESGO EXTREMO">
      <formula>NOT(ISERROR(SEARCH("ZONA RIESGO EXTREMO",Z38)))</formula>
    </cfRule>
  </conditionalFormatting>
  <conditionalFormatting sqref="AA39">
    <cfRule type="containsText" dxfId="3103" priority="2749" operator="containsText" text="ZONA RIESGO BAJA">
      <formula>NOT(ISERROR(SEARCH("ZONA RIESGO BAJA",AA39)))</formula>
    </cfRule>
    <cfRule type="containsText" dxfId="3102" priority="2750" operator="containsText" text="ZONA RIESGO MODERADO">
      <formula>NOT(ISERROR(SEARCH("ZONA RIESGO MODERADO",AA39)))</formula>
    </cfRule>
    <cfRule type="containsText" dxfId="3101" priority="2751" operator="containsText" text="ZONA RIESGO ALTO">
      <formula>NOT(ISERROR(SEARCH("ZONA RIESGO ALTO",AA39)))</formula>
    </cfRule>
    <cfRule type="containsText" dxfId="3100" priority="2752" operator="containsText" text="ZONA RIESGO EXTREMO">
      <formula>NOT(ISERROR(SEARCH("ZONA RIESGO EXTREMO",AA39)))</formula>
    </cfRule>
  </conditionalFormatting>
  <conditionalFormatting sqref="R39">
    <cfRule type="containsText" dxfId="3099" priority="2745" operator="containsText" text="ZONA RIESGO BAJA">
      <formula>NOT(ISERROR(SEARCH("ZONA RIESGO BAJA",R39)))</formula>
    </cfRule>
    <cfRule type="containsText" dxfId="3098" priority="2746" operator="containsText" text="ZONA RIESGO MODERADO">
      <formula>NOT(ISERROR(SEARCH("ZONA RIESGO MODERADO",R39)))</formula>
    </cfRule>
    <cfRule type="containsText" dxfId="3097" priority="2747" operator="containsText" text="ZONA RIESGO ALTO">
      <formula>NOT(ISERROR(SEARCH("ZONA RIESGO ALTO",R39)))</formula>
    </cfRule>
    <cfRule type="containsText" dxfId="3096" priority="2748" operator="containsText" text="ZONA RIESGO EXTREMO">
      <formula>NOT(ISERROR(SEARCH("ZONA RIESGO EXTREMO",R39)))</formula>
    </cfRule>
  </conditionalFormatting>
  <conditionalFormatting sqref="W39:Y39">
    <cfRule type="containsText" dxfId="3095" priority="2741" operator="containsText" text="ZONA RIESGO BAJA">
      <formula>NOT(ISERROR(SEARCH("ZONA RIESGO BAJA",W39)))</formula>
    </cfRule>
    <cfRule type="containsText" dxfId="3094" priority="2742" operator="containsText" text="ZONA RIESGO MODERADO">
      <formula>NOT(ISERROR(SEARCH("ZONA RIESGO MODERADO",W39)))</formula>
    </cfRule>
    <cfRule type="containsText" dxfId="3093" priority="2743" operator="containsText" text="ZONA RIESGO ALTO">
      <formula>NOT(ISERROR(SEARCH("ZONA RIESGO ALTO",W39)))</formula>
    </cfRule>
    <cfRule type="containsText" dxfId="3092" priority="2744" operator="containsText" text="ZONA RIESGO EXTREMO">
      <formula>NOT(ISERROR(SEARCH("ZONA RIESGO EXTREMO",W39)))</formula>
    </cfRule>
  </conditionalFormatting>
  <conditionalFormatting sqref="V39">
    <cfRule type="containsText" dxfId="3091" priority="2737" operator="containsText" text="ZONA RIESGO BAJA">
      <formula>NOT(ISERROR(SEARCH("ZONA RIESGO BAJA",V39)))</formula>
    </cfRule>
    <cfRule type="containsText" dxfId="3090" priority="2738" operator="containsText" text="ZONA RIESGO MODERADO">
      <formula>NOT(ISERROR(SEARCH("ZONA RIESGO MODERADO",V39)))</formula>
    </cfRule>
    <cfRule type="containsText" dxfId="3089" priority="2739" operator="containsText" text="ZONA RIESGO ALTO">
      <formula>NOT(ISERROR(SEARCH("ZONA RIESGO ALTO",V39)))</formula>
    </cfRule>
    <cfRule type="containsText" dxfId="3088" priority="2740" operator="containsText" text="ZONA RIESGO EXTREMO">
      <formula>NOT(ISERROR(SEARCH("ZONA RIESGO EXTREMO",V39)))</formula>
    </cfRule>
  </conditionalFormatting>
  <conditionalFormatting sqref="Z39">
    <cfRule type="containsText" dxfId="3087" priority="2733" operator="containsText" text="ZONA RIESGO BAJA">
      <formula>NOT(ISERROR(SEARCH("ZONA RIESGO BAJA",Z39)))</formula>
    </cfRule>
    <cfRule type="containsText" dxfId="3086" priority="2734" operator="containsText" text="ZONA RIESGO MODERADO">
      <formula>NOT(ISERROR(SEARCH("ZONA RIESGO MODERADO",Z39)))</formula>
    </cfRule>
    <cfRule type="containsText" dxfId="3085" priority="2735" operator="containsText" text="ZONA RIESGO ALTO">
      <formula>NOT(ISERROR(SEARCH("ZONA RIESGO ALTO",Z39)))</formula>
    </cfRule>
    <cfRule type="containsText" dxfId="3084" priority="2736" operator="containsText" text="ZONA RIESGO EXTREMO">
      <formula>NOT(ISERROR(SEARCH("ZONA RIESGO EXTREMO",Z39)))</formula>
    </cfRule>
  </conditionalFormatting>
  <conditionalFormatting sqref="AA40">
    <cfRule type="containsText" dxfId="3083" priority="2725" operator="containsText" text="ZONA RIESGO BAJA">
      <formula>NOT(ISERROR(SEARCH("ZONA RIESGO BAJA",AA40)))</formula>
    </cfRule>
    <cfRule type="containsText" dxfId="3082" priority="2726" operator="containsText" text="ZONA RIESGO MODERADO">
      <formula>NOT(ISERROR(SEARCH("ZONA RIESGO MODERADO",AA40)))</formula>
    </cfRule>
    <cfRule type="containsText" dxfId="3081" priority="2727" operator="containsText" text="ZONA RIESGO ALTO">
      <formula>NOT(ISERROR(SEARCH("ZONA RIESGO ALTO",AA40)))</formula>
    </cfRule>
    <cfRule type="containsText" dxfId="3080" priority="2728" operator="containsText" text="ZONA RIESGO EXTREMO">
      <formula>NOT(ISERROR(SEARCH("ZONA RIESGO EXTREMO",AA40)))</formula>
    </cfRule>
  </conditionalFormatting>
  <conditionalFormatting sqref="R40">
    <cfRule type="containsText" dxfId="3079" priority="2721" operator="containsText" text="ZONA RIESGO BAJA">
      <formula>NOT(ISERROR(SEARCH("ZONA RIESGO BAJA",R40)))</formula>
    </cfRule>
    <cfRule type="containsText" dxfId="3078" priority="2722" operator="containsText" text="ZONA RIESGO MODERADO">
      <formula>NOT(ISERROR(SEARCH("ZONA RIESGO MODERADO",R40)))</formula>
    </cfRule>
    <cfRule type="containsText" dxfId="3077" priority="2723" operator="containsText" text="ZONA RIESGO ALTO">
      <formula>NOT(ISERROR(SEARCH("ZONA RIESGO ALTO",R40)))</formula>
    </cfRule>
    <cfRule type="containsText" dxfId="3076" priority="2724" operator="containsText" text="ZONA RIESGO EXTREMO">
      <formula>NOT(ISERROR(SEARCH("ZONA RIESGO EXTREMO",R40)))</formula>
    </cfRule>
  </conditionalFormatting>
  <conditionalFormatting sqref="W40:Y40">
    <cfRule type="containsText" dxfId="3075" priority="2717" operator="containsText" text="ZONA RIESGO BAJA">
      <formula>NOT(ISERROR(SEARCH("ZONA RIESGO BAJA",W40)))</formula>
    </cfRule>
    <cfRule type="containsText" dxfId="3074" priority="2718" operator="containsText" text="ZONA RIESGO MODERADO">
      <formula>NOT(ISERROR(SEARCH("ZONA RIESGO MODERADO",W40)))</formula>
    </cfRule>
    <cfRule type="containsText" dxfId="3073" priority="2719" operator="containsText" text="ZONA RIESGO ALTO">
      <formula>NOT(ISERROR(SEARCH("ZONA RIESGO ALTO",W40)))</formula>
    </cfRule>
    <cfRule type="containsText" dxfId="3072" priority="2720" operator="containsText" text="ZONA RIESGO EXTREMO">
      <formula>NOT(ISERROR(SEARCH("ZONA RIESGO EXTREMO",W40)))</formula>
    </cfRule>
  </conditionalFormatting>
  <conditionalFormatting sqref="V40">
    <cfRule type="containsText" dxfId="3071" priority="2713" operator="containsText" text="ZONA RIESGO BAJA">
      <formula>NOT(ISERROR(SEARCH("ZONA RIESGO BAJA",V40)))</formula>
    </cfRule>
    <cfRule type="containsText" dxfId="3070" priority="2714" operator="containsText" text="ZONA RIESGO MODERADO">
      <formula>NOT(ISERROR(SEARCH("ZONA RIESGO MODERADO",V40)))</formula>
    </cfRule>
    <cfRule type="containsText" dxfId="3069" priority="2715" operator="containsText" text="ZONA RIESGO ALTO">
      <formula>NOT(ISERROR(SEARCH("ZONA RIESGO ALTO",V40)))</formula>
    </cfRule>
    <cfRule type="containsText" dxfId="3068" priority="2716" operator="containsText" text="ZONA RIESGO EXTREMO">
      <formula>NOT(ISERROR(SEARCH("ZONA RIESGO EXTREMO",V40)))</formula>
    </cfRule>
  </conditionalFormatting>
  <conditionalFormatting sqref="Z40">
    <cfRule type="containsText" dxfId="3067" priority="2709" operator="containsText" text="ZONA RIESGO BAJA">
      <formula>NOT(ISERROR(SEARCH("ZONA RIESGO BAJA",Z40)))</formula>
    </cfRule>
    <cfRule type="containsText" dxfId="3066" priority="2710" operator="containsText" text="ZONA RIESGO MODERADO">
      <formula>NOT(ISERROR(SEARCH("ZONA RIESGO MODERADO",Z40)))</formula>
    </cfRule>
    <cfRule type="containsText" dxfId="3065" priority="2711" operator="containsText" text="ZONA RIESGO ALTO">
      <formula>NOT(ISERROR(SEARCH("ZONA RIESGO ALTO",Z40)))</formula>
    </cfRule>
    <cfRule type="containsText" dxfId="3064" priority="2712" operator="containsText" text="ZONA RIESGO EXTREMO">
      <formula>NOT(ISERROR(SEARCH("ZONA RIESGO EXTREMO",Z40)))</formula>
    </cfRule>
  </conditionalFormatting>
  <conditionalFormatting sqref="R41">
    <cfRule type="containsText" dxfId="3063" priority="2705" operator="containsText" text="ZONA RIESGO BAJA">
      <formula>NOT(ISERROR(SEARCH("ZONA RIESGO BAJA",R41)))</formula>
    </cfRule>
    <cfRule type="containsText" dxfId="3062" priority="2706" operator="containsText" text="ZONA RIESGO MODERADO">
      <formula>NOT(ISERROR(SEARCH("ZONA RIESGO MODERADO",R41)))</formula>
    </cfRule>
    <cfRule type="containsText" dxfId="3061" priority="2707" operator="containsText" text="ZONA RIESGO ALTO">
      <formula>NOT(ISERROR(SEARCH("ZONA RIESGO ALTO",R41)))</formula>
    </cfRule>
    <cfRule type="containsText" dxfId="3060" priority="2708" operator="containsText" text="ZONA RIESGO EXTREMO">
      <formula>NOT(ISERROR(SEARCH("ZONA RIESGO EXTREMO",R41)))</formula>
    </cfRule>
  </conditionalFormatting>
  <conditionalFormatting sqref="W41:Y41">
    <cfRule type="containsText" dxfId="3059" priority="2701" operator="containsText" text="ZONA RIESGO BAJA">
      <formula>NOT(ISERROR(SEARCH("ZONA RIESGO BAJA",W41)))</formula>
    </cfRule>
    <cfRule type="containsText" dxfId="3058" priority="2702" operator="containsText" text="ZONA RIESGO MODERADO">
      <formula>NOT(ISERROR(SEARCH("ZONA RIESGO MODERADO",W41)))</formula>
    </cfRule>
    <cfRule type="containsText" dxfId="3057" priority="2703" operator="containsText" text="ZONA RIESGO ALTO">
      <formula>NOT(ISERROR(SEARCH("ZONA RIESGO ALTO",W41)))</formula>
    </cfRule>
    <cfRule type="containsText" dxfId="3056" priority="2704" operator="containsText" text="ZONA RIESGO EXTREMO">
      <formula>NOT(ISERROR(SEARCH("ZONA RIESGO EXTREMO",W41)))</formula>
    </cfRule>
  </conditionalFormatting>
  <conditionalFormatting sqref="V41">
    <cfRule type="containsText" dxfId="3055" priority="2697" operator="containsText" text="ZONA RIESGO BAJA">
      <formula>NOT(ISERROR(SEARCH("ZONA RIESGO BAJA",V41)))</formula>
    </cfRule>
    <cfRule type="containsText" dxfId="3054" priority="2698" operator="containsText" text="ZONA RIESGO MODERADO">
      <formula>NOT(ISERROR(SEARCH("ZONA RIESGO MODERADO",V41)))</formula>
    </cfRule>
    <cfRule type="containsText" dxfId="3053" priority="2699" operator="containsText" text="ZONA RIESGO ALTO">
      <formula>NOT(ISERROR(SEARCH("ZONA RIESGO ALTO",V41)))</formula>
    </cfRule>
    <cfRule type="containsText" dxfId="3052" priority="2700" operator="containsText" text="ZONA RIESGO EXTREMO">
      <formula>NOT(ISERROR(SEARCH("ZONA RIESGO EXTREMO",V41)))</formula>
    </cfRule>
  </conditionalFormatting>
  <conditionalFormatting sqref="Z41">
    <cfRule type="containsText" dxfId="3051" priority="2693" operator="containsText" text="ZONA RIESGO BAJA">
      <formula>NOT(ISERROR(SEARCH("ZONA RIESGO BAJA",Z41)))</formula>
    </cfRule>
    <cfRule type="containsText" dxfId="3050" priority="2694" operator="containsText" text="ZONA RIESGO MODERADO">
      <formula>NOT(ISERROR(SEARCH("ZONA RIESGO MODERADO",Z41)))</formula>
    </cfRule>
    <cfRule type="containsText" dxfId="3049" priority="2695" operator="containsText" text="ZONA RIESGO ALTO">
      <formula>NOT(ISERROR(SEARCH("ZONA RIESGO ALTO",Z41)))</formula>
    </cfRule>
    <cfRule type="containsText" dxfId="3048" priority="2696" operator="containsText" text="ZONA RIESGO EXTREMO">
      <formula>NOT(ISERROR(SEARCH("ZONA RIESGO EXTREMO",Z41)))</formula>
    </cfRule>
  </conditionalFormatting>
  <conditionalFormatting sqref="U39">
    <cfRule type="containsText" dxfId="3047" priority="2689" operator="containsText" text="ZONA RIESGO BAJA">
      <formula>NOT(ISERROR(SEARCH("ZONA RIESGO BAJA",U39)))</formula>
    </cfRule>
    <cfRule type="containsText" dxfId="3046" priority="2690" operator="containsText" text="ZONA RIESGO MODERADO">
      <formula>NOT(ISERROR(SEARCH("ZONA RIESGO MODERADO",U39)))</formula>
    </cfRule>
    <cfRule type="containsText" dxfId="3045" priority="2691" operator="containsText" text="ZONA RIESGO ALTO">
      <formula>NOT(ISERROR(SEARCH("ZONA RIESGO ALTO",U39)))</formula>
    </cfRule>
    <cfRule type="containsText" dxfId="3044" priority="2692" operator="containsText" text="ZONA RIESGO EXTREMO">
      <formula>NOT(ISERROR(SEARCH("ZONA RIESGO EXTREMO",U39)))</formula>
    </cfRule>
  </conditionalFormatting>
  <conditionalFormatting sqref="T39">
    <cfRule type="containsText" dxfId="3043" priority="2685" operator="containsText" text="ZONA RIESGO BAJA">
      <formula>NOT(ISERROR(SEARCH("ZONA RIESGO BAJA",T39)))</formula>
    </cfRule>
    <cfRule type="containsText" dxfId="3042" priority="2686" operator="containsText" text="ZONA RIESGO MODERADO">
      <formula>NOT(ISERROR(SEARCH("ZONA RIESGO MODERADO",T39)))</formula>
    </cfRule>
    <cfRule type="containsText" dxfId="3041" priority="2687" operator="containsText" text="ZONA RIESGO ALTO">
      <formula>NOT(ISERROR(SEARCH("ZONA RIESGO ALTO",T39)))</formula>
    </cfRule>
    <cfRule type="containsText" dxfId="3040" priority="2688" operator="containsText" text="ZONA RIESGO EXTREMO">
      <formula>NOT(ISERROR(SEARCH("ZONA RIESGO EXTREMO",T39)))</formula>
    </cfRule>
  </conditionalFormatting>
  <conditionalFormatting sqref="U40">
    <cfRule type="containsText" dxfId="3039" priority="2681" operator="containsText" text="ZONA RIESGO BAJA">
      <formula>NOT(ISERROR(SEARCH("ZONA RIESGO BAJA",U40)))</formula>
    </cfRule>
    <cfRule type="containsText" dxfId="3038" priority="2682" operator="containsText" text="ZONA RIESGO MODERADO">
      <formula>NOT(ISERROR(SEARCH("ZONA RIESGO MODERADO",U40)))</formula>
    </cfRule>
    <cfRule type="containsText" dxfId="3037" priority="2683" operator="containsText" text="ZONA RIESGO ALTO">
      <formula>NOT(ISERROR(SEARCH("ZONA RIESGO ALTO",U40)))</formula>
    </cfRule>
    <cfRule type="containsText" dxfId="3036" priority="2684" operator="containsText" text="ZONA RIESGO EXTREMO">
      <formula>NOT(ISERROR(SEARCH("ZONA RIESGO EXTREMO",U40)))</formula>
    </cfRule>
  </conditionalFormatting>
  <conditionalFormatting sqref="T40">
    <cfRule type="containsText" dxfId="3035" priority="2677" operator="containsText" text="ZONA RIESGO BAJA">
      <formula>NOT(ISERROR(SEARCH("ZONA RIESGO BAJA",T40)))</formula>
    </cfRule>
    <cfRule type="containsText" dxfId="3034" priority="2678" operator="containsText" text="ZONA RIESGO MODERADO">
      <formula>NOT(ISERROR(SEARCH("ZONA RIESGO MODERADO",T40)))</formula>
    </cfRule>
    <cfRule type="containsText" dxfId="3033" priority="2679" operator="containsText" text="ZONA RIESGO ALTO">
      <formula>NOT(ISERROR(SEARCH("ZONA RIESGO ALTO",T40)))</formula>
    </cfRule>
    <cfRule type="containsText" dxfId="3032" priority="2680" operator="containsText" text="ZONA RIESGO EXTREMO">
      <formula>NOT(ISERROR(SEARCH("ZONA RIESGO EXTREMO",T40)))</formula>
    </cfRule>
  </conditionalFormatting>
  <conditionalFormatting sqref="U41">
    <cfRule type="containsText" dxfId="3031" priority="2673" operator="containsText" text="ZONA RIESGO BAJA">
      <formula>NOT(ISERROR(SEARCH("ZONA RIESGO BAJA",U41)))</formula>
    </cfRule>
    <cfRule type="containsText" dxfId="3030" priority="2674" operator="containsText" text="ZONA RIESGO MODERADO">
      <formula>NOT(ISERROR(SEARCH("ZONA RIESGO MODERADO",U41)))</formula>
    </cfRule>
    <cfRule type="containsText" dxfId="3029" priority="2675" operator="containsText" text="ZONA RIESGO ALTO">
      <formula>NOT(ISERROR(SEARCH("ZONA RIESGO ALTO",U41)))</formula>
    </cfRule>
    <cfRule type="containsText" dxfId="3028" priority="2676" operator="containsText" text="ZONA RIESGO EXTREMO">
      <formula>NOT(ISERROR(SEARCH("ZONA RIESGO EXTREMO",U41)))</formula>
    </cfRule>
  </conditionalFormatting>
  <conditionalFormatting sqref="T41">
    <cfRule type="containsText" dxfId="3027" priority="2669" operator="containsText" text="ZONA RIESGO BAJA">
      <formula>NOT(ISERROR(SEARCH("ZONA RIESGO BAJA",T41)))</formula>
    </cfRule>
    <cfRule type="containsText" dxfId="3026" priority="2670" operator="containsText" text="ZONA RIESGO MODERADO">
      <formula>NOT(ISERROR(SEARCH("ZONA RIESGO MODERADO",T41)))</formula>
    </cfRule>
    <cfRule type="containsText" dxfId="3025" priority="2671" operator="containsText" text="ZONA RIESGO ALTO">
      <formula>NOT(ISERROR(SEARCH("ZONA RIESGO ALTO",T41)))</formula>
    </cfRule>
    <cfRule type="containsText" dxfId="3024" priority="2672" operator="containsText" text="ZONA RIESGO EXTREMO">
      <formula>NOT(ISERROR(SEARCH("ZONA RIESGO EXTREMO",T41)))</formula>
    </cfRule>
  </conditionalFormatting>
  <conditionalFormatting sqref="R42">
    <cfRule type="containsText" dxfId="3023" priority="2665" operator="containsText" text="ZONA RIESGO BAJA">
      <formula>NOT(ISERROR(SEARCH("ZONA RIESGO BAJA",R42)))</formula>
    </cfRule>
    <cfRule type="containsText" dxfId="3022" priority="2666" operator="containsText" text="ZONA RIESGO MODERADO">
      <formula>NOT(ISERROR(SEARCH("ZONA RIESGO MODERADO",R42)))</formula>
    </cfRule>
    <cfRule type="containsText" dxfId="3021" priority="2667" operator="containsText" text="ZONA RIESGO ALTO">
      <formula>NOT(ISERROR(SEARCH("ZONA RIESGO ALTO",R42)))</formula>
    </cfRule>
    <cfRule type="containsText" dxfId="3020" priority="2668" operator="containsText" text="ZONA RIESGO EXTREMO">
      <formula>NOT(ISERROR(SEARCH("ZONA RIESGO EXTREMO",R42)))</formula>
    </cfRule>
  </conditionalFormatting>
  <conditionalFormatting sqref="W42:Y42">
    <cfRule type="containsText" dxfId="3019" priority="2661" operator="containsText" text="ZONA RIESGO BAJA">
      <formula>NOT(ISERROR(SEARCH("ZONA RIESGO BAJA",W42)))</formula>
    </cfRule>
    <cfRule type="containsText" dxfId="3018" priority="2662" operator="containsText" text="ZONA RIESGO MODERADO">
      <formula>NOT(ISERROR(SEARCH("ZONA RIESGO MODERADO",W42)))</formula>
    </cfRule>
    <cfRule type="containsText" dxfId="3017" priority="2663" operator="containsText" text="ZONA RIESGO ALTO">
      <formula>NOT(ISERROR(SEARCH("ZONA RIESGO ALTO",W42)))</formula>
    </cfRule>
    <cfRule type="containsText" dxfId="3016" priority="2664" operator="containsText" text="ZONA RIESGO EXTREMO">
      <formula>NOT(ISERROR(SEARCH("ZONA RIESGO EXTREMO",W42)))</formula>
    </cfRule>
  </conditionalFormatting>
  <conditionalFormatting sqref="V42">
    <cfRule type="containsText" dxfId="3015" priority="2657" operator="containsText" text="ZONA RIESGO BAJA">
      <formula>NOT(ISERROR(SEARCH("ZONA RIESGO BAJA",V42)))</formula>
    </cfRule>
    <cfRule type="containsText" dxfId="3014" priority="2658" operator="containsText" text="ZONA RIESGO MODERADO">
      <formula>NOT(ISERROR(SEARCH("ZONA RIESGO MODERADO",V42)))</formula>
    </cfRule>
    <cfRule type="containsText" dxfId="3013" priority="2659" operator="containsText" text="ZONA RIESGO ALTO">
      <formula>NOT(ISERROR(SEARCH("ZONA RIESGO ALTO",V42)))</formula>
    </cfRule>
    <cfRule type="containsText" dxfId="3012" priority="2660" operator="containsText" text="ZONA RIESGO EXTREMO">
      <formula>NOT(ISERROR(SEARCH("ZONA RIESGO EXTREMO",V42)))</formula>
    </cfRule>
  </conditionalFormatting>
  <conditionalFormatting sqref="Z42">
    <cfRule type="containsText" dxfId="3011" priority="2653" operator="containsText" text="ZONA RIESGO BAJA">
      <formula>NOT(ISERROR(SEARCH("ZONA RIESGO BAJA",Z42)))</formula>
    </cfRule>
    <cfRule type="containsText" dxfId="3010" priority="2654" operator="containsText" text="ZONA RIESGO MODERADO">
      <formula>NOT(ISERROR(SEARCH("ZONA RIESGO MODERADO",Z42)))</formula>
    </cfRule>
    <cfRule type="containsText" dxfId="3009" priority="2655" operator="containsText" text="ZONA RIESGO ALTO">
      <formula>NOT(ISERROR(SEARCH("ZONA RIESGO ALTO",Z42)))</formula>
    </cfRule>
    <cfRule type="containsText" dxfId="3008" priority="2656" operator="containsText" text="ZONA RIESGO EXTREMO">
      <formula>NOT(ISERROR(SEARCH("ZONA RIESGO EXTREMO",Z42)))</formula>
    </cfRule>
  </conditionalFormatting>
  <conditionalFormatting sqref="U42">
    <cfRule type="containsText" dxfId="3007" priority="2649" operator="containsText" text="ZONA RIESGO BAJA">
      <formula>NOT(ISERROR(SEARCH("ZONA RIESGO BAJA",U42)))</formula>
    </cfRule>
    <cfRule type="containsText" dxfId="3006" priority="2650" operator="containsText" text="ZONA RIESGO MODERADO">
      <formula>NOT(ISERROR(SEARCH("ZONA RIESGO MODERADO",U42)))</formula>
    </cfRule>
    <cfRule type="containsText" dxfId="3005" priority="2651" operator="containsText" text="ZONA RIESGO ALTO">
      <formula>NOT(ISERROR(SEARCH("ZONA RIESGO ALTO",U42)))</formula>
    </cfRule>
    <cfRule type="containsText" dxfId="3004" priority="2652" operator="containsText" text="ZONA RIESGO EXTREMO">
      <formula>NOT(ISERROR(SEARCH("ZONA RIESGO EXTREMO",U42)))</formula>
    </cfRule>
  </conditionalFormatting>
  <conditionalFormatting sqref="T42">
    <cfRule type="containsText" dxfId="3003" priority="2645" operator="containsText" text="ZONA RIESGO BAJA">
      <formula>NOT(ISERROR(SEARCH("ZONA RIESGO BAJA",T42)))</formula>
    </cfRule>
    <cfRule type="containsText" dxfId="3002" priority="2646" operator="containsText" text="ZONA RIESGO MODERADO">
      <formula>NOT(ISERROR(SEARCH("ZONA RIESGO MODERADO",T42)))</formula>
    </cfRule>
    <cfRule type="containsText" dxfId="3001" priority="2647" operator="containsText" text="ZONA RIESGO ALTO">
      <formula>NOT(ISERROR(SEARCH("ZONA RIESGO ALTO",T42)))</formula>
    </cfRule>
    <cfRule type="containsText" dxfId="3000" priority="2648" operator="containsText" text="ZONA RIESGO EXTREMO">
      <formula>NOT(ISERROR(SEARCH("ZONA RIESGO EXTREMO",T42)))</formula>
    </cfRule>
  </conditionalFormatting>
  <conditionalFormatting sqref="AA42">
    <cfRule type="containsText" dxfId="2999" priority="2641" operator="containsText" text="ZONA RIESGO BAJA">
      <formula>NOT(ISERROR(SEARCH("ZONA RIESGO BAJA",AA42)))</formula>
    </cfRule>
    <cfRule type="containsText" dxfId="2998" priority="2642" operator="containsText" text="ZONA RIESGO MODERADO">
      <formula>NOT(ISERROR(SEARCH("ZONA RIESGO MODERADO",AA42)))</formula>
    </cfRule>
    <cfRule type="containsText" dxfId="2997" priority="2643" operator="containsText" text="ZONA RIESGO ALTO">
      <formula>NOT(ISERROR(SEARCH("ZONA RIESGO ALTO",AA42)))</formula>
    </cfRule>
    <cfRule type="containsText" dxfId="2996" priority="2644" operator="containsText" text="ZONA RIESGO EXTREMO">
      <formula>NOT(ISERROR(SEARCH("ZONA RIESGO EXTREMO",AA42)))</formula>
    </cfRule>
  </conditionalFormatting>
  <conditionalFormatting sqref="S43">
    <cfRule type="containsText" dxfId="2995" priority="2633" operator="containsText" text="ZONA RIESGO BAJA">
      <formula>NOT(ISERROR(SEARCH("ZONA RIESGO BAJA",S43)))</formula>
    </cfRule>
    <cfRule type="containsText" dxfId="2994" priority="2634" operator="containsText" text="ZONA RIESGO MODERADO">
      <formula>NOT(ISERROR(SEARCH("ZONA RIESGO MODERADO",S43)))</formula>
    </cfRule>
    <cfRule type="containsText" dxfId="2993" priority="2635" operator="containsText" text="ZONA RIESGO ALTO">
      <formula>NOT(ISERROR(SEARCH("ZONA RIESGO ALTO",S43)))</formula>
    </cfRule>
    <cfRule type="containsText" dxfId="2992" priority="2636" operator="containsText" text="ZONA RIESGO EXTREMO">
      <formula>NOT(ISERROR(SEARCH("ZONA RIESGO EXTREMO",S43)))</formula>
    </cfRule>
  </conditionalFormatting>
  <conditionalFormatting sqref="R43">
    <cfRule type="containsText" dxfId="2991" priority="2629" operator="containsText" text="ZONA RIESGO BAJA">
      <formula>NOT(ISERROR(SEARCH("ZONA RIESGO BAJA",R43)))</formula>
    </cfRule>
    <cfRule type="containsText" dxfId="2990" priority="2630" operator="containsText" text="ZONA RIESGO MODERADO">
      <formula>NOT(ISERROR(SEARCH("ZONA RIESGO MODERADO",R43)))</formula>
    </cfRule>
    <cfRule type="containsText" dxfId="2989" priority="2631" operator="containsText" text="ZONA RIESGO ALTO">
      <formula>NOT(ISERROR(SEARCH("ZONA RIESGO ALTO",R43)))</formula>
    </cfRule>
    <cfRule type="containsText" dxfId="2988" priority="2632" operator="containsText" text="ZONA RIESGO EXTREMO">
      <formula>NOT(ISERROR(SEARCH("ZONA RIESGO EXTREMO",R43)))</formula>
    </cfRule>
  </conditionalFormatting>
  <conditionalFormatting sqref="V43">
    <cfRule type="containsText" dxfId="2987" priority="2625" operator="containsText" text="ZONA RIESGO BAJA">
      <formula>NOT(ISERROR(SEARCH("ZONA RIESGO BAJA",V43)))</formula>
    </cfRule>
    <cfRule type="containsText" dxfId="2986" priority="2626" operator="containsText" text="ZONA RIESGO MODERADO">
      <formula>NOT(ISERROR(SEARCH("ZONA RIESGO MODERADO",V43)))</formula>
    </cfRule>
    <cfRule type="containsText" dxfId="2985" priority="2627" operator="containsText" text="ZONA RIESGO ALTO">
      <formula>NOT(ISERROR(SEARCH("ZONA RIESGO ALTO",V43)))</formula>
    </cfRule>
    <cfRule type="containsText" dxfId="2984" priority="2628" operator="containsText" text="ZONA RIESGO EXTREMO">
      <formula>NOT(ISERROR(SEARCH("ZONA RIESGO EXTREMO",V43)))</formula>
    </cfRule>
  </conditionalFormatting>
  <conditionalFormatting sqref="Z43">
    <cfRule type="containsText" dxfId="2983" priority="2621" operator="containsText" text="ZONA RIESGO BAJA">
      <formula>NOT(ISERROR(SEARCH("ZONA RIESGO BAJA",Z43)))</formula>
    </cfRule>
    <cfRule type="containsText" dxfId="2982" priority="2622" operator="containsText" text="ZONA RIESGO MODERADO">
      <formula>NOT(ISERROR(SEARCH("ZONA RIESGO MODERADO",Z43)))</formula>
    </cfRule>
    <cfRule type="containsText" dxfId="2981" priority="2623" operator="containsText" text="ZONA RIESGO ALTO">
      <formula>NOT(ISERROR(SEARCH("ZONA RIESGO ALTO",Z43)))</formula>
    </cfRule>
    <cfRule type="containsText" dxfId="2980" priority="2624" operator="containsText" text="ZONA RIESGO EXTREMO">
      <formula>NOT(ISERROR(SEARCH("ZONA RIESGO EXTREMO",Z43)))</formula>
    </cfRule>
  </conditionalFormatting>
  <conditionalFormatting sqref="U43">
    <cfRule type="containsText" dxfId="2979" priority="2617" operator="containsText" text="ZONA RIESGO BAJA">
      <formula>NOT(ISERROR(SEARCH("ZONA RIESGO BAJA",U43)))</formula>
    </cfRule>
    <cfRule type="containsText" dxfId="2978" priority="2618" operator="containsText" text="ZONA RIESGO MODERADO">
      <formula>NOT(ISERROR(SEARCH("ZONA RIESGO MODERADO",U43)))</formula>
    </cfRule>
    <cfRule type="containsText" dxfId="2977" priority="2619" operator="containsText" text="ZONA RIESGO ALTO">
      <formula>NOT(ISERROR(SEARCH("ZONA RIESGO ALTO",U43)))</formula>
    </cfRule>
    <cfRule type="containsText" dxfId="2976" priority="2620" operator="containsText" text="ZONA RIESGO EXTREMO">
      <formula>NOT(ISERROR(SEARCH("ZONA RIESGO EXTREMO",U43)))</formula>
    </cfRule>
  </conditionalFormatting>
  <conditionalFormatting sqref="T43">
    <cfRule type="containsText" dxfId="2975" priority="2613" operator="containsText" text="ZONA RIESGO BAJA">
      <formula>NOT(ISERROR(SEARCH("ZONA RIESGO BAJA",T43)))</formula>
    </cfRule>
    <cfRule type="containsText" dxfId="2974" priority="2614" operator="containsText" text="ZONA RIESGO MODERADO">
      <formula>NOT(ISERROR(SEARCH("ZONA RIESGO MODERADO",T43)))</formula>
    </cfRule>
    <cfRule type="containsText" dxfId="2973" priority="2615" operator="containsText" text="ZONA RIESGO ALTO">
      <formula>NOT(ISERROR(SEARCH("ZONA RIESGO ALTO",T43)))</formula>
    </cfRule>
    <cfRule type="containsText" dxfId="2972" priority="2616" operator="containsText" text="ZONA RIESGO EXTREMO">
      <formula>NOT(ISERROR(SEARCH("ZONA RIESGO EXTREMO",T43)))</formula>
    </cfRule>
  </conditionalFormatting>
  <conditionalFormatting sqref="AA43">
    <cfRule type="containsText" dxfId="2971" priority="2609" operator="containsText" text="ZONA RIESGO BAJA">
      <formula>NOT(ISERROR(SEARCH("ZONA RIESGO BAJA",AA43)))</formula>
    </cfRule>
    <cfRule type="containsText" dxfId="2970" priority="2610" operator="containsText" text="ZONA RIESGO MODERADO">
      <formula>NOT(ISERROR(SEARCH("ZONA RIESGO MODERADO",AA43)))</formula>
    </cfRule>
    <cfRule type="containsText" dxfId="2969" priority="2611" operator="containsText" text="ZONA RIESGO ALTO">
      <formula>NOT(ISERROR(SEARCH("ZONA RIESGO ALTO",AA43)))</formula>
    </cfRule>
    <cfRule type="containsText" dxfId="2968" priority="2612" operator="containsText" text="ZONA RIESGO EXTREMO">
      <formula>NOT(ISERROR(SEARCH("ZONA RIESGO EXTREMO",AA43)))</formula>
    </cfRule>
  </conditionalFormatting>
  <conditionalFormatting sqref="W43:Y43">
    <cfRule type="containsText" dxfId="2967" priority="2605" operator="containsText" text="ZONA RIESGO BAJA">
      <formula>NOT(ISERROR(SEARCH("ZONA RIESGO BAJA",W43)))</formula>
    </cfRule>
    <cfRule type="containsText" dxfId="2966" priority="2606" operator="containsText" text="ZONA RIESGO MODERADO">
      <formula>NOT(ISERROR(SEARCH("ZONA RIESGO MODERADO",W43)))</formula>
    </cfRule>
    <cfRule type="containsText" dxfId="2965" priority="2607" operator="containsText" text="ZONA RIESGO ALTO">
      <formula>NOT(ISERROR(SEARCH("ZONA RIESGO ALTO",W43)))</formula>
    </cfRule>
    <cfRule type="containsText" dxfId="2964" priority="2608" operator="containsText" text="ZONA RIESGO EXTREMO">
      <formula>NOT(ISERROR(SEARCH("ZONA RIESGO EXTREMO",W43)))</formula>
    </cfRule>
  </conditionalFormatting>
  <conditionalFormatting sqref="S44:S46">
    <cfRule type="containsText" dxfId="2963" priority="2597" operator="containsText" text="ZONA RIESGO BAJA">
      <formula>NOT(ISERROR(SEARCH("ZONA RIESGO BAJA",S44)))</formula>
    </cfRule>
    <cfRule type="containsText" dxfId="2962" priority="2598" operator="containsText" text="ZONA RIESGO MODERADO">
      <formula>NOT(ISERROR(SEARCH("ZONA RIESGO MODERADO",S44)))</formula>
    </cfRule>
    <cfRule type="containsText" dxfId="2961" priority="2599" operator="containsText" text="ZONA RIESGO ALTO">
      <formula>NOT(ISERROR(SEARCH("ZONA RIESGO ALTO",S44)))</formula>
    </cfRule>
    <cfRule type="containsText" dxfId="2960" priority="2600" operator="containsText" text="ZONA RIESGO EXTREMO">
      <formula>NOT(ISERROR(SEARCH("ZONA RIESGO EXTREMO",S44)))</formula>
    </cfRule>
  </conditionalFormatting>
  <conditionalFormatting sqref="W44:Y44">
    <cfRule type="containsText" dxfId="2959" priority="2585" operator="containsText" text="ZONA RIESGO BAJA">
      <formula>NOT(ISERROR(SEARCH("ZONA RIESGO BAJA",W44)))</formula>
    </cfRule>
    <cfRule type="containsText" dxfId="2958" priority="2586" operator="containsText" text="ZONA RIESGO MODERADO">
      <formula>NOT(ISERROR(SEARCH("ZONA RIESGO MODERADO",W44)))</formula>
    </cfRule>
    <cfRule type="containsText" dxfId="2957" priority="2587" operator="containsText" text="ZONA RIESGO ALTO">
      <formula>NOT(ISERROR(SEARCH("ZONA RIESGO ALTO",W44)))</formula>
    </cfRule>
    <cfRule type="containsText" dxfId="2956" priority="2588" operator="containsText" text="ZONA RIESGO EXTREMO">
      <formula>NOT(ISERROR(SEARCH("ZONA RIESGO EXTREMO",W44)))</formula>
    </cfRule>
  </conditionalFormatting>
  <conditionalFormatting sqref="R44">
    <cfRule type="containsText" dxfId="2955" priority="2589" operator="containsText" text="ZONA RIESGO BAJA">
      <formula>NOT(ISERROR(SEARCH("ZONA RIESGO BAJA",R44)))</formula>
    </cfRule>
    <cfRule type="containsText" dxfId="2954" priority="2590" operator="containsText" text="ZONA RIESGO MODERADO">
      <formula>NOT(ISERROR(SEARCH("ZONA RIESGO MODERADO",R44)))</formula>
    </cfRule>
    <cfRule type="containsText" dxfId="2953" priority="2591" operator="containsText" text="ZONA RIESGO ALTO">
      <formula>NOT(ISERROR(SEARCH("ZONA RIESGO ALTO",R44)))</formula>
    </cfRule>
    <cfRule type="containsText" dxfId="2952" priority="2592" operator="containsText" text="ZONA RIESGO EXTREMO">
      <formula>NOT(ISERROR(SEARCH("ZONA RIESGO EXTREMO",R44)))</formula>
    </cfRule>
  </conditionalFormatting>
  <conditionalFormatting sqref="V44">
    <cfRule type="containsText" dxfId="2951" priority="2581" operator="containsText" text="ZONA RIESGO BAJA">
      <formula>NOT(ISERROR(SEARCH("ZONA RIESGO BAJA",V44)))</formula>
    </cfRule>
    <cfRule type="containsText" dxfId="2950" priority="2582" operator="containsText" text="ZONA RIESGO MODERADO">
      <formula>NOT(ISERROR(SEARCH("ZONA RIESGO MODERADO",V44)))</formula>
    </cfRule>
    <cfRule type="containsText" dxfId="2949" priority="2583" operator="containsText" text="ZONA RIESGO ALTO">
      <formula>NOT(ISERROR(SEARCH("ZONA RIESGO ALTO",V44)))</formula>
    </cfRule>
    <cfRule type="containsText" dxfId="2948" priority="2584" operator="containsText" text="ZONA RIESGO EXTREMO">
      <formula>NOT(ISERROR(SEARCH("ZONA RIESGO EXTREMO",V44)))</formula>
    </cfRule>
  </conditionalFormatting>
  <conditionalFormatting sqref="Z44">
    <cfRule type="containsText" dxfId="2947" priority="2577" operator="containsText" text="ZONA RIESGO BAJA">
      <formula>NOT(ISERROR(SEARCH("ZONA RIESGO BAJA",Z44)))</formula>
    </cfRule>
    <cfRule type="containsText" dxfId="2946" priority="2578" operator="containsText" text="ZONA RIESGO MODERADO">
      <formula>NOT(ISERROR(SEARCH("ZONA RIESGO MODERADO",Z44)))</formula>
    </cfRule>
    <cfRule type="containsText" dxfId="2945" priority="2579" operator="containsText" text="ZONA RIESGO ALTO">
      <formula>NOT(ISERROR(SEARCH("ZONA RIESGO ALTO",Z44)))</formula>
    </cfRule>
    <cfRule type="containsText" dxfId="2944" priority="2580" operator="containsText" text="ZONA RIESGO EXTREMO">
      <formula>NOT(ISERROR(SEARCH("ZONA RIESGO EXTREMO",Z44)))</formula>
    </cfRule>
  </conditionalFormatting>
  <conditionalFormatting sqref="U44">
    <cfRule type="containsText" dxfId="2943" priority="2573" operator="containsText" text="ZONA RIESGO BAJA">
      <formula>NOT(ISERROR(SEARCH("ZONA RIESGO BAJA",U44)))</formula>
    </cfRule>
    <cfRule type="containsText" dxfId="2942" priority="2574" operator="containsText" text="ZONA RIESGO MODERADO">
      <formula>NOT(ISERROR(SEARCH("ZONA RIESGO MODERADO",U44)))</formula>
    </cfRule>
    <cfRule type="containsText" dxfId="2941" priority="2575" operator="containsText" text="ZONA RIESGO ALTO">
      <formula>NOT(ISERROR(SEARCH("ZONA RIESGO ALTO",U44)))</formula>
    </cfRule>
    <cfRule type="containsText" dxfId="2940" priority="2576" operator="containsText" text="ZONA RIESGO EXTREMO">
      <formula>NOT(ISERROR(SEARCH("ZONA RIESGO EXTREMO",U44)))</formula>
    </cfRule>
  </conditionalFormatting>
  <conditionalFormatting sqref="T44">
    <cfRule type="containsText" dxfId="2939" priority="2569" operator="containsText" text="ZONA RIESGO BAJA">
      <formula>NOT(ISERROR(SEARCH("ZONA RIESGO BAJA",T44)))</formula>
    </cfRule>
    <cfRule type="containsText" dxfId="2938" priority="2570" operator="containsText" text="ZONA RIESGO MODERADO">
      <formula>NOT(ISERROR(SEARCH("ZONA RIESGO MODERADO",T44)))</formula>
    </cfRule>
    <cfRule type="containsText" dxfId="2937" priority="2571" operator="containsText" text="ZONA RIESGO ALTO">
      <formula>NOT(ISERROR(SEARCH("ZONA RIESGO ALTO",T44)))</formula>
    </cfRule>
    <cfRule type="containsText" dxfId="2936" priority="2572" operator="containsText" text="ZONA RIESGO EXTREMO">
      <formula>NOT(ISERROR(SEARCH("ZONA RIESGO EXTREMO",T44)))</formula>
    </cfRule>
  </conditionalFormatting>
  <conditionalFormatting sqref="W45:Y45">
    <cfRule type="containsText" dxfId="2935" priority="2561" operator="containsText" text="ZONA RIESGO BAJA">
      <formula>NOT(ISERROR(SEARCH("ZONA RIESGO BAJA",W45)))</formula>
    </cfRule>
    <cfRule type="containsText" dxfId="2934" priority="2562" operator="containsText" text="ZONA RIESGO MODERADO">
      <formula>NOT(ISERROR(SEARCH("ZONA RIESGO MODERADO",W45)))</formula>
    </cfRule>
    <cfRule type="containsText" dxfId="2933" priority="2563" operator="containsText" text="ZONA RIESGO ALTO">
      <formula>NOT(ISERROR(SEARCH("ZONA RIESGO ALTO",W45)))</formula>
    </cfRule>
    <cfRule type="containsText" dxfId="2932" priority="2564" operator="containsText" text="ZONA RIESGO EXTREMO">
      <formula>NOT(ISERROR(SEARCH("ZONA RIESGO EXTREMO",W45)))</formula>
    </cfRule>
  </conditionalFormatting>
  <conditionalFormatting sqref="R45">
    <cfRule type="containsText" dxfId="2931" priority="2565" operator="containsText" text="ZONA RIESGO BAJA">
      <formula>NOT(ISERROR(SEARCH("ZONA RIESGO BAJA",R45)))</formula>
    </cfRule>
    <cfRule type="containsText" dxfId="2930" priority="2566" operator="containsText" text="ZONA RIESGO MODERADO">
      <formula>NOT(ISERROR(SEARCH("ZONA RIESGO MODERADO",R45)))</formula>
    </cfRule>
    <cfRule type="containsText" dxfId="2929" priority="2567" operator="containsText" text="ZONA RIESGO ALTO">
      <formula>NOT(ISERROR(SEARCH("ZONA RIESGO ALTO",R45)))</formula>
    </cfRule>
    <cfRule type="containsText" dxfId="2928" priority="2568" operator="containsText" text="ZONA RIESGO EXTREMO">
      <formula>NOT(ISERROR(SEARCH("ZONA RIESGO EXTREMO",R45)))</formula>
    </cfRule>
  </conditionalFormatting>
  <conditionalFormatting sqref="V45">
    <cfRule type="containsText" dxfId="2927" priority="2557" operator="containsText" text="ZONA RIESGO BAJA">
      <formula>NOT(ISERROR(SEARCH("ZONA RIESGO BAJA",V45)))</formula>
    </cfRule>
    <cfRule type="containsText" dxfId="2926" priority="2558" operator="containsText" text="ZONA RIESGO MODERADO">
      <formula>NOT(ISERROR(SEARCH("ZONA RIESGO MODERADO",V45)))</formula>
    </cfRule>
    <cfRule type="containsText" dxfId="2925" priority="2559" operator="containsText" text="ZONA RIESGO ALTO">
      <formula>NOT(ISERROR(SEARCH("ZONA RIESGO ALTO",V45)))</formula>
    </cfRule>
    <cfRule type="containsText" dxfId="2924" priority="2560" operator="containsText" text="ZONA RIESGO EXTREMO">
      <formula>NOT(ISERROR(SEARCH("ZONA RIESGO EXTREMO",V45)))</formula>
    </cfRule>
  </conditionalFormatting>
  <conditionalFormatting sqref="Z45">
    <cfRule type="containsText" dxfId="2923" priority="2553" operator="containsText" text="ZONA RIESGO BAJA">
      <formula>NOT(ISERROR(SEARCH("ZONA RIESGO BAJA",Z45)))</formula>
    </cfRule>
    <cfRule type="containsText" dxfId="2922" priority="2554" operator="containsText" text="ZONA RIESGO MODERADO">
      <formula>NOT(ISERROR(SEARCH("ZONA RIESGO MODERADO",Z45)))</formula>
    </cfRule>
    <cfRule type="containsText" dxfId="2921" priority="2555" operator="containsText" text="ZONA RIESGO ALTO">
      <formula>NOT(ISERROR(SEARCH("ZONA RIESGO ALTO",Z45)))</formula>
    </cfRule>
    <cfRule type="containsText" dxfId="2920" priority="2556" operator="containsText" text="ZONA RIESGO EXTREMO">
      <formula>NOT(ISERROR(SEARCH("ZONA RIESGO EXTREMO",Z45)))</formula>
    </cfRule>
  </conditionalFormatting>
  <conditionalFormatting sqref="U45">
    <cfRule type="containsText" dxfId="2919" priority="2549" operator="containsText" text="ZONA RIESGO BAJA">
      <formula>NOT(ISERROR(SEARCH("ZONA RIESGO BAJA",U45)))</formula>
    </cfRule>
    <cfRule type="containsText" dxfId="2918" priority="2550" operator="containsText" text="ZONA RIESGO MODERADO">
      <formula>NOT(ISERROR(SEARCH("ZONA RIESGO MODERADO",U45)))</formula>
    </cfRule>
    <cfRule type="containsText" dxfId="2917" priority="2551" operator="containsText" text="ZONA RIESGO ALTO">
      <formula>NOT(ISERROR(SEARCH("ZONA RIESGO ALTO",U45)))</formula>
    </cfRule>
    <cfRule type="containsText" dxfId="2916" priority="2552" operator="containsText" text="ZONA RIESGO EXTREMO">
      <formula>NOT(ISERROR(SEARCH("ZONA RIESGO EXTREMO",U45)))</formula>
    </cfRule>
  </conditionalFormatting>
  <conditionalFormatting sqref="T45">
    <cfRule type="containsText" dxfId="2915" priority="2545" operator="containsText" text="ZONA RIESGO BAJA">
      <formula>NOT(ISERROR(SEARCH("ZONA RIESGO BAJA",T45)))</formula>
    </cfRule>
    <cfRule type="containsText" dxfId="2914" priority="2546" operator="containsText" text="ZONA RIESGO MODERADO">
      <formula>NOT(ISERROR(SEARCH("ZONA RIESGO MODERADO",T45)))</formula>
    </cfRule>
    <cfRule type="containsText" dxfId="2913" priority="2547" operator="containsText" text="ZONA RIESGO ALTO">
      <formula>NOT(ISERROR(SEARCH("ZONA RIESGO ALTO",T45)))</formula>
    </cfRule>
    <cfRule type="containsText" dxfId="2912" priority="2548" operator="containsText" text="ZONA RIESGO EXTREMO">
      <formula>NOT(ISERROR(SEARCH("ZONA RIESGO EXTREMO",T45)))</formula>
    </cfRule>
  </conditionalFormatting>
  <conditionalFormatting sqref="AA46">
    <cfRule type="containsText" dxfId="2911" priority="2537" operator="containsText" text="ZONA RIESGO BAJA">
      <formula>NOT(ISERROR(SEARCH("ZONA RIESGO BAJA",AA46)))</formula>
    </cfRule>
    <cfRule type="containsText" dxfId="2910" priority="2538" operator="containsText" text="ZONA RIESGO MODERADO">
      <formula>NOT(ISERROR(SEARCH("ZONA RIESGO MODERADO",AA46)))</formula>
    </cfRule>
    <cfRule type="containsText" dxfId="2909" priority="2539" operator="containsText" text="ZONA RIESGO ALTO">
      <formula>NOT(ISERROR(SEARCH("ZONA RIESGO ALTO",AA46)))</formula>
    </cfRule>
    <cfRule type="containsText" dxfId="2908" priority="2540" operator="containsText" text="ZONA RIESGO EXTREMO">
      <formula>NOT(ISERROR(SEARCH("ZONA RIESGO EXTREMO",AA46)))</formula>
    </cfRule>
  </conditionalFormatting>
  <conditionalFormatting sqref="R46">
    <cfRule type="containsText" dxfId="2907" priority="2533" operator="containsText" text="ZONA RIESGO BAJA">
      <formula>NOT(ISERROR(SEARCH("ZONA RIESGO BAJA",R46)))</formula>
    </cfRule>
    <cfRule type="containsText" dxfId="2906" priority="2534" operator="containsText" text="ZONA RIESGO MODERADO">
      <formula>NOT(ISERROR(SEARCH("ZONA RIESGO MODERADO",R46)))</formula>
    </cfRule>
    <cfRule type="containsText" dxfId="2905" priority="2535" operator="containsText" text="ZONA RIESGO ALTO">
      <formula>NOT(ISERROR(SEARCH("ZONA RIESGO ALTO",R46)))</formula>
    </cfRule>
    <cfRule type="containsText" dxfId="2904" priority="2536" operator="containsText" text="ZONA RIESGO EXTREMO">
      <formula>NOT(ISERROR(SEARCH("ZONA RIESGO EXTREMO",R46)))</formula>
    </cfRule>
  </conditionalFormatting>
  <conditionalFormatting sqref="W46:Y46">
    <cfRule type="containsText" dxfId="2903" priority="2529" operator="containsText" text="ZONA RIESGO BAJA">
      <formula>NOT(ISERROR(SEARCH("ZONA RIESGO BAJA",W46)))</formula>
    </cfRule>
    <cfRule type="containsText" dxfId="2902" priority="2530" operator="containsText" text="ZONA RIESGO MODERADO">
      <formula>NOT(ISERROR(SEARCH("ZONA RIESGO MODERADO",W46)))</formula>
    </cfRule>
    <cfRule type="containsText" dxfId="2901" priority="2531" operator="containsText" text="ZONA RIESGO ALTO">
      <formula>NOT(ISERROR(SEARCH("ZONA RIESGO ALTO",W46)))</formula>
    </cfRule>
    <cfRule type="containsText" dxfId="2900" priority="2532" operator="containsText" text="ZONA RIESGO EXTREMO">
      <formula>NOT(ISERROR(SEARCH("ZONA RIESGO EXTREMO",W46)))</formula>
    </cfRule>
  </conditionalFormatting>
  <conditionalFormatting sqref="V46">
    <cfRule type="containsText" dxfId="2899" priority="2525" operator="containsText" text="ZONA RIESGO BAJA">
      <formula>NOT(ISERROR(SEARCH("ZONA RIESGO BAJA",V46)))</formula>
    </cfRule>
    <cfRule type="containsText" dxfId="2898" priority="2526" operator="containsText" text="ZONA RIESGO MODERADO">
      <formula>NOT(ISERROR(SEARCH("ZONA RIESGO MODERADO",V46)))</formula>
    </cfRule>
    <cfRule type="containsText" dxfId="2897" priority="2527" operator="containsText" text="ZONA RIESGO ALTO">
      <formula>NOT(ISERROR(SEARCH("ZONA RIESGO ALTO",V46)))</formula>
    </cfRule>
    <cfRule type="containsText" dxfId="2896" priority="2528" operator="containsText" text="ZONA RIESGO EXTREMO">
      <formula>NOT(ISERROR(SEARCH("ZONA RIESGO EXTREMO",V46)))</formula>
    </cfRule>
  </conditionalFormatting>
  <conditionalFormatting sqref="Z46">
    <cfRule type="containsText" dxfId="2895" priority="2521" operator="containsText" text="ZONA RIESGO BAJA">
      <formula>NOT(ISERROR(SEARCH("ZONA RIESGO BAJA",Z46)))</formula>
    </cfRule>
    <cfRule type="containsText" dxfId="2894" priority="2522" operator="containsText" text="ZONA RIESGO MODERADO">
      <formula>NOT(ISERROR(SEARCH("ZONA RIESGO MODERADO",Z46)))</formula>
    </cfRule>
    <cfRule type="containsText" dxfId="2893" priority="2523" operator="containsText" text="ZONA RIESGO ALTO">
      <formula>NOT(ISERROR(SEARCH("ZONA RIESGO ALTO",Z46)))</formula>
    </cfRule>
    <cfRule type="containsText" dxfId="2892" priority="2524" operator="containsText" text="ZONA RIESGO EXTREMO">
      <formula>NOT(ISERROR(SEARCH("ZONA RIESGO EXTREMO",Z46)))</formula>
    </cfRule>
  </conditionalFormatting>
  <conditionalFormatting sqref="U46">
    <cfRule type="containsText" dxfId="2891" priority="2517" operator="containsText" text="ZONA RIESGO BAJA">
      <formula>NOT(ISERROR(SEARCH("ZONA RIESGO BAJA",U46)))</formula>
    </cfRule>
    <cfRule type="containsText" dxfId="2890" priority="2518" operator="containsText" text="ZONA RIESGO MODERADO">
      <formula>NOT(ISERROR(SEARCH("ZONA RIESGO MODERADO",U46)))</formula>
    </cfRule>
    <cfRule type="containsText" dxfId="2889" priority="2519" operator="containsText" text="ZONA RIESGO ALTO">
      <formula>NOT(ISERROR(SEARCH("ZONA RIESGO ALTO",U46)))</formula>
    </cfRule>
    <cfRule type="containsText" dxfId="2888" priority="2520" operator="containsText" text="ZONA RIESGO EXTREMO">
      <formula>NOT(ISERROR(SEARCH("ZONA RIESGO EXTREMO",U46)))</formula>
    </cfRule>
  </conditionalFormatting>
  <conditionalFormatting sqref="T46">
    <cfRule type="containsText" dxfId="2887" priority="2513" operator="containsText" text="ZONA RIESGO BAJA">
      <formula>NOT(ISERROR(SEARCH("ZONA RIESGO BAJA",T46)))</formula>
    </cfRule>
    <cfRule type="containsText" dxfId="2886" priority="2514" operator="containsText" text="ZONA RIESGO MODERADO">
      <formula>NOT(ISERROR(SEARCH("ZONA RIESGO MODERADO",T46)))</formula>
    </cfRule>
    <cfRule type="containsText" dxfId="2885" priority="2515" operator="containsText" text="ZONA RIESGO ALTO">
      <formula>NOT(ISERROR(SEARCH("ZONA RIESGO ALTO",T46)))</formula>
    </cfRule>
    <cfRule type="containsText" dxfId="2884" priority="2516" operator="containsText" text="ZONA RIESGO EXTREMO">
      <formula>NOT(ISERROR(SEARCH("ZONA RIESGO EXTREMO",T46)))</formula>
    </cfRule>
  </conditionalFormatting>
  <conditionalFormatting sqref="S47:S49">
    <cfRule type="containsText" dxfId="2883" priority="2509" operator="containsText" text="ZONA RIESGO BAJA">
      <formula>NOT(ISERROR(SEARCH("ZONA RIESGO BAJA",S47)))</formula>
    </cfRule>
    <cfRule type="containsText" dxfId="2882" priority="2510" operator="containsText" text="ZONA RIESGO MODERADO">
      <formula>NOT(ISERROR(SEARCH("ZONA RIESGO MODERADO",S47)))</formula>
    </cfRule>
    <cfRule type="containsText" dxfId="2881" priority="2511" operator="containsText" text="ZONA RIESGO ALTO">
      <formula>NOT(ISERROR(SEARCH("ZONA RIESGO ALTO",S47)))</formula>
    </cfRule>
    <cfRule type="containsText" dxfId="2880" priority="2512" operator="containsText" text="ZONA RIESGO EXTREMO">
      <formula>NOT(ISERROR(SEARCH("ZONA RIESGO EXTREMO",S47)))</formula>
    </cfRule>
  </conditionalFormatting>
  <conditionalFormatting sqref="R47">
    <cfRule type="containsText" dxfId="2879" priority="2501" operator="containsText" text="ZONA RIESGO BAJA">
      <formula>NOT(ISERROR(SEARCH("ZONA RIESGO BAJA",R47)))</formula>
    </cfRule>
    <cfRule type="containsText" dxfId="2878" priority="2502" operator="containsText" text="ZONA RIESGO MODERADO">
      <formula>NOT(ISERROR(SEARCH("ZONA RIESGO MODERADO",R47)))</formula>
    </cfRule>
    <cfRule type="containsText" dxfId="2877" priority="2503" operator="containsText" text="ZONA RIESGO ALTO">
      <formula>NOT(ISERROR(SEARCH("ZONA RIESGO ALTO",R47)))</formula>
    </cfRule>
    <cfRule type="containsText" dxfId="2876" priority="2504" operator="containsText" text="ZONA RIESGO EXTREMO">
      <formula>NOT(ISERROR(SEARCH("ZONA RIESGO EXTREMO",R47)))</formula>
    </cfRule>
  </conditionalFormatting>
  <conditionalFormatting sqref="AA47">
    <cfRule type="containsText" dxfId="2875" priority="2505" operator="containsText" text="ZONA RIESGO BAJA">
      <formula>NOT(ISERROR(SEARCH("ZONA RIESGO BAJA",AA47)))</formula>
    </cfRule>
    <cfRule type="containsText" dxfId="2874" priority="2506" operator="containsText" text="ZONA RIESGO MODERADO">
      <formula>NOT(ISERROR(SEARCH("ZONA RIESGO MODERADO",AA47)))</formula>
    </cfRule>
    <cfRule type="containsText" dxfId="2873" priority="2507" operator="containsText" text="ZONA RIESGO ALTO">
      <formula>NOT(ISERROR(SEARCH("ZONA RIESGO ALTO",AA47)))</formula>
    </cfRule>
    <cfRule type="containsText" dxfId="2872" priority="2508" operator="containsText" text="ZONA RIESGO EXTREMO">
      <formula>NOT(ISERROR(SEARCH("ZONA RIESGO EXTREMO",AA47)))</formula>
    </cfRule>
  </conditionalFormatting>
  <conditionalFormatting sqref="W47:Y47">
    <cfRule type="containsText" dxfId="2871" priority="2497" operator="containsText" text="ZONA RIESGO BAJA">
      <formula>NOT(ISERROR(SEARCH("ZONA RIESGO BAJA",W47)))</formula>
    </cfRule>
    <cfRule type="containsText" dxfId="2870" priority="2498" operator="containsText" text="ZONA RIESGO MODERADO">
      <formula>NOT(ISERROR(SEARCH("ZONA RIESGO MODERADO",W47)))</formula>
    </cfRule>
    <cfRule type="containsText" dxfId="2869" priority="2499" operator="containsText" text="ZONA RIESGO ALTO">
      <formula>NOT(ISERROR(SEARCH("ZONA RIESGO ALTO",W47)))</formula>
    </cfRule>
    <cfRule type="containsText" dxfId="2868" priority="2500" operator="containsText" text="ZONA RIESGO EXTREMO">
      <formula>NOT(ISERROR(SEARCH("ZONA RIESGO EXTREMO",W47)))</formula>
    </cfRule>
  </conditionalFormatting>
  <conditionalFormatting sqref="V47">
    <cfRule type="containsText" dxfId="2867" priority="2493" operator="containsText" text="ZONA RIESGO BAJA">
      <formula>NOT(ISERROR(SEARCH("ZONA RIESGO BAJA",V47)))</formula>
    </cfRule>
    <cfRule type="containsText" dxfId="2866" priority="2494" operator="containsText" text="ZONA RIESGO MODERADO">
      <formula>NOT(ISERROR(SEARCH("ZONA RIESGO MODERADO",V47)))</formula>
    </cfRule>
    <cfRule type="containsText" dxfId="2865" priority="2495" operator="containsText" text="ZONA RIESGO ALTO">
      <formula>NOT(ISERROR(SEARCH("ZONA RIESGO ALTO",V47)))</formula>
    </cfRule>
    <cfRule type="containsText" dxfId="2864" priority="2496" operator="containsText" text="ZONA RIESGO EXTREMO">
      <formula>NOT(ISERROR(SEARCH("ZONA RIESGO EXTREMO",V47)))</formula>
    </cfRule>
  </conditionalFormatting>
  <conditionalFormatting sqref="Z47">
    <cfRule type="containsText" dxfId="2863" priority="2489" operator="containsText" text="ZONA RIESGO BAJA">
      <formula>NOT(ISERROR(SEARCH("ZONA RIESGO BAJA",Z47)))</formula>
    </cfRule>
    <cfRule type="containsText" dxfId="2862" priority="2490" operator="containsText" text="ZONA RIESGO MODERADO">
      <formula>NOT(ISERROR(SEARCH("ZONA RIESGO MODERADO",Z47)))</formula>
    </cfRule>
    <cfRule type="containsText" dxfId="2861" priority="2491" operator="containsText" text="ZONA RIESGO ALTO">
      <formula>NOT(ISERROR(SEARCH("ZONA RIESGO ALTO",Z47)))</formula>
    </cfRule>
    <cfRule type="containsText" dxfId="2860" priority="2492" operator="containsText" text="ZONA RIESGO EXTREMO">
      <formula>NOT(ISERROR(SEARCH("ZONA RIESGO EXTREMO",Z47)))</formula>
    </cfRule>
  </conditionalFormatting>
  <conditionalFormatting sqref="U47">
    <cfRule type="containsText" dxfId="2859" priority="2485" operator="containsText" text="ZONA RIESGO BAJA">
      <formula>NOT(ISERROR(SEARCH("ZONA RIESGO BAJA",U47)))</formula>
    </cfRule>
    <cfRule type="containsText" dxfId="2858" priority="2486" operator="containsText" text="ZONA RIESGO MODERADO">
      <formula>NOT(ISERROR(SEARCH("ZONA RIESGO MODERADO",U47)))</formula>
    </cfRule>
    <cfRule type="containsText" dxfId="2857" priority="2487" operator="containsText" text="ZONA RIESGO ALTO">
      <formula>NOT(ISERROR(SEARCH("ZONA RIESGO ALTO",U47)))</formula>
    </cfRule>
    <cfRule type="containsText" dxfId="2856" priority="2488" operator="containsText" text="ZONA RIESGO EXTREMO">
      <formula>NOT(ISERROR(SEARCH("ZONA RIESGO EXTREMO",U47)))</formula>
    </cfRule>
  </conditionalFormatting>
  <conditionalFormatting sqref="T47">
    <cfRule type="containsText" dxfId="2855" priority="2481" operator="containsText" text="ZONA RIESGO BAJA">
      <formula>NOT(ISERROR(SEARCH("ZONA RIESGO BAJA",T47)))</formula>
    </cfRule>
    <cfRule type="containsText" dxfId="2854" priority="2482" operator="containsText" text="ZONA RIESGO MODERADO">
      <formula>NOT(ISERROR(SEARCH("ZONA RIESGO MODERADO",T47)))</formula>
    </cfRule>
    <cfRule type="containsText" dxfId="2853" priority="2483" operator="containsText" text="ZONA RIESGO ALTO">
      <formula>NOT(ISERROR(SEARCH("ZONA RIESGO ALTO",T47)))</formula>
    </cfRule>
    <cfRule type="containsText" dxfId="2852" priority="2484" operator="containsText" text="ZONA RIESGO EXTREMO">
      <formula>NOT(ISERROR(SEARCH("ZONA RIESGO EXTREMO",T47)))</formula>
    </cfRule>
  </conditionalFormatting>
  <conditionalFormatting sqref="R48">
    <cfRule type="containsText" dxfId="2851" priority="2477" operator="containsText" text="ZONA RIESGO BAJA">
      <formula>NOT(ISERROR(SEARCH("ZONA RIESGO BAJA",R48)))</formula>
    </cfRule>
    <cfRule type="containsText" dxfId="2850" priority="2478" operator="containsText" text="ZONA RIESGO MODERADO">
      <formula>NOT(ISERROR(SEARCH("ZONA RIESGO MODERADO",R48)))</formula>
    </cfRule>
    <cfRule type="containsText" dxfId="2849" priority="2479" operator="containsText" text="ZONA RIESGO ALTO">
      <formula>NOT(ISERROR(SEARCH("ZONA RIESGO ALTO",R48)))</formula>
    </cfRule>
    <cfRule type="containsText" dxfId="2848" priority="2480" operator="containsText" text="ZONA RIESGO EXTREMO">
      <formula>NOT(ISERROR(SEARCH("ZONA RIESGO EXTREMO",R48)))</formula>
    </cfRule>
  </conditionalFormatting>
  <conditionalFormatting sqref="W48:Y48">
    <cfRule type="containsText" dxfId="2847" priority="2473" operator="containsText" text="ZONA RIESGO BAJA">
      <formula>NOT(ISERROR(SEARCH("ZONA RIESGO BAJA",W48)))</formula>
    </cfRule>
    <cfRule type="containsText" dxfId="2846" priority="2474" operator="containsText" text="ZONA RIESGO MODERADO">
      <formula>NOT(ISERROR(SEARCH("ZONA RIESGO MODERADO",W48)))</formula>
    </cfRule>
    <cfRule type="containsText" dxfId="2845" priority="2475" operator="containsText" text="ZONA RIESGO ALTO">
      <formula>NOT(ISERROR(SEARCH("ZONA RIESGO ALTO",W48)))</formula>
    </cfRule>
    <cfRule type="containsText" dxfId="2844" priority="2476" operator="containsText" text="ZONA RIESGO EXTREMO">
      <formula>NOT(ISERROR(SEARCH("ZONA RIESGO EXTREMO",W48)))</formula>
    </cfRule>
  </conditionalFormatting>
  <conditionalFormatting sqref="V48">
    <cfRule type="containsText" dxfId="2843" priority="2469" operator="containsText" text="ZONA RIESGO BAJA">
      <formula>NOT(ISERROR(SEARCH("ZONA RIESGO BAJA",V48)))</formula>
    </cfRule>
    <cfRule type="containsText" dxfId="2842" priority="2470" operator="containsText" text="ZONA RIESGO MODERADO">
      <formula>NOT(ISERROR(SEARCH("ZONA RIESGO MODERADO",V48)))</formula>
    </cfRule>
    <cfRule type="containsText" dxfId="2841" priority="2471" operator="containsText" text="ZONA RIESGO ALTO">
      <formula>NOT(ISERROR(SEARCH("ZONA RIESGO ALTO",V48)))</formula>
    </cfRule>
    <cfRule type="containsText" dxfId="2840" priority="2472" operator="containsText" text="ZONA RIESGO EXTREMO">
      <formula>NOT(ISERROR(SEARCH("ZONA RIESGO EXTREMO",V48)))</formula>
    </cfRule>
  </conditionalFormatting>
  <conditionalFormatting sqref="Z48">
    <cfRule type="containsText" dxfId="2839" priority="2465" operator="containsText" text="ZONA RIESGO BAJA">
      <formula>NOT(ISERROR(SEARCH("ZONA RIESGO BAJA",Z48)))</formula>
    </cfRule>
    <cfRule type="containsText" dxfId="2838" priority="2466" operator="containsText" text="ZONA RIESGO MODERADO">
      <formula>NOT(ISERROR(SEARCH("ZONA RIESGO MODERADO",Z48)))</formula>
    </cfRule>
    <cfRule type="containsText" dxfId="2837" priority="2467" operator="containsText" text="ZONA RIESGO ALTO">
      <formula>NOT(ISERROR(SEARCH("ZONA RIESGO ALTO",Z48)))</formula>
    </cfRule>
    <cfRule type="containsText" dxfId="2836" priority="2468" operator="containsText" text="ZONA RIESGO EXTREMO">
      <formula>NOT(ISERROR(SEARCH("ZONA RIESGO EXTREMO",Z48)))</formula>
    </cfRule>
  </conditionalFormatting>
  <conditionalFormatting sqref="U48">
    <cfRule type="containsText" dxfId="2835" priority="2461" operator="containsText" text="ZONA RIESGO BAJA">
      <formula>NOT(ISERROR(SEARCH("ZONA RIESGO BAJA",U48)))</formula>
    </cfRule>
    <cfRule type="containsText" dxfId="2834" priority="2462" operator="containsText" text="ZONA RIESGO MODERADO">
      <formula>NOT(ISERROR(SEARCH("ZONA RIESGO MODERADO",U48)))</formula>
    </cfRule>
    <cfRule type="containsText" dxfId="2833" priority="2463" operator="containsText" text="ZONA RIESGO ALTO">
      <formula>NOT(ISERROR(SEARCH("ZONA RIESGO ALTO",U48)))</formula>
    </cfRule>
    <cfRule type="containsText" dxfId="2832" priority="2464" operator="containsText" text="ZONA RIESGO EXTREMO">
      <formula>NOT(ISERROR(SEARCH("ZONA RIESGO EXTREMO",U48)))</formula>
    </cfRule>
  </conditionalFormatting>
  <conditionalFormatting sqref="T48">
    <cfRule type="containsText" dxfId="2831" priority="2457" operator="containsText" text="ZONA RIESGO BAJA">
      <formula>NOT(ISERROR(SEARCH("ZONA RIESGO BAJA",T48)))</formula>
    </cfRule>
    <cfRule type="containsText" dxfId="2830" priority="2458" operator="containsText" text="ZONA RIESGO MODERADO">
      <formula>NOT(ISERROR(SEARCH("ZONA RIESGO MODERADO",T48)))</formula>
    </cfRule>
    <cfRule type="containsText" dxfId="2829" priority="2459" operator="containsText" text="ZONA RIESGO ALTO">
      <formula>NOT(ISERROR(SEARCH("ZONA RIESGO ALTO",T48)))</formula>
    </cfRule>
    <cfRule type="containsText" dxfId="2828" priority="2460" operator="containsText" text="ZONA RIESGO EXTREMO">
      <formula>NOT(ISERROR(SEARCH("ZONA RIESGO EXTREMO",T48)))</formula>
    </cfRule>
  </conditionalFormatting>
  <conditionalFormatting sqref="R49">
    <cfRule type="containsText" dxfId="2827" priority="2453" operator="containsText" text="ZONA RIESGO BAJA">
      <formula>NOT(ISERROR(SEARCH("ZONA RIESGO BAJA",R49)))</formula>
    </cfRule>
    <cfRule type="containsText" dxfId="2826" priority="2454" operator="containsText" text="ZONA RIESGO MODERADO">
      <formula>NOT(ISERROR(SEARCH("ZONA RIESGO MODERADO",R49)))</formula>
    </cfRule>
    <cfRule type="containsText" dxfId="2825" priority="2455" operator="containsText" text="ZONA RIESGO ALTO">
      <formula>NOT(ISERROR(SEARCH("ZONA RIESGO ALTO",R49)))</formula>
    </cfRule>
    <cfRule type="containsText" dxfId="2824" priority="2456" operator="containsText" text="ZONA RIESGO EXTREMO">
      <formula>NOT(ISERROR(SEARCH("ZONA RIESGO EXTREMO",R49)))</formula>
    </cfRule>
  </conditionalFormatting>
  <conditionalFormatting sqref="W49:Y49">
    <cfRule type="containsText" dxfId="2823" priority="2449" operator="containsText" text="ZONA RIESGO BAJA">
      <formula>NOT(ISERROR(SEARCH("ZONA RIESGO BAJA",W49)))</formula>
    </cfRule>
    <cfRule type="containsText" dxfId="2822" priority="2450" operator="containsText" text="ZONA RIESGO MODERADO">
      <formula>NOT(ISERROR(SEARCH("ZONA RIESGO MODERADO",W49)))</formula>
    </cfRule>
    <cfRule type="containsText" dxfId="2821" priority="2451" operator="containsText" text="ZONA RIESGO ALTO">
      <formula>NOT(ISERROR(SEARCH("ZONA RIESGO ALTO",W49)))</formula>
    </cfRule>
    <cfRule type="containsText" dxfId="2820" priority="2452" operator="containsText" text="ZONA RIESGO EXTREMO">
      <formula>NOT(ISERROR(SEARCH("ZONA RIESGO EXTREMO",W49)))</formula>
    </cfRule>
  </conditionalFormatting>
  <conditionalFormatting sqref="V49">
    <cfRule type="containsText" dxfId="2819" priority="2445" operator="containsText" text="ZONA RIESGO BAJA">
      <formula>NOT(ISERROR(SEARCH("ZONA RIESGO BAJA",V49)))</formula>
    </cfRule>
    <cfRule type="containsText" dxfId="2818" priority="2446" operator="containsText" text="ZONA RIESGO MODERADO">
      <formula>NOT(ISERROR(SEARCH("ZONA RIESGO MODERADO",V49)))</formula>
    </cfRule>
    <cfRule type="containsText" dxfId="2817" priority="2447" operator="containsText" text="ZONA RIESGO ALTO">
      <formula>NOT(ISERROR(SEARCH("ZONA RIESGO ALTO",V49)))</formula>
    </cfRule>
    <cfRule type="containsText" dxfId="2816" priority="2448" operator="containsText" text="ZONA RIESGO EXTREMO">
      <formula>NOT(ISERROR(SEARCH("ZONA RIESGO EXTREMO",V49)))</formula>
    </cfRule>
  </conditionalFormatting>
  <conditionalFormatting sqref="Z49">
    <cfRule type="containsText" dxfId="2815" priority="2441" operator="containsText" text="ZONA RIESGO BAJA">
      <formula>NOT(ISERROR(SEARCH("ZONA RIESGO BAJA",Z49)))</formula>
    </cfRule>
    <cfRule type="containsText" dxfId="2814" priority="2442" operator="containsText" text="ZONA RIESGO MODERADO">
      <formula>NOT(ISERROR(SEARCH("ZONA RIESGO MODERADO",Z49)))</formula>
    </cfRule>
    <cfRule type="containsText" dxfId="2813" priority="2443" operator="containsText" text="ZONA RIESGO ALTO">
      <formula>NOT(ISERROR(SEARCH("ZONA RIESGO ALTO",Z49)))</formula>
    </cfRule>
    <cfRule type="containsText" dxfId="2812" priority="2444" operator="containsText" text="ZONA RIESGO EXTREMO">
      <formula>NOT(ISERROR(SEARCH("ZONA RIESGO EXTREMO",Z49)))</formula>
    </cfRule>
  </conditionalFormatting>
  <conditionalFormatting sqref="U49">
    <cfRule type="containsText" dxfId="2811" priority="2437" operator="containsText" text="ZONA RIESGO BAJA">
      <formula>NOT(ISERROR(SEARCH("ZONA RIESGO BAJA",U49)))</formula>
    </cfRule>
    <cfRule type="containsText" dxfId="2810" priority="2438" operator="containsText" text="ZONA RIESGO MODERADO">
      <formula>NOT(ISERROR(SEARCH("ZONA RIESGO MODERADO",U49)))</formula>
    </cfRule>
    <cfRule type="containsText" dxfId="2809" priority="2439" operator="containsText" text="ZONA RIESGO ALTO">
      <formula>NOT(ISERROR(SEARCH("ZONA RIESGO ALTO",U49)))</formula>
    </cfRule>
    <cfRule type="containsText" dxfId="2808" priority="2440" operator="containsText" text="ZONA RIESGO EXTREMO">
      <formula>NOT(ISERROR(SEARCH("ZONA RIESGO EXTREMO",U49)))</formula>
    </cfRule>
  </conditionalFormatting>
  <conditionalFormatting sqref="T49">
    <cfRule type="containsText" dxfId="2807" priority="2433" operator="containsText" text="ZONA RIESGO BAJA">
      <formula>NOT(ISERROR(SEARCH("ZONA RIESGO BAJA",T49)))</formula>
    </cfRule>
    <cfRule type="containsText" dxfId="2806" priority="2434" operator="containsText" text="ZONA RIESGO MODERADO">
      <formula>NOT(ISERROR(SEARCH("ZONA RIESGO MODERADO",T49)))</formula>
    </cfRule>
    <cfRule type="containsText" dxfId="2805" priority="2435" operator="containsText" text="ZONA RIESGO ALTO">
      <formula>NOT(ISERROR(SEARCH("ZONA RIESGO ALTO",T49)))</formula>
    </cfRule>
    <cfRule type="containsText" dxfId="2804" priority="2436" operator="containsText" text="ZONA RIESGO EXTREMO">
      <formula>NOT(ISERROR(SEARCH("ZONA RIESGO EXTREMO",T49)))</formula>
    </cfRule>
  </conditionalFormatting>
  <conditionalFormatting sqref="AA48">
    <cfRule type="containsText" dxfId="2803" priority="2429" operator="containsText" text="ZONA RIESGO BAJA">
      <formula>NOT(ISERROR(SEARCH("ZONA RIESGO BAJA",AA48)))</formula>
    </cfRule>
    <cfRule type="containsText" dxfId="2802" priority="2430" operator="containsText" text="ZONA RIESGO MODERADO">
      <formula>NOT(ISERROR(SEARCH("ZONA RIESGO MODERADO",AA48)))</formula>
    </cfRule>
    <cfRule type="containsText" dxfId="2801" priority="2431" operator="containsText" text="ZONA RIESGO ALTO">
      <formula>NOT(ISERROR(SEARCH("ZONA RIESGO ALTO",AA48)))</formula>
    </cfRule>
    <cfRule type="containsText" dxfId="2800" priority="2432" operator="containsText" text="ZONA RIESGO EXTREMO">
      <formula>NOT(ISERROR(SEARCH("ZONA RIESGO EXTREMO",AA48)))</formula>
    </cfRule>
  </conditionalFormatting>
  <conditionalFormatting sqref="AA49">
    <cfRule type="containsText" dxfId="2799" priority="2425" operator="containsText" text="ZONA RIESGO BAJA">
      <formula>NOT(ISERROR(SEARCH("ZONA RIESGO BAJA",AA49)))</formula>
    </cfRule>
    <cfRule type="containsText" dxfId="2798" priority="2426" operator="containsText" text="ZONA RIESGO MODERADO">
      <formula>NOT(ISERROR(SEARCH("ZONA RIESGO MODERADO",AA49)))</formula>
    </cfRule>
    <cfRule type="containsText" dxfId="2797" priority="2427" operator="containsText" text="ZONA RIESGO ALTO">
      <formula>NOT(ISERROR(SEARCH("ZONA RIESGO ALTO",AA49)))</formula>
    </cfRule>
    <cfRule type="containsText" dxfId="2796" priority="2428" operator="containsText" text="ZONA RIESGO EXTREMO">
      <formula>NOT(ISERROR(SEARCH("ZONA RIESGO EXTREMO",AA49)))</formula>
    </cfRule>
  </conditionalFormatting>
  <conditionalFormatting sqref="S50">
    <cfRule type="containsText" dxfId="2795" priority="2417" operator="containsText" text="ZONA RIESGO BAJA">
      <formula>NOT(ISERROR(SEARCH("ZONA RIESGO BAJA",S50)))</formula>
    </cfRule>
    <cfRule type="containsText" dxfId="2794" priority="2418" operator="containsText" text="ZONA RIESGO MODERADO">
      <formula>NOT(ISERROR(SEARCH("ZONA RIESGO MODERADO",S50)))</formula>
    </cfRule>
    <cfRule type="containsText" dxfId="2793" priority="2419" operator="containsText" text="ZONA RIESGO ALTO">
      <formula>NOT(ISERROR(SEARCH("ZONA RIESGO ALTO",S50)))</formula>
    </cfRule>
    <cfRule type="containsText" dxfId="2792" priority="2420" operator="containsText" text="ZONA RIESGO EXTREMO">
      <formula>NOT(ISERROR(SEARCH("ZONA RIESGO EXTREMO",S50)))</formula>
    </cfRule>
  </conditionalFormatting>
  <conditionalFormatting sqref="AA50">
    <cfRule type="containsText" dxfId="2791" priority="2409" operator="containsText" text="ZONA RIESGO BAJA">
      <formula>NOT(ISERROR(SEARCH("ZONA RIESGO BAJA",AA50)))</formula>
    </cfRule>
    <cfRule type="containsText" dxfId="2790" priority="2410" operator="containsText" text="ZONA RIESGO MODERADO">
      <formula>NOT(ISERROR(SEARCH("ZONA RIESGO MODERADO",AA50)))</formula>
    </cfRule>
    <cfRule type="containsText" dxfId="2789" priority="2411" operator="containsText" text="ZONA RIESGO ALTO">
      <formula>NOT(ISERROR(SEARCH("ZONA RIESGO ALTO",AA50)))</formula>
    </cfRule>
    <cfRule type="containsText" dxfId="2788" priority="2412" operator="containsText" text="ZONA RIESGO EXTREMO">
      <formula>NOT(ISERROR(SEARCH("ZONA RIESGO EXTREMO",AA50)))</formula>
    </cfRule>
  </conditionalFormatting>
  <conditionalFormatting sqref="R50">
    <cfRule type="containsText" dxfId="2787" priority="2405" operator="containsText" text="ZONA RIESGO BAJA">
      <formula>NOT(ISERROR(SEARCH("ZONA RIESGO BAJA",R50)))</formula>
    </cfRule>
    <cfRule type="containsText" dxfId="2786" priority="2406" operator="containsText" text="ZONA RIESGO MODERADO">
      <formula>NOT(ISERROR(SEARCH("ZONA RIESGO MODERADO",R50)))</formula>
    </cfRule>
    <cfRule type="containsText" dxfId="2785" priority="2407" operator="containsText" text="ZONA RIESGO ALTO">
      <formula>NOT(ISERROR(SEARCH("ZONA RIESGO ALTO",R50)))</formula>
    </cfRule>
    <cfRule type="containsText" dxfId="2784" priority="2408" operator="containsText" text="ZONA RIESGO EXTREMO">
      <formula>NOT(ISERROR(SEARCH("ZONA RIESGO EXTREMO",R50)))</formula>
    </cfRule>
  </conditionalFormatting>
  <conditionalFormatting sqref="W50:Y50">
    <cfRule type="containsText" dxfId="2783" priority="2401" operator="containsText" text="ZONA RIESGO BAJA">
      <formula>NOT(ISERROR(SEARCH("ZONA RIESGO BAJA",W50)))</formula>
    </cfRule>
    <cfRule type="containsText" dxfId="2782" priority="2402" operator="containsText" text="ZONA RIESGO MODERADO">
      <formula>NOT(ISERROR(SEARCH("ZONA RIESGO MODERADO",W50)))</formula>
    </cfRule>
    <cfRule type="containsText" dxfId="2781" priority="2403" operator="containsText" text="ZONA RIESGO ALTO">
      <formula>NOT(ISERROR(SEARCH("ZONA RIESGO ALTO",W50)))</formula>
    </cfRule>
    <cfRule type="containsText" dxfId="2780" priority="2404" operator="containsText" text="ZONA RIESGO EXTREMO">
      <formula>NOT(ISERROR(SEARCH("ZONA RIESGO EXTREMO",W50)))</formula>
    </cfRule>
  </conditionalFormatting>
  <conditionalFormatting sqref="V50">
    <cfRule type="containsText" dxfId="2779" priority="2397" operator="containsText" text="ZONA RIESGO BAJA">
      <formula>NOT(ISERROR(SEARCH("ZONA RIESGO BAJA",V50)))</formula>
    </cfRule>
    <cfRule type="containsText" dxfId="2778" priority="2398" operator="containsText" text="ZONA RIESGO MODERADO">
      <formula>NOT(ISERROR(SEARCH("ZONA RIESGO MODERADO",V50)))</formula>
    </cfRule>
    <cfRule type="containsText" dxfId="2777" priority="2399" operator="containsText" text="ZONA RIESGO ALTO">
      <formula>NOT(ISERROR(SEARCH("ZONA RIESGO ALTO",V50)))</formula>
    </cfRule>
    <cfRule type="containsText" dxfId="2776" priority="2400" operator="containsText" text="ZONA RIESGO EXTREMO">
      <formula>NOT(ISERROR(SEARCH("ZONA RIESGO EXTREMO",V50)))</formula>
    </cfRule>
  </conditionalFormatting>
  <conditionalFormatting sqref="Z50">
    <cfRule type="containsText" dxfId="2775" priority="2393" operator="containsText" text="ZONA RIESGO BAJA">
      <formula>NOT(ISERROR(SEARCH("ZONA RIESGO BAJA",Z50)))</formula>
    </cfRule>
    <cfRule type="containsText" dxfId="2774" priority="2394" operator="containsText" text="ZONA RIESGO MODERADO">
      <formula>NOT(ISERROR(SEARCH("ZONA RIESGO MODERADO",Z50)))</formula>
    </cfRule>
    <cfRule type="containsText" dxfId="2773" priority="2395" operator="containsText" text="ZONA RIESGO ALTO">
      <formula>NOT(ISERROR(SEARCH("ZONA RIESGO ALTO",Z50)))</formula>
    </cfRule>
    <cfRule type="containsText" dxfId="2772" priority="2396" operator="containsText" text="ZONA RIESGO EXTREMO">
      <formula>NOT(ISERROR(SEARCH("ZONA RIESGO EXTREMO",Z50)))</formula>
    </cfRule>
  </conditionalFormatting>
  <conditionalFormatting sqref="U50">
    <cfRule type="containsText" dxfId="2771" priority="2389" operator="containsText" text="ZONA RIESGO BAJA">
      <formula>NOT(ISERROR(SEARCH("ZONA RIESGO BAJA",U50)))</formula>
    </cfRule>
    <cfRule type="containsText" dxfId="2770" priority="2390" operator="containsText" text="ZONA RIESGO MODERADO">
      <formula>NOT(ISERROR(SEARCH("ZONA RIESGO MODERADO",U50)))</formula>
    </cfRule>
    <cfRule type="containsText" dxfId="2769" priority="2391" operator="containsText" text="ZONA RIESGO ALTO">
      <formula>NOT(ISERROR(SEARCH("ZONA RIESGO ALTO",U50)))</formula>
    </cfRule>
    <cfRule type="containsText" dxfId="2768" priority="2392" operator="containsText" text="ZONA RIESGO EXTREMO">
      <formula>NOT(ISERROR(SEARCH("ZONA RIESGO EXTREMO",U50)))</formula>
    </cfRule>
  </conditionalFormatting>
  <conditionalFormatting sqref="T50">
    <cfRule type="containsText" dxfId="2767" priority="2385" operator="containsText" text="ZONA RIESGO BAJA">
      <formula>NOT(ISERROR(SEARCH("ZONA RIESGO BAJA",T50)))</formula>
    </cfRule>
    <cfRule type="containsText" dxfId="2766" priority="2386" operator="containsText" text="ZONA RIESGO MODERADO">
      <formula>NOT(ISERROR(SEARCH("ZONA RIESGO MODERADO",T50)))</formula>
    </cfRule>
    <cfRule type="containsText" dxfId="2765" priority="2387" operator="containsText" text="ZONA RIESGO ALTO">
      <formula>NOT(ISERROR(SEARCH("ZONA RIESGO ALTO",T50)))</formula>
    </cfRule>
    <cfRule type="containsText" dxfId="2764" priority="2388" operator="containsText" text="ZONA RIESGO EXTREMO">
      <formula>NOT(ISERROR(SEARCH("ZONA RIESGO EXTREMO",T50)))</formula>
    </cfRule>
  </conditionalFormatting>
  <conditionalFormatting sqref="S51">
    <cfRule type="containsText" dxfId="2763" priority="2381" operator="containsText" text="ZONA RIESGO BAJA">
      <formula>NOT(ISERROR(SEARCH("ZONA RIESGO BAJA",S51)))</formula>
    </cfRule>
    <cfRule type="containsText" dxfId="2762" priority="2382" operator="containsText" text="ZONA RIESGO MODERADO">
      <formula>NOT(ISERROR(SEARCH("ZONA RIESGO MODERADO",S51)))</formula>
    </cfRule>
    <cfRule type="containsText" dxfId="2761" priority="2383" operator="containsText" text="ZONA RIESGO ALTO">
      <formula>NOT(ISERROR(SEARCH("ZONA RIESGO ALTO",S51)))</formula>
    </cfRule>
    <cfRule type="containsText" dxfId="2760" priority="2384" operator="containsText" text="ZONA RIESGO EXTREMO">
      <formula>NOT(ISERROR(SEARCH("ZONA RIESGO EXTREMO",S51)))</formula>
    </cfRule>
  </conditionalFormatting>
  <conditionalFormatting sqref="AA51">
    <cfRule type="containsText" dxfId="2759" priority="2373" operator="containsText" text="ZONA RIESGO BAJA">
      <formula>NOT(ISERROR(SEARCH("ZONA RIESGO BAJA",AA51)))</formula>
    </cfRule>
    <cfRule type="containsText" dxfId="2758" priority="2374" operator="containsText" text="ZONA RIESGO MODERADO">
      <formula>NOT(ISERROR(SEARCH("ZONA RIESGO MODERADO",AA51)))</formula>
    </cfRule>
    <cfRule type="containsText" dxfId="2757" priority="2375" operator="containsText" text="ZONA RIESGO ALTO">
      <formula>NOT(ISERROR(SEARCH("ZONA RIESGO ALTO",AA51)))</formula>
    </cfRule>
    <cfRule type="containsText" dxfId="2756" priority="2376" operator="containsText" text="ZONA RIESGO EXTREMO">
      <formula>NOT(ISERROR(SEARCH("ZONA RIESGO EXTREMO",AA51)))</formula>
    </cfRule>
  </conditionalFormatting>
  <conditionalFormatting sqref="R51">
    <cfRule type="containsText" dxfId="2755" priority="2369" operator="containsText" text="ZONA RIESGO BAJA">
      <formula>NOT(ISERROR(SEARCH("ZONA RIESGO BAJA",R51)))</formula>
    </cfRule>
    <cfRule type="containsText" dxfId="2754" priority="2370" operator="containsText" text="ZONA RIESGO MODERADO">
      <formula>NOT(ISERROR(SEARCH("ZONA RIESGO MODERADO",R51)))</formula>
    </cfRule>
    <cfRule type="containsText" dxfId="2753" priority="2371" operator="containsText" text="ZONA RIESGO ALTO">
      <formula>NOT(ISERROR(SEARCH("ZONA RIESGO ALTO",R51)))</formula>
    </cfRule>
    <cfRule type="containsText" dxfId="2752" priority="2372" operator="containsText" text="ZONA RIESGO EXTREMO">
      <formula>NOT(ISERROR(SEARCH("ZONA RIESGO EXTREMO",R51)))</formula>
    </cfRule>
  </conditionalFormatting>
  <conditionalFormatting sqref="W51:Y51">
    <cfRule type="containsText" dxfId="2751" priority="2365" operator="containsText" text="ZONA RIESGO BAJA">
      <formula>NOT(ISERROR(SEARCH("ZONA RIESGO BAJA",W51)))</formula>
    </cfRule>
    <cfRule type="containsText" dxfId="2750" priority="2366" operator="containsText" text="ZONA RIESGO MODERADO">
      <formula>NOT(ISERROR(SEARCH("ZONA RIESGO MODERADO",W51)))</formula>
    </cfRule>
    <cfRule type="containsText" dxfId="2749" priority="2367" operator="containsText" text="ZONA RIESGO ALTO">
      <formula>NOT(ISERROR(SEARCH("ZONA RIESGO ALTO",W51)))</formula>
    </cfRule>
    <cfRule type="containsText" dxfId="2748" priority="2368" operator="containsText" text="ZONA RIESGO EXTREMO">
      <formula>NOT(ISERROR(SEARCH("ZONA RIESGO EXTREMO",W51)))</formula>
    </cfRule>
  </conditionalFormatting>
  <conditionalFormatting sqref="V51">
    <cfRule type="containsText" dxfId="2747" priority="2361" operator="containsText" text="ZONA RIESGO BAJA">
      <formula>NOT(ISERROR(SEARCH("ZONA RIESGO BAJA",V51)))</formula>
    </cfRule>
    <cfRule type="containsText" dxfId="2746" priority="2362" operator="containsText" text="ZONA RIESGO MODERADO">
      <formula>NOT(ISERROR(SEARCH("ZONA RIESGO MODERADO",V51)))</formula>
    </cfRule>
    <cfRule type="containsText" dxfId="2745" priority="2363" operator="containsText" text="ZONA RIESGO ALTO">
      <formula>NOT(ISERROR(SEARCH("ZONA RIESGO ALTO",V51)))</formula>
    </cfRule>
    <cfRule type="containsText" dxfId="2744" priority="2364" operator="containsText" text="ZONA RIESGO EXTREMO">
      <formula>NOT(ISERROR(SEARCH("ZONA RIESGO EXTREMO",V51)))</formula>
    </cfRule>
  </conditionalFormatting>
  <conditionalFormatting sqref="Z51">
    <cfRule type="containsText" dxfId="2743" priority="2357" operator="containsText" text="ZONA RIESGO BAJA">
      <formula>NOT(ISERROR(SEARCH("ZONA RIESGO BAJA",Z51)))</formula>
    </cfRule>
    <cfRule type="containsText" dxfId="2742" priority="2358" operator="containsText" text="ZONA RIESGO MODERADO">
      <formula>NOT(ISERROR(SEARCH("ZONA RIESGO MODERADO",Z51)))</formula>
    </cfRule>
    <cfRule type="containsText" dxfId="2741" priority="2359" operator="containsText" text="ZONA RIESGO ALTO">
      <formula>NOT(ISERROR(SEARCH("ZONA RIESGO ALTO",Z51)))</formula>
    </cfRule>
    <cfRule type="containsText" dxfId="2740" priority="2360" operator="containsText" text="ZONA RIESGO EXTREMO">
      <formula>NOT(ISERROR(SEARCH("ZONA RIESGO EXTREMO",Z51)))</formula>
    </cfRule>
  </conditionalFormatting>
  <conditionalFormatting sqref="U51">
    <cfRule type="containsText" dxfId="2739" priority="2353" operator="containsText" text="ZONA RIESGO BAJA">
      <formula>NOT(ISERROR(SEARCH("ZONA RIESGO BAJA",U51)))</formula>
    </cfRule>
    <cfRule type="containsText" dxfId="2738" priority="2354" operator="containsText" text="ZONA RIESGO MODERADO">
      <formula>NOT(ISERROR(SEARCH("ZONA RIESGO MODERADO",U51)))</formula>
    </cfRule>
    <cfRule type="containsText" dxfId="2737" priority="2355" operator="containsText" text="ZONA RIESGO ALTO">
      <formula>NOT(ISERROR(SEARCH("ZONA RIESGO ALTO",U51)))</formula>
    </cfRule>
    <cfRule type="containsText" dxfId="2736" priority="2356" operator="containsText" text="ZONA RIESGO EXTREMO">
      <formula>NOT(ISERROR(SEARCH("ZONA RIESGO EXTREMO",U51)))</formula>
    </cfRule>
  </conditionalFormatting>
  <conditionalFormatting sqref="T51">
    <cfRule type="containsText" dxfId="2735" priority="2349" operator="containsText" text="ZONA RIESGO BAJA">
      <formula>NOT(ISERROR(SEARCH("ZONA RIESGO BAJA",T51)))</formula>
    </cfRule>
    <cfRule type="containsText" dxfId="2734" priority="2350" operator="containsText" text="ZONA RIESGO MODERADO">
      <formula>NOT(ISERROR(SEARCH("ZONA RIESGO MODERADO",T51)))</formula>
    </cfRule>
    <cfRule type="containsText" dxfId="2733" priority="2351" operator="containsText" text="ZONA RIESGO ALTO">
      <formula>NOT(ISERROR(SEARCH("ZONA RIESGO ALTO",T51)))</formula>
    </cfRule>
    <cfRule type="containsText" dxfId="2732" priority="2352" operator="containsText" text="ZONA RIESGO EXTREMO">
      <formula>NOT(ISERROR(SEARCH("ZONA RIESGO EXTREMO",T51)))</formula>
    </cfRule>
  </conditionalFormatting>
  <conditionalFormatting sqref="S52:S54">
    <cfRule type="containsText" dxfId="2731" priority="2345" operator="containsText" text="ZONA RIESGO BAJA">
      <formula>NOT(ISERROR(SEARCH("ZONA RIESGO BAJA",S52)))</formula>
    </cfRule>
    <cfRule type="containsText" dxfId="2730" priority="2346" operator="containsText" text="ZONA RIESGO MODERADO">
      <formula>NOT(ISERROR(SEARCH("ZONA RIESGO MODERADO",S52)))</formula>
    </cfRule>
    <cfRule type="containsText" dxfId="2729" priority="2347" operator="containsText" text="ZONA RIESGO ALTO">
      <formula>NOT(ISERROR(SEARCH("ZONA RIESGO ALTO",S52)))</formula>
    </cfRule>
    <cfRule type="containsText" dxfId="2728" priority="2348" operator="containsText" text="ZONA RIESGO EXTREMO">
      <formula>NOT(ISERROR(SEARCH("ZONA RIESGO EXTREMO",S52)))</formula>
    </cfRule>
  </conditionalFormatting>
  <conditionalFormatting sqref="AB53">
    <cfRule type="containsText" dxfId="2727" priority="2341" operator="containsText" text="ZONA RIESGO BAJA">
      <formula>NOT(ISERROR(SEARCH("ZONA RIESGO BAJA",AB53)))</formula>
    </cfRule>
    <cfRule type="containsText" dxfId="2726" priority="2342" operator="containsText" text="ZONA RIESGO MODERADO">
      <formula>NOT(ISERROR(SEARCH("ZONA RIESGO MODERADO",AB53)))</formula>
    </cfRule>
    <cfRule type="containsText" dxfId="2725" priority="2343" operator="containsText" text="ZONA RIESGO ALTO">
      <formula>NOT(ISERROR(SEARCH("ZONA RIESGO ALTO",AB53)))</formula>
    </cfRule>
    <cfRule type="containsText" dxfId="2724" priority="2344" operator="containsText" text="ZONA RIESGO EXTREMO">
      <formula>NOT(ISERROR(SEARCH("ZONA RIESGO EXTREMO",AB53)))</formula>
    </cfRule>
  </conditionalFormatting>
  <conditionalFormatting sqref="R52">
    <cfRule type="containsText" dxfId="2723" priority="2333" operator="containsText" text="ZONA RIESGO BAJA">
      <formula>NOT(ISERROR(SEARCH("ZONA RIESGO BAJA",R52)))</formula>
    </cfRule>
    <cfRule type="containsText" dxfId="2722" priority="2334" operator="containsText" text="ZONA RIESGO MODERADO">
      <formula>NOT(ISERROR(SEARCH("ZONA RIESGO MODERADO",R52)))</formula>
    </cfRule>
    <cfRule type="containsText" dxfId="2721" priority="2335" operator="containsText" text="ZONA RIESGO ALTO">
      <formula>NOT(ISERROR(SEARCH("ZONA RIESGO ALTO",R52)))</formula>
    </cfRule>
    <cfRule type="containsText" dxfId="2720" priority="2336" operator="containsText" text="ZONA RIESGO EXTREMO">
      <formula>NOT(ISERROR(SEARCH("ZONA RIESGO EXTREMO",R52)))</formula>
    </cfRule>
  </conditionalFormatting>
  <conditionalFormatting sqref="AA52">
    <cfRule type="containsText" dxfId="2719" priority="2337" operator="containsText" text="ZONA RIESGO BAJA">
      <formula>NOT(ISERROR(SEARCH("ZONA RIESGO BAJA",AA52)))</formula>
    </cfRule>
    <cfRule type="containsText" dxfId="2718" priority="2338" operator="containsText" text="ZONA RIESGO MODERADO">
      <formula>NOT(ISERROR(SEARCH("ZONA RIESGO MODERADO",AA52)))</formula>
    </cfRule>
    <cfRule type="containsText" dxfId="2717" priority="2339" operator="containsText" text="ZONA RIESGO ALTO">
      <formula>NOT(ISERROR(SEARCH("ZONA RIESGO ALTO",AA52)))</formula>
    </cfRule>
    <cfRule type="containsText" dxfId="2716" priority="2340" operator="containsText" text="ZONA RIESGO EXTREMO">
      <formula>NOT(ISERROR(SEARCH("ZONA RIESGO EXTREMO",AA52)))</formula>
    </cfRule>
  </conditionalFormatting>
  <conditionalFormatting sqref="W52:Y52">
    <cfRule type="containsText" dxfId="2715" priority="2329" operator="containsText" text="ZONA RIESGO BAJA">
      <formula>NOT(ISERROR(SEARCH("ZONA RIESGO BAJA",W52)))</formula>
    </cfRule>
    <cfRule type="containsText" dxfId="2714" priority="2330" operator="containsText" text="ZONA RIESGO MODERADO">
      <formula>NOT(ISERROR(SEARCH("ZONA RIESGO MODERADO",W52)))</formula>
    </cfRule>
    <cfRule type="containsText" dxfId="2713" priority="2331" operator="containsText" text="ZONA RIESGO ALTO">
      <formula>NOT(ISERROR(SEARCH("ZONA RIESGO ALTO",W52)))</formula>
    </cfRule>
    <cfRule type="containsText" dxfId="2712" priority="2332" operator="containsText" text="ZONA RIESGO EXTREMO">
      <formula>NOT(ISERROR(SEARCH("ZONA RIESGO EXTREMO",W52)))</formula>
    </cfRule>
  </conditionalFormatting>
  <conditionalFormatting sqref="V52">
    <cfRule type="containsText" dxfId="2711" priority="2325" operator="containsText" text="ZONA RIESGO BAJA">
      <formula>NOT(ISERROR(SEARCH("ZONA RIESGO BAJA",V52)))</formula>
    </cfRule>
    <cfRule type="containsText" dxfId="2710" priority="2326" operator="containsText" text="ZONA RIESGO MODERADO">
      <formula>NOT(ISERROR(SEARCH("ZONA RIESGO MODERADO",V52)))</formula>
    </cfRule>
    <cfRule type="containsText" dxfId="2709" priority="2327" operator="containsText" text="ZONA RIESGO ALTO">
      <formula>NOT(ISERROR(SEARCH("ZONA RIESGO ALTO",V52)))</formula>
    </cfRule>
    <cfRule type="containsText" dxfId="2708" priority="2328" operator="containsText" text="ZONA RIESGO EXTREMO">
      <formula>NOT(ISERROR(SEARCH("ZONA RIESGO EXTREMO",V52)))</formula>
    </cfRule>
  </conditionalFormatting>
  <conditionalFormatting sqref="Z52">
    <cfRule type="containsText" dxfId="2707" priority="2321" operator="containsText" text="ZONA RIESGO BAJA">
      <formula>NOT(ISERROR(SEARCH("ZONA RIESGO BAJA",Z52)))</formula>
    </cfRule>
    <cfRule type="containsText" dxfId="2706" priority="2322" operator="containsText" text="ZONA RIESGO MODERADO">
      <formula>NOT(ISERROR(SEARCH("ZONA RIESGO MODERADO",Z52)))</formula>
    </cfRule>
    <cfRule type="containsText" dxfId="2705" priority="2323" operator="containsText" text="ZONA RIESGO ALTO">
      <formula>NOT(ISERROR(SEARCH("ZONA RIESGO ALTO",Z52)))</formula>
    </cfRule>
    <cfRule type="containsText" dxfId="2704" priority="2324" operator="containsText" text="ZONA RIESGO EXTREMO">
      <formula>NOT(ISERROR(SEARCH("ZONA RIESGO EXTREMO",Z52)))</formula>
    </cfRule>
  </conditionalFormatting>
  <conditionalFormatting sqref="U52">
    <cfRule type="containsText" dxfId="2703" priority="2317" operator="containsText" text="ZONA RIESGO BAJA">
      <formula>NOT(ISERROR(SEARCH("ZONA RIESGO BAJA",U52)))</formula>
    </cfRule>
    <cfRule type="containsText" dxfId="2702" priority="2318" operator="containsText" text="ZONA RIESGO MODERADO">
      <formula>NOT(ISERROR(SEARCH("ZONA RIESGO MODERADO",U52)))</formula>
    </cfRule>
    <cfRule type="containsText" dxfId="2701" priority="2319" operator="containsText" text="ZONA RIESGO ALTO">
      <formula>NOT(ISERROR(SEARCH("ZONA RIESGO ALTO",U52)))</formula>
    </cfRule>
    <cfRule type="containsText" dxfId="2700" priority="2320" operator="containsText" text="ZONA RIESGO EXTREMO">
      <formula>NOT(ISERROR(SEARCH("ZONA RIESGO EXTREMO",U52)))</formula>
    </cfRule>
  </conditionalFormatting>
  <conditionalFormatting sqref="T52">
    <cfRule type="containsText" dxfId="2699" priority="2313" operator="containsText" text="ZONA RIESGO BAJA">
      <formula>NOT(ISERROR(SEARCH("ZONA RIESGO BAJA",T52)))</formula>
    </cfRule>
    <cfRule type="containsText" dxfId="2698" priority="2314" operator="containsText" text="ZONA RIESGO MODERADO">
      <formula>NOT(ISERROR(SEARCH("ZONA RIESGO MODERADO",T52)))</formula>
    </cfRule>
    <cfRule type="containsText" dxfId="2697" priority="2315" operator="containsText" text="ZONA RIESGO ALTO">
      <formula>NOT(ISERROR(SEARCH("ZONA RIESGO ALTO",T52)))</formula>
    </cfRule>
    <cfRule type="containsText" dxfId="2696" priority="2316" operator="containsText" text="ZONA RIESGO EXTREMO">
      <formula>NOT(ISERROR(SEARCH("ZONA RIESGO EXTREMO",T52)))</formula>
    </cfRule>
  </conditionalFormatting>
  <conditionalFormatting sqref="R53">
    <cfRule type="containsText" dxfId="2695" priority="2309" operator="containsText" text="ZONA RIESGO BAJA">
      <formula>NOT(ISERROR(SEARCH("ZONA RIESGO BAJA",R53)))</formula>
    </cfRule>
    <cfRule type="containsText" dxfId="2694" priority="2310" operator="containsText" text="ZONA RIESGO MODERADO">
      <formula>NOT(ISERROR(SEARCH("ZONA RIESGO MODERADO",R53)))</formula>
    </cfRule>
    <cfRule type="containsText" dxfId="2693" priority="2311" operator="containsText" text="ZONA RIESGO ALTO">
      <formula>NOT(ISERROR(SEARCH("ZONA RIESGO ALTO",R53)))</formula>
    </cfRule>
    <cfRule type="containsText" dxfId="2692" priority="2312" operator="containsText" text="ZONA RIESGO EXTREMO">
      <formula>NOT(ISERROR(SEARCH("ZONA RIESGO EXTREMO",R53)))</formula>
    </cfRule>
  </conditionalFormatting>
  <conditionalFormatting sqref="W53:Y53">
    <cfRule type="containsText" dxfId="2691" priority="2305" operator="containsText" text="ZONA RIESGO BAJA">
      <formula>NOT(ISERROR(SEARCH("ZONA RIESGO BAJA",W53)))</formula>
    </cfRule>
    <cfRule type="containsText" dxfId="2690" priority="2306" operator="containsText" text="ZONA RIESGO MODERADO">
      <formula>NOT(ISERROR(SEARCH("ZONA RIESGO MODERADO",W53)))</formula>
    </cfRule>
    <cfRule type="containsText" dxfId="2689" priority="2307" operator="containsText" text="ZONA RIESGO ALTO">
      <formula>NOT(ISERROR(SEARCH("ZONA RIESGO ALTO",W53)))</formula>
    </cfRule>
    <cfRule type="containsText" dxfId="2688" priority="2308" operator="containsText" text="ZONA RIESGO EXTREMO">
      <formula>NOT(ISERROR(SEARCH("ZONA RIESGO EXTREMO",W53)))</formula>
    </cfRule>
  </conditionalFormatting>
  <conditionalFormatting sqref="V53">
    <cfRule type="containsText" dxfId="2687" priority="2301" operator="containsText" text="ZONA RIESGO BAJA">
      <formula>NOT(ISERROR(SEARCH("ZONA RIESGO BAJA",V53)))</formula>
    </cfRule>
    <cfRule type="containsText" dxfId="2686" priority="2302" operator="containsText" text="ZONA RIESGO MODERADO">
      <formula>NOT(ISERROR(SEARCH("ZONA RIESGO MODERADO",V53)))</formula>
    </cfRule>
    <cfRule type="containsText" dxfId="2685" priority="2303" operator="containsText" text="ZONA RIESGO ALTO">
      <formula>NOT(ISERROR(SEARCH("ZONA RIESGO ALTO",V53)))</formula>
    </cfRule>
    <cfRule type="containsText" dxfId="2684" priority="2304" operator="containsText" text="ZONA RIESGO EXTREMO">
      <formula>NOT(ISERROR(SEARCH("ZONA RIESGO EXTREMO",V53)))</formula>
    </cfRule>
  </conditionalFormatting>
  <conditionalFormatting sqref="Z53">
    <cfRule type="containsText" dxfId="2683" priority="2297" operator="containsText" text="ZONA RIESGO BAJA">
      <formula>NOT(ISERROR(SEARCH("ZONA RIESGO BAJA",Z53)))</formula>
    </cfRule>
    <cfRule type="containsText" dxfId="2682" priority="2298" operator="containsText" text="ZONA RIESGO MODERADO">
      <formula>NOT(ISERROR(SEARCH("ZONA RIESGO MODERADO",Z53)))</formula>
    </cfRule>
    <cfRule type="containsText" dxfId="2681" priority="2299" operator="containsText" text="ZONA RIESGO ALTO">
      <formula>NOT(ISERROR(SEARCH("ZONA RIESGO ALTO",Z53)))</formula>
    </cfRule>
    <cfRule type="containsText" dxfId="2680" priority="2300" operator="containsText" text="ZONA RIESGO EXTREMO">
      <formula>NOT(ISERROR(SEARCH("ZONA RIESGO EXTREMO",Z53)))</formula>
    </cfRule>
  </conditionalFormatting>
  <conditionalFormatting sqref="U53">
    <cfRule type="containsText" dxfId="2679" priority="2293" operator="containsText" text="ZONA RIESGO BAJA">
      <formula>NOT(ISERROR(SEARCH("ZONA RIESGO BAJA",U53)))</formula>
    </cfRule>
    <cfRule type="containsText" dxfId="2678" priority="2294" operator="containsText" text="ZONA RIESGO MODERADO">
      <formula>NOT(ISERROR(SEARCH("ZONA RIESGO MODERADO",U53)))</formula>
    </cfRule>
    <cfRule type="containsText" dxfId="2677" priority="2295" operator="containsText" text="ZONA RIESGO ALTO">
      <formula>NOT(ISERROR(SEARCH("ZONA RIESGO ALTO",U53)))</formula>
    </cfRule>
    <cfRule type="containsText" dxfId="2676" priority="2296" operator="containsText" text="ZONA RIESGO EXTREMO">
      <formula>NOT(ISERROR(SEARCH("ZONA RIESGO EXTREMO",U53)))</formula>
    </cfRule>
  </conditionalFormatting>
  <conditionalFormatting sqref="T53">
    <cfRule type="containsText" dxfId="2675" priority="2289" operator="containsText" text="ZONA RIESGO BAJA">
      <formula>NOT(ISERROR(SEARCH("ZONA RIESGO BAJA",T53)))</formula>
    </cfRule>
    <cfRule type="containsText" dxfId="2674" priority="2290" operator="containsText" text="ZONA RIESGO MODERADO">
      <formula>NOT(ISERROR(SEARCH("ZONA RIESGO MODERADO",T53)))</formula>
    </cfRule>
    <cfRule type="containsText" dxfId="2673" priority="2291" operator="containsText" text="ZONA RIESGO ALTO">
      <formula>NOT(ISERROR(SEARCH("ZONA RIESGO ALTO",T53)))</formula>
    </cfRule>
    <cfRule type="containsText" dxfId="2672" priority="2292" operator="containsText" text="ZONA RIESGO EXTREMO">
      <formula>NOT(ISERROR(SEARCH("ZONA RIESGO EXTREMO",T53)))</formula>
    </cfRule>
  </conditionalFormatting>
  <conditionalFormatting sqref="R54">
    <cfRule type="containsText" dxfId="2671" priority="2281" operator="containsText" text="ZONA RIESGO BAJA">
      <formula>NOT(ISERROR(SEARCH("ZONA RIESGO BAJA",R54)))</formula>
    </cfRule>
    <cfRule type="containsText" dxfId="2670" priority="2282" operator="containsText" text="ZONA RIESGO MODERADO">
      <formula>NOT(ISERROR(SEARCH("ZONA RIESGO MODERADO",R54)))</formula>
    </cfRule>
    <cfRule type="containsText" dxfId="2669" priority="2283" operator="containsText" text="ZONA RIESGO ALTO">
      <formula>NOT(ISERROR(SEARCH("ZONA RIESGO ALTO",R54)))</formula>
    </cfRule>
    <cfRule type="containsText" dxfId="2668" priority="2284" operator="containsText" text="ZONA RIESGO EXTREMO">
      <formula>NOT(ISERROR(SEARCH("ZONA RIESGO EXTREMO",R54)))</formula>
    </cfRule>
  </conditionalFormatting>
  <conditionalFormatting sqref="AA53:AA54">
    <cfRule type="containsText" dxfId="2667" priority="2285" operator="containsText" text="ZONA RIESGO BAJA">
      <formula>NOT(ISERROR(SEARCH("ZONA RIESGO BAJA",AA53)))</formula>
    </cfRule>
    <cfRule type="containsText" dxfId="2666" priority="2286" operator="containsText" text="ZONA RIESGO MODERADO">
      <formula>NOT(ISERROR(SEARCH("ZONA RIESGO MODERADO",AA53)))</formula>
    </cfRule>
    <cfRule type="containsText" dxfId="2665" priority="2287" operator="containsText" text="ZONA RIESGO ALTO">
      <formula>NOT(ISERROR(SEARCH("ZONA RIESGO ALTO",AA53)))</formula>
    </cfRule>
    <cfRule type="containsText" dxfId="2664" priority="2288" operator="containsText" text="ZONA RIESGO EXTREMO">
      <formula>NOT(ISERROR(SEARCH("ZONA RIESGO EXTREMO",AA53)))</formula>
    </cfRule>
  </conditionalFormatting>
  <conditionalFormatting sqref="W54:Y54">
    <cfRule type="containsText" dxfId="2663" priority="2277" operator="containsText" text="ZONA RIESGO BAJA">
      <formula>NOT(ISERROR(SEARCH("ZONA RIESGO BAJA",W54)))</formula>
    </cfRule>
    <cfRule type="containsText" dxfId="2662" priority="2278" operator="containsText" text="ZONA RIESGO MODERADO">
      <formula>NOT(ISERROR(SEARCH("ZONA RIESGO MODERADO",W54)))</formula>
    </cfRule>
    <cfRule type="containsText" dxfId="2661" priority="2279" operator="containsText" text="ZONA RIESGO ALTO">
      <formula>NOT(ISERROR(SEARCH("ZONA RIESGO ALTO",W54)))</formula>
    </cfRule>
    <cfRule type="containsText" dxfId="2660" priority="2280" operator="containsText" text="ZONA RIESGO EXTREMO">
      <formula>NOT(ISERROR(SEARCH("ZONA RIESGO EXTREMO",W54)))</formula>
    </cfRule>
  </conditionalFormatting>
  <conditionalFormatting sqref="V54">
    <cfRule type="containsText" dxfId="2659" priority="2273" operator="containsText" text="ZONA RIESGO BAJA">
      <formula>NOT(ISERROR(SEARCH("ZONA RIESGO BAJA",V54)))</formula>
    </cfRule>
    <cfRule type="containsText" dxfId="2658" priority="2274" operator="containsText" text="ZONA RIESGO MODERADO">
      <formula>NOT(ISERROR(SEARCH("ZONA RIESGO MODERADO",V54)))</formula>
    </cfRule>
    <cfRule type="containsText" dxfId="2657" priority="2275" operator="containsText" text="ZONA RIESGO ALTO">
      <formula>NOT(ISERROR(SEARCH("ZONA RIESGO ALTO",V54)))</formula>
    </cfRule>
    <cfRule type="containsText" dxfId="2656" priority="2276" operator="containsText" text="ZONA RIESGO EXTREMO">
      <formula>NOT(ISERROR(SEARCH("ZONA RIESGO EXTREMO",V54)))</formula>
    </cfRule>
  </conditionalFormatting>
  <conditionalFormatting sqref="Z54">
    <cfRule type="containsText" dxfId="2655" priority="2269" operator="containsText" text="ZONA RIESGO BAJA">
      <formula>NOT(ISERROR(SEARCH("ZONA RIESGO BAJA",Z54)))</formula>
    </cfRule>
    <cfRule type="containsText" dxfId="2654" priority="2270" operator="containsText" text="ZONA RIESGO MODERADO">
      <formula>NOT(ISERROR(SEARCH("ZONA RIESGO MODERADO",Z54)))</formula>
    </cfRule>
    <cfRule type="containsText" dxfId="2653" priority="2271" operator="containsText" text="ZONA RIESGO ALTO">
      <formula>NOT(ISERROR(SEARCH("ZONA RIESGO ALTO",Z54)))</formula>
    </cfRule>
    <cfRule type="containsText" dxfId="2652" priority="2272" operator="containsText" text="ZONA RIESGO EXTREMO">
      <formula>NOT(ISERROR(SEARCH("ZONA RIESGO EXTREMO",Z54)))</formula>
    </cfRule>
  </conditionalFormatting>
  <conditionalFormatting sqref="U54">
    <cfRule type="containsText" dxfId="2651" priority="2265" operator="containsText" text="ZONA RIESGO BAJA">
      <formula>NOT(ISERROR(SEARCH("ZONA RIESGO BAJA",U54)))</formula>
    </cfRule>
    <cfRule type="containsText" dxfId="2650" priority="2266" operator="containsText" text="ZONA RIESGO MODERADO">
      <formula>NOT(ISERROR(SEARCH("ZONA RIESGO MODERADO",U54)))</formula>
    </cfRule>
    <cfRule type="containsText" dxfId="2649" priority="2267" operator="containsText" text="ZONA RIESGO ALTO">
      <formula>NOT(ISERROR(SEARCH("ZONA RIESGO ALTO",U54)))</formula>
    </cfRule>
    <cfRule type="containsText" dxfId="2648" priority="2268" operator="containsText" text="ZONA RIESGO EXTREMO">
      <formula>NOT(ISERROR(SEARCH("ZONA RIESGO EXTREMO",U54)))</formula>
    </cfRule>
  </conditionalFormatting>
  <conditionalFormatting sqref="T54">
    <cfRule type="containsText" dxfId="2647" priority="2261" operator="containsText" text="ZONA RIESGO BAJA">
      <formula>NOT(ISERROR(SEARCH("ZONA RIESGO BAJA",T54)))</formula>
    </cfRule>
    <cfRule type="containsText" dxfId="2646" priority="2262" operator="containsText" text="ZONA RIESGO MODERADO">
      <formula>NOT(ISERROR(SEARCH("ZONA RIESGO MODERADO",T54)))</formula>
    </cfRule>
    <cfRule type="containsText" dxfId="2645" priority="2263" operator="containsText" text="ZONA RIESGO ALTO">
      <formula>NOT(ISERROR(SEARCH("ZONA RIESGO ALTO",T54)))</formula>
    </cfRule>
    <cfRule type="containsText" dxfId="2644" priority="2264" operator="containsText" text="ZONA RIESGO EXTREMO">
      <formula>NOT(ISERROR(SEARCH("ZONA RIESGO EXTREMO",T54)))</formula>
    </cfRule>
  </conditionalFormatting>
  <conditionalFormatting sqref="S55:S56">
    <cfRule type="containsText" dxfId="2643" priority="2253" operator="containsText" text="ZONA RIESGO BAJA">
      <formula>NOT(ISERROR(SEARCH("ZONA RIESGO BAJA",S55)))</formula>
    </cfRule>
    <cfRule type="containsText" dxfId="2642" priority="2254" operator="containsText" text="ZONA RIESGO MODERADO">
      <formula>NOT(ISERROR(SEARCH("ZONA RIESGO MODERADO",S55)))</formula>
    </cfRule>
    <cfRule type="containsText" dxfId="2641" priority="2255" operator="containsText" text="ZONA RIESGO ALTO">
      <formula>NOT(ISERROR(SEARCH("ZONA RIESGO ALTO",S55)))</formula>
    </cfRule>
    <cfRule type="containsText" dxfId="2640" priority="2256" operator="containsText" text="ZONA RIESGO EXTREMO">
      <formula>NOT(ISERROR(SEARCH("ZONA RIESGO EXTREMO",S55)))</formula>
    </cfRule>
  </conditionalFormatting>
  <conditionalFormatting sqref="AA55">
    <cfRule type="containsText" dxfId="2639" priority="2245" operator="containsText" text="ZONA RIESGO BAJA">
      <formula>NOT(ISERROR(SEARCH("ZONA RIESGO BAJA",AA55)))</formula>
    </cfRule>
    <cfRule type="containsText" dxfId="2638" priority="2246" operator="containsText" text="ZONA RIESGO MODERADO">
      <formula>NOT(ISERROR(SEARCH("ZONA RIESGO MODERADO",AA55)))</formula>
    </cfRule>
    <cfRule type="containsText" dxfId="2637" priority="2247" operator="containsText" text="ZONA RIESGO ALTO">
      <formula>NOT(ISERROR(SEARCH("ZONA RIESGO ALTO",AA55)))</formula>
    </cfRule>
    <cfRule type="containsText" dxfId="2636" priority="2248" operator="containsText" text="ZONA RIESGO EXTREMO">
      <formula>NOT(ISERROR(SEARCH("ZONA RIESGO EXTREMO",AA55)))</formula>
    </cfRule>
  </conditionalFormatting>
  <conditionalFormatting sqref="R55">
    <cfRule type="containsText" dxfId="2635" priority="2241" operator="containsText" text="ZONA RIESGO BAJA">
      <formula>NOT(ISERROR(SEARCH("ZONA RIESGO BAJA",R55)))</formula>
    </cfRule>
    <cfRule type="containsText" dxfId="2634" priority="2242" operator="containsText" text="ZONA RIESGO MODERADO">
      <formula>NOT(ISERROR(SEARCH("ZONA RIESGO MODERADO",R55)))</formula>
    </cfRule>
    <cfRule type="containsText" dxfId="2633" priority="2243" operator="containsText" text="ZONA RIESGO ALTO">
      <formula>NOT(ISERROR(SEARCH("ZONA RIESGO ALTO",R55)))</formula>
    </cfRule>
    <cfRule type="containsText" dxfId="2632" priority="2244" operator="containsText" text="ZONA RIESGO EXTREMO">
      <formula>NOT(ISERROR(SEARCH("ZONA RIESGO EXTREMO",R55)))</formula>
    </cfRule>
  </conditionalFormatting>
  <conditionalFormatting sqref="W55:Y55">
    <cfRule type="containsText" dxfId="2631" priority="2237" operator="containsText" text="ZONA RIESGO BAJA">
      <formula>NOT(ISERROR(SEARCH("ZONA RIESGO BAJA",W55)))</formula>
    </cfRule>
    <cfRule type="containsText" dxfId="2630" priority="2238" operator="containsText" text="ZONA RIESGO MODERADO">
      <formula>NOT(ISERROR(SEARCH("ZONA RIESGO MODERADO",W55)))</formula>
    </cfRule>
    <cfRule type="containsText" dxfId="2629" priority="2239" operator="containsText" text="ZONA RIESGO ALTO">
      <formula>NOT(ISERROR(SEARCH("ZONA RIESGO ALTO",W55)))</formula>
    </cfRule>
    <cfRule type="containsText" dxfId="2628" priority="2240" operator="containsText" text="ZONA RIESGO EXTREMO">
      <formula>NOT(ISERROR(SEARCH("ZONA RIESGO EXTREMO",W55)))</formula>
    </cfRule>
  </conditionalFormatting>
  <conditionalFormatting sqref="V55">
    <cfRule type="containsText" dxfId="2627" priority="2233" operator="containsText" text="ZONA RIESGO BAJA">
      <formula>NOT(ISERROR(SEARCH("ZONA RIESGO BAJA",V55)))</formula>
    </cfRule>
    <cfRule type="containsText" dxfId="2626" priority="2234" operator="containsText" text="ZONA RIESGO MODERADO">
      <formula>NOT(ISERROR(SEARCH("ZONA RIESGO MODERADO",V55)))</formula>
    </cfRule>
    <cfRule type="containsText" dxfId="2625" priority="2235" operator="containsText" text="ZONA RIESGO ALTO">
      <formula>NOT(ISERROR(SEARCH("ZONA RIESGO ALTO",V55)))</formula>
    </cfRule>
    <cfRule type="containsText" dxfId="2624" priority="2236" operator="containsText" text="ZONA RIESGO EXTREMO">
      <formula>NOT(ISERROR(SEARCH("ZONA RIESGO EXTREMO",V55)))</formula>
    </cfRule>
  </conditionalFormatting>
  <conditionalFormatting sqref="Z55">
    <cfRule type="containsText" dxfId="2623" priority="2229" operator="containsText" text="ZONA RIESGO BAJA">
      <formula>NOT(ISERROR(SEARCH("ZONA RIESGO BAJA",Z55)))</formula>
    </cfRule>
    <cfRule type="containsText" dxfId="2622" priority="2230" operator="containsText" text="ZONA RIESGO MODERADO">
      <formula>NOT(ISERROR(SEARCH("ZONA RIESGO MODERADO",Z55)))</formula>
    </cfRule>
    <cfRule type="containsText" dxfId="2621" priority="2231" operator="containsText" text="ZONA RIESGO ALTO">
      <formula>NOT(ISERROR(SEARCH("ZONA RIESGO ALTO",Z55)))</formula>
    </cfRule>
    <cfRule type="containsText" dxfId="2620" priority="2232" operator="containsText" text="ZONA RIESGO EXTREMO">
      <formula>NOT(ISERROR(SEARCH("ZONA RIESGO EXTREMO",Z55)))</formula>
    </cfRule>
  </conditionalFormatting>
  <conditionalFormatting sqref="U55">
    <cfRule type="containsText" dxfId="2619" priority="2225" operator="containsText" text="ZONA RIESGO BAJA">
      <formula>NOT(ISERROR(SEARCH("ZONA RIESGO BAJA",U55)))</formula>
    </cfRule>
    <cfRule type="containsText" dxfId="2618" priority="2226" operator="containsText" text="ZONA RIESGO MODERADO">
      <formula>NOT(ISERROR(SEARCH("ZONA RIESGO MODERADO",U55)))</formula>
    </cfRule>
    <cfRule type="containsText" dxfId="2617" priority="2227" operator="containsText" text="ZONA RIESGO ALTO">
      <formula>NOT(ISERROR(SEARCH("ZONA RIESGO ALTO",U55)))</formula>
    </cfRule>
    <cfRule type="containsText" dxfId="2616" priority="2228" operator="containsText" text="ZONA RIESGO EXTREMO">
      <formula>NOT(ISERROR(SEARCH("ZONA RIESGO EXTREMO",U55)))</formula>
    </cfRule>
  </conditionalFormatting>
  <conditionalFormatting sqref="T55">
    <cfRule type="containsText" dxfId="2615" priority="2221" operator="containsText" text="ZONA RIESGO BAJA">
      <formula>NOT(ISERROR(SEARCH("ZONA RIESGO BAJA",T55)))</formula>
    </cfRule>
    <cfRule type="containsText" dxfId="2614" priority="2222" operator="containsText" text="ZONA RIESGO MODERADO">
      <formula>NOT(ISERROR(SEARCH("ZONA RIESGO MODERADO",T55)))</formula>
    </cfRule>
    <cfRule type="containsText" dxfId="2613" priority="2223" operator="containsText" text="ZONA RIESGO ALTO">
      <formula>NOT(ISERROR(SEARCH("ZONA RIESGO ALTO",T55)))</formula>
    </cfRule>
    <cfRule type="containsText" dxfId="2612" priority="2224" operator="containsText" text="ZONA RIESGO EXTREMO">
      <formula>NOT(ISERROR(SEARCH("ZONA RIESGO EXTREMO",T55)))</formula>
    </cfRule>
  </conditionalFormatting>
  <conditionalFormatting sqref="AA56">
    <cfRule type="containsText" dxfId="2611" priority="2217" operator="containsText" text="ZONA RIESGO BAJA">
      <formula>NOT(ISERROR(SEARCH("ZONA RIESGO BAJA",AA56)))</formula>
    </cfRule>
    <cfRule type="containsText" dxfId="2610" priority="2218" operator="containsText" text="ZONA RIESGO MODERADO">
      <formula>NOT(ISERROR(SEARCH("ZONA RIESGO MODERADO",AA56)))</formula>
    </cfRule>
    <cfRule type="containsText" dxfId="2609" priority="2219" operator="containsText" text="ZONA RIESGO ALTO">
      <formula>NOT(ISERROR(SEARCH("ZONA RIESGO ALTO",AA56)))</formula>
    </cfRule>
    <cfRule type="containsText" dxfId="2608" priority="2220" operator="containsText" text="ZONA RIESGO EXTREMO">
      <formula>NOT(ISERROR(SEARCH("ZONA RIESGO EXTREMO",AA56)))</formula>
    </cfRule>
  </conditionalFormatting>
  <conditionalFormatting sqref="R56">
    <cfRule type="containsText" dxfId="2607" priority="2213" operator="containsText" text="ZONA RIESGO BAJA">
      <formula>NOT(ISERROR(SEARCH("ZONA RIESGO BAJA",R56)))</formula>
    </cfRule>
    <cfRule type="containsText" dxfId="2606" priority="2214" operator="containsText" text="ZONA RIESGO MODERADO">
      <formula>NOT(ISERROR(SEARCH("ZONA RIESGO MODERADO",R56)))</formula>
    </cfRule>
    <cfRule type="containsText" dxfId="2605" priority="2215" operator="containsText" text="ZONA RIESGO ALTO">
      <formula>NOT(ISERROR(SEARCH("ZONA RIESGO ALTO",R56)))</formula>
    </cfRule>
    <cfRule type="containsText" dxfId="2604" priority="2216" operator="containsText" text="ZONA RIESGO EXTREMO">
      <formula>NOT(ISERROR(SEARCH("ZONA RIESGO EXTREMO",R56)))</formula>
    </cfRule>
  </conditionalFormatting>
  <conditionalFormatting sqref="W56:Y56">
    <cfRule type="containsText" dxfId="2603" priority="2209" operator="containsText" text="ZONA RIESGO BAJA">
      <formula>NOT(ISERROR(SEARCH("ZONA RIESGO BAJA",W56)))</formula>
    </cfRule>
    <cfRule type="containsText" dxfId="2602" priority="2210" operator="containsText" text="ZONA RIESGO MODERADO">
      <formula>NOT(ISERROR(SEARCH("ZONA RIESGO MODERADO",W56)))</formula>
    </cfRule>
    <cfRule type="containsText" dxfId="2601" priority="2211" operator="containsText" text="ZONA RIESGO ALTO">
      <formula>NOT(ISERROR(SEARCH("ZONA RIESGO ALTO",W56)))</formula>
    </cfRule>
    <cfRule type="containsText" dxfId="2600" priority="2212" operator="containsText" text="ZONA RIESGO EXTREMO">
      <formula>NOT(ISERROR(SEARCH("ZONA RIESGO EXTREMO",W56)))</formula>
    </cfRule>
  </conditionalFormatting>
  <conditionalFormatting sqref="V56">
    <cfRule type="containsText" dxfId="2599" priority="2205" operator="containsText" text="ZONA RIESGO BAJA">
      <formula>NOT(ISERROR(SEARCH("ZONA RIESGO BAJA",V56)))</formula>
    </cfRule>
    <cfRule type="containsText" dxfId="2598" priority="2206" operator="containsText" text="ZONA RIESGO MODERADO">
      <formula>NOT(ISERROR(SEARCH("ZONA RIESGO MODERADO",V56)))</formula>
    </cfRule>
    <cfRule type="containsText" dxfId="2597" priority="2207" operator="containsText" text="ZONA RIESGO ALTO">
      <formula>NOT(ISERROR(SEARCH("ZONA RIESGO ALTO",V56)))</formula>
    </cfRule>
    <cfRule type="containsText" dxfId="2596" priority="2208" operator="containsText" text="ZONA RIESGO EXTREMO">
      <formula>NOT(ISERROR(SEARCH("ZONA RIESGO EXTREMO",V56)))</formula>
    </cfRule>
  </conditionalFormatting>
  <conditionalFormatting sqref="Z56">
    <cfRule type="containsText" dxfId="2595" priority="2201" operator="containsText" text="ZONA RIESGO BAJA">
      <formula>NOT(ISERROR(SEARCH("ZONA RIESGO BAJA",Z56)))</formula>
    </cfRule>
    <cfRule type="containsText" dxfId="2594" priority="2202" operator="containsText" text="ZONA RIESGO MODERADO">
      <formula>NOT(ISERROR(SEARCH("ZONA RIESGO MODERADO",Z56)))</formula>
    </cfRule>
    <cfRule type="containsText" dxfId="2593" priority="2203" operator="containsText" text="ZONA RIESGO ALTO">
      <formula>NOT(ISERROR(SEARCH("ZONA RIESGO ALTO",Z56)))</formula>
    </cfRule>
    <cfRule type="containsText" dxfId="2592" priority="2204" operator="containsText" text="ZONA RIESGO EXTREMO">
      <formula>NOT(ISERROR(SEARCH("ZONA RIESGO EXTREMO",Z56)))</formula>
    </cfRule>
  </conditionalFormatting>
  <conditionalFormatting sqref="U56">
    <cfRule type="containsText" dxfId="2591" priority="2197" operator="containsText" text="ZONA RIESGO BAJA">
      <formula>NOT(ISERROR(SEARCH("ZONA RIESGO BAJA",U56)))</formula>
    </cfRule>
    <cfRule type="containsText" dxfId="2590" priority="2198" operator="containsText" text="ZONA RIESGO MODERADO">
      <formula>NOT(ISERROR(SEARCH("ZONA RIESGO MODERADO",U56)))</formula>
    </cfRule>
    <cfRule type="containsText" dxfId="2589" priority="2199" operator="containsText" text="ZONA RIESGO ALTO">
      <formula>NOT(ISERROR(SEARCH("ZONA RIESGO ALTO",U56)))</formula>
    </cfRule>
    <cfRule type="containsText" dxfId="2588" priority="2200" operator="containsText" text="ZONA RIESGO EXTREMO">
      <formula>NOT(ISERROR(SEARCH("ZONA RIESGO EXTREMO",U56)))</formula>
    </cfRule>
  </conditionalFormatting>
  <conditionalFormatting sqref="T56">
    <cfRule type="containsText" dxfId="2587" priority="2193" operator="containsText" text="ZONA RIESGO BAJA">
      <formula>NOT(ISERROR(SEARCH("ZONA RIESGO BAJA",T56)))</formula>
    </cfRule>
    <cfRule type="containsText" dxfId="2586" priority="2194" operator="containsText" text="ZONA RIESGO MODERADO">
      <formula>NOT(ISERROR(SEARCH("ZONA RIESGO MODERADO",T56)))</formula>
    </cfRule>
    <cfRule type="containsText" dxfId="2585" priority="2195" operator="containsText" text="ZONA RIESGO ALTO">
      <formula>NOT(ISERROR(SEARCH("ZONA RIESGO ALTO",T56)))</formula>
    </cfRule>
    <cfRule type="containsText" dxfId="2584" priority="2196" operator="containsText" text="ZONA RIESGO EXTREMO">
      <formula>NOT(ISERROR(SEARCH("ZONA RIESGO EXTREMO",T56)))</formula>
    </cfRule>
  </conditionalFormatting>
  <conditionalFormatting sqref="AA76:AA79">
    <cfRule type="containsText" dxfId="2583" priority="2185" operator="containsText" text="ZONA RIESGO BAJA">
      <formula>NOT(ISERROR(SEARCH("ZONA RIESGO BAJA",AA76)))</formula>
    </cfRule>
    <cfRule type="containsText" dxfId="2582" priority="2186" operator="containsText" text="ZONA RIESGO MODERADO">
      <formula>NOT(ISERROR(SEARCH("ZONA RIESGO MODERADO",AA76)))</formula>
    </cfRule>
    <cfRule type="containsText" dxfId="2581" priority="2187" operator="containsText" text="ZONA RIESGO ALTO">
      <formula>NOT(ISERROR(SEARCH("ZONA RIESGO ALTO",AA76)))</formula>
    </cfRule>
    <cfRule type="containsText" dxfId="2580" priority="2188" operator="containsText" text="ZONA RIESGO EXTREMO">
      <formula>NOT(ISERROR(SEARCH("ZONA RIESGO EXTREMO",AA76)))</formula>
    </cfRule>
  </conditionalFormatting>
  <conditionalFormatting sqref="R76:R82">
    <cfRule type="containsText" dxfId="2579" priority="2181" operator="containsText" text="ZONA RIESGO BAJA">
      <formula>NOT(ISERROR(SEARCH("ZONA RIESGO BAJA",R76)))</formula>
    </cfRule>
    <cfRule type="containsText" dxfId="2578" priority="2182" operator="containsText" text="ZONA RIESGO MODERADO">
      <formula>NOT(ISERROR(SEARCH("ZONA RIESGO MODERADO",R76)))</formula>
    </cfRule>
    <cfRule type="containsText" dxfId="2577" priority="2183" operator="containsText" text="ZONA RIESGO ALTO">
      <formula>NOT(ISERROR(SEARCH("ZONA RIESGO ALTO",R76)))</formula>
    </cfRule>
    <cfRule type="containsText" dxfId="2576" priority="2184" operator="containsText" text="ZONA RIESGO EXTREMO">
      <formula>NOT(ISERROR(SEARCH("ZONA RIESGO EXTREMO",R76)))</formula>
    </cfRule>
  </conditionalFormatting>
  <conditionalFormatting sqref="V76:V82">
    <cfRule type="containsText" dxfId="2575" priority="2177" operator="containsText" text="ZONA RIESGO BAJA">
      <formula>NOT(ISERROR(SEARCH("ZONA RIESGO BAJA",V76)))</formula>
    </cfRule>
    <cfRule type="containsText" dxfId="2574" priority="2178" operator="containsText" text="ZONA RIESGO MODERADO">
      <formula>NOT(ISERROR(SEARCH("ZONA RIESGO MODERADO",V76)))</formula>
    </cfRule>
    <cfRule type="containsText" dxfId="2573" priority="2179" operator="containsText" text="ZONA RIESGO ALTO">
      <formula>NOT(ISERROR(SEARCH("ZONA RIESGO ALTO",V76)))</formula>
    </cfRule>
    <cfRule type="containsText" dxfId="2572" priority="2180" operator="containsText" text="ZONA RIESGO EXTREMO">
      <formula>NOT(ISERROR(SEARCH("ZONA RIESGO EXTREMO",V76)))</formula>
    </cfRule>
  </conditionalFormatting>
  <conditionalFormatting sqref="S76:S82">
    <cfRule type="containsText" dxfId="2571" priority="2173" operator="containsText" text="ZONA RIESGO BAJA">
      <formula>NOT(ISERROR(SEARCH("ZONA RIESGO BAJA",S76)))</formula>
    </cfRule>
    <cfRule type="containsText" dxfId="2570" priority="2174" operator="containsText" text="ZONA RIESGO MODERADO">
      <formula>NOT(ISERROR(SEARCH("ZONA RIESGO MODERADO",S76)))</formula>
    </cfRule>
    <cfRule type="containsText" dxfId="2569" priority="2175" operator="containsText" text="ZONA RIESGO ALTO">
      <formula>NOT(ISERROR(SEARCH("ZONA RIESGO ALTO",S76)))</formula>
    </cfRule>
    <cfRule type="containsText" dxfId="2568" priority="2176" operator="containsText" text="ZONA RIESGO EXTREMO">
      <formula>NOT(ISERROR(SEARCH("ZONA RIESGO EXTREMO",S76)))</formula>
    </cfRule>
  </conditionalFormatting>
  <conditionalFormatting sqref="Z76:Z82">
    <cfRule type="containsText" dxfId="2567" priority="2169" operator="containsText" text="ZONA RIESGO BAJA">
      <formula>NOT(ISERROR(SEARCH("ZONA RIESGO BAJA",Z76)))</formula>
    </cfRule>
    <cfRule type="containsText" dxfId="2566" priority="2170" operator="containsText" text="ZONA RIESGO MODERADO">
      <formula>NOT(ISERROR(SEARCH("ZONA RIESGO MODERADO",Z76)))</formula>
    </cfRule>
    <cfRule type="containsText" dxfId="2565" priority="2171" operator="containsText" text="ZONA RIESGO ALTO">
      <formula>NOT(ISERROR(SEARCH("ZONA RIESGO ALTO",Z76)))</formula>
    </cfRule>
    <cfRule type="containsText" dxfId="2564" priority="2172" operator="containsText" text="ZONA RIESGO EXTREMO">
      <formula>NOT(ISERROR(SEARCH("ZONA RIESGO EXTREMO",Z76)))</formula>
    </cfRule>
  </conditionalFormatting>
  <conditionalFormatting sqref="U76:U82">
    <cfRule type="containsText" dxfId="2563" priority="2165" operator="containsText" text="ZONA RIESGO BAJA">
      <formula>NOT(ISERROR(SEARCH("ZONA RIESGO BAJA",U76)))</formula>
    </cfRule>
    <cfRule type="containsText" dxfId="2562" priority="2166" operator="containsText" text="ZONA RIESGO MODERADO">
      <formula>NOT(ISERROR(SEARCH("ZONA RIESGO MODERADO",U76)))</formula>
    </cfRule>
    <cfRule type="containsText" dxfId="2561" priority="2167" operator="containsText" text="ZONA RIESGO ALTO">
      <formula>NOT(ISERROR(SEARCH("ZONA RIESGO ALTO",U76)))</formula>
    </cfRule>
    <cfRule type="containsText" dxfId="2560" priority="2168" operator="containsText" text="ZONA RIESGO EXTREMO">
      <formula>NOT(ISERROR(SEARCH("ZONA RIESGO EXTREMO",U76)))</formula>
    </cfRule>
  </conditionalFormatting>
  <conditionalFormatting sqref="T76:T82">
    <cfRule type="containsText" dxfId="2559" priority="2161" operator="containsText" text="ZONA RIESGO BAJA">
      <formula>NOT(ISERROR(SEARCH("ZONA RIESGO BAJA",T76)))</formula>
    </cfRule>
    <cfRule type="containsText" dxfId="2558" priority="2162" operator="containsText" text="ZONA RIESGO MODERADO">
      <formula>NOT(ISERROR(SEARCH("ZONA RIESGO MODERADO",T76)))</formula>
    </cfRule>
    <cfRule type="containsText" dxfId="2557" priority="2163" operator="containsText" text="ZONA RIESGO ALTO">
      <formula>NOT(ISERROR(SEARCH("ZONA RIESGO ALTO",T76)))</formula>
    </cfRule>
    <cfRule type="containsText" dxfId="2556" priority="2164" operator="containsText" text="ZONA RIESGO EXTREMO">
      <formula>NOT(ISERROR(SEARCH("ZONA RIESGO EXTREMO",T76)))</formula>
    </cfRule>
  </conditionalFormatting>
  <conditionalFormatting sqref="W76:Y76">
    <cfRule type="containsText" dxfId="2555" priority="2157" operator="containsText" text="ZONA RIESGO BAJA">
      <formula>NOT(ISERROR(SEARCH("ZONA RIESGO BAJA",W76)))</formula>
    </cfRule>
    <cfRule type="containsText" dxfId="2554" priority="2158" operator="containsText" text="ZONA RIESGO MODERADO">
      <formula>NOT(ISERROR(SEARCH("ZONA RIESGO MODERADO",W76)))</formula>
    </cfRule>
    <cfRule type="containsText" dxfId="2553" priority="2159" operator="containsText" text="ZONA RIESGO ALTO">
      <formula>NOT(ISERROR(SEARCH("ZONA RIESGO ALTO",W76)))</formula>
    </cfRule>
    <cfRule type="containsText" dxfId="2552" priority="2160" operator="containsText" text="ZONA RIESGO EXTREMO">
      <formula>NOT(ISERROR(SEARCH("ZONA RIESGO EXTREMO",W76)))</formula>
    </cfRule>
  </conditionalFormatting>
  <conditionalFormatting sqref="W77:Y77">
    <cfRule type="containsText" dxfId="2551" priority="2153" operator="containsText" text="ZONA RIESGO BAJA">
      <formula>NOT(ISERROR(SEARCH("ZONA RIESGO BAJA",W77)))</formula>
    </cfRule>
    <cfRule type="containsText" dxfId="2550" priority="2154" operator="containsText" text="ZONA RIESGO MODERADO">
      <formula>NOT(ISERROR(SEARCH("ZONA RIESGO MODERADO",W77)))</formula>
    </cfRule>
    <cfRule type="containsText" dxfId="2549" priority="2155" operator="containsText" text="ZONA RIESGO ALTO">
      <formula>NOT(ISERROR(SEARCH("ZONA RIESGO ALTO",W77)))</formula>
    </cfRule>
    <cfRule type="containsText" dxfId="2548" priority="2156" operator="containsText" text="ZONA RIESGO EXTREMO">
      <formula>NOT(ISERROR(SEARCH("ZONA RIESGO EXTREMO",W77)))</formula>
    </cfRule>
  </conditionalFormatting>
  <conditionalFormatting sqref="W78:Y78">
    <cfRule type="containsText" dxfId="2547" priority="2149" operator="containsText" text="ZONA RIESGO BAJA">
      <formula>NOT(ISERROR(SEARCH("ZONA RIESGO BAJA",W78)))</formula>
    </cfRule>
    <cfRule type="containsText" dxfId="2546" priority="2150" operator="containsText" text="ZONA RIESGO MODERADO">
      <formula>NOT(ISERROR(SEARCH("ZONA RIESGO MODERADO",W78)))</formula>
    </cfRule>
    <cfRule type="containsText" dxfId="2545" priority="2151" operator="containsText" text="ZONA RIESGO ALTO">
      <formula>NOT(ISERROR(SEARCH("ZONA RIESGO ALTO",W78)))</formula>
    </cfRule>
    <cfRule type="containsText" dxfId="2544" priority="2152" operator="containsText" text="ZONA RIESGO EXTREMO">
      <formula>NOT(ISERROR(SEARCH("ZONA RIESGO EXTREMO",W78)))</formula>
    </cfRule>
  </conditionalFormatting>
  <conditionalFormatting sqref="W79:Y79">
    <cfRule type="containsText" dxfId="2543" priority="2145" operator="containsText" text="ZONA RIESGO BAJA">
      <formula>NOT(ISERROR(SEARCH("ZONA RIESGO BAJA",W79)))</formula>
    </cfRule>
    <cfRule type="containsText" dxfId="2542" priority="2146" operator="containsText" text="ZONA RIESGO MODERADO">
      <formula>NOT(ISERROR(SEARCH("ZONA RIESGO MODERADO",W79)))</formula>
    </cfRule>
    <cfRule type="containsText" dxfId="2541" priority="2147" operator="containsText" text="ZONA RIESGO ALTO">
      <formula>NOT(ISERROR(SEARCH("ZONA RIESGO ALTO",W79)))</formula>
    </cfRule>
    <cfRule type="containsText" dxfId="2540" priority="2148" operator="containsText" text="ZONA RIESGO EXTREMO">
      <formula>NOT(ISERROR(SEARCH("ZONA RIESGO EXTREMO",W79)))</formula>
    </cfRule>
  </conditionalFormatting>
  <conditionalFormatting sqref="S57:S60">
    <cfRule type="containsText" dxfId="2539" priority="2137" operator="containsText" text="ZONA RIESGO BAJA">
      <formula>NOT(ISERROR(SEARCH("ZONA RIESGO BAJA",S57)))</formula>
    </cfRule>
    <cfRule type="containsText" dxfId="2538" priority="2138" operator="containsText" text="ZONA RIESGO MODERADO">
      <formula>NOT(ISERROR(SEARCH("ZONA RIESGO MODERADO",S57)))</formula>
    </cfRule>
    <cfRule type="containsText" dxfId="2537" priority="2139" operator="containsText" text="ZONA RIESGO ALTO">
      <formula>NOT(ISERROR(SEARCH("ZONA RIESGO ALTO",S57)))</formula>
    </cfRule>
    <cfRule type="containsText" dxfId="2536" priority="2140" operator="containsText" text="ZONA RIESGO EXTREMO">
      <formula>NOT(ISERROR(SEARCH("ZONA RIESGO EXTREMO",S57)))</formula>
    </cfRule>
  </conditionalFormatting>
  <conditionalFormatting sqref="AA57">
    <cfRule type="containsText" dxfId="2535" priority="2125" operator="containsText" text="ZONA RIESGO BAJA">
      <formula>NOT(ISERROR(SEARCH("ZONA RIESGO BAJA",AA57)))</formula>
    </cfRule>
    <cfRule type="containsText" dxfId="2534" priority="2126" operator="containsText" text="ZONA RIESGO MODERADO">
      <formula>NOT(ISERROR(SEARCH("ZONA RIESGO MODERADO",AA57)))</formula>
    </cfRule>
    <cfRule type="containsText" dxfId="2533" priority="2127" operator="containsText" text="ZONA RIESGO ALTO">
      <formula>NOT(ISERROR(SEARCH("ZONA RIESGO ALTO",AA57)))</formula>
    </cfRule>
    <cfRule type="containsText" dxfId="2532" priority="2128" operator="containsText" text="ZONA RIESGO EXTREMO">
      <formula>NOT(ISERROR(SEARCH("ZONA RIESGO EXTREMO",AA57)))</formula>
    </cfRule>
  </conditionalFormatting>
  <conditionalFormatting sqref="R57">
    <cfRule type="containsText" dxfId="2531" priority="2121" operator="containsText" text="ZONA RIESGO BAJA">
      <formula>NOT(ISERROR(SEARCH("ZONA RIESGO BAJA",R57)))</formula>
    </cfRule>
    <cfRule type="containsText" dxfId="2530" priority="2122" operator="containsText" text="ZONA RIESGO MODERADO">
      <formula>NOT(ISERROR(SEARCH("ZONA RIESGO MODERADO",R57)))</formula>
    </cfRule>
    <cfRule type="containsText" dxfId="2529" priority="2123" operator="containsText" text="ZONA RIESGO ALTO">
      <formula>NOT(ISERROR(SEARCH("ZONA RIESGO ALTO",R57)))</formula>
    </cfRule>
    <cfRule type="containsText" dxfId="2528" priority="2124" operator="containsText" text="ZONA RIESGO EXTREMO">
      <formula>NOT(ISERROR(SEARCH("ZONA RIESGO EXTREMO",R57)))</formula>
    </cfRule>
  </conditionalFormatting>
  <conditionalFormatting sqref="W57:Y57">
    <cfRule type="containsText" dxfId="2527" priority="2117" operator="containsText" text="ZONA RIESGO BAJA">
      <formula>NOT(ISERROR(SEARCH("ZONA RIESGO BAJA",W57)))</formula>
    </cfRule>
    <cfRule type="containsText" dxfId="2526" priority="2118" operator="containsText" text="ZONA RIESGO MODERADO">
      <formula>NOT(ISERROR(SEARCH("ZONA RIESGO MODERADO",W57)))</formula>
    </cfRule>
    <cfRule type="containsText" dxfId="2525" priority="2119" operator="containsText" text="ZONA RIESGO ALTO">
      <formula>NOT(ISERROR(SEARCH("ZONA RIESGO ALTO",W57)))</formula>
    </cfRule>
    <cfRule type="containsText" dxfId="2524" priority="2120" operator="containsText" text="ZONA RIESGO EXTREMO">
      <formula>NOT(ISERROR(SEARCH("ZONA RIESGO EXTREMO",W57)))</formula>
    </cfRule>
  </conditionalFormatting>
  <conditionalFormatting sqref="V57">
    <cfRule type="containsText" dxfId="2523" priority="2113" operator="containsText" text="ZONA RIESGO BAJA">
      <formula>NOT(ISERROR(SEARCH("ZONA RIESGO BAJA",V57)))</formula>
    </cfRule>
    <cfRule type="containsText" dxfId="2522" priority="2114" operator="containsText" text="ZONA RIESGO MODERADO">
      <formula>NOT(ISERROR(SEARCH("ZONA RIESGO MODERADO",V57)))</formula>
    </cfRule>
    <cfRule type="containsText" dxfId="2521" priority="2115" operator="containsText" text="ZONA RIESGO ALTO">
      <formula>NOT(ISERROR(SEARCH("ZONA RIESGO ALTO",V57)))</formula>
    </cfRule>
    <cfRule type="containsText" dxfId="2520" priority="2116" operator="containsText" text="ZONA RIESGO EXTREMO">
      <formula>NOT(ISERROR(SEARCH("ZONA RIESGO EXTREMO",V57)))</formula>
    </cfRule>
  </conditionalFormatting>
  <conditionalFormatting sqref="Z57">
    <cfRule type="containsText" dxfId="2519" priority="2109" operator="containsText" text="ZONA RIESGO BAJA">
      <formula>NOT(ISERROR(SEARCH("ZONA RIESGO BAJA",Z57)))</formula>
    </cfRule>
    <cfRule type="containsText" dxfId="2518" priority="2110" operator="containsText" text="ZONA RIESGO MODERADO">
      <formula>NOT(ISERROR(SEARCH("ZONA RIESGO MODERADO",Z57)))</formula>
    </cfRule>
    <cfRule type="containsText" dxfId="2517" priority="2111" operator="containsText" text="ZONA RIESGO ALTO">
      <formula>NOT(ISERROR(SEARCH("ZONA RIESGO ALTO",Z57)))</formula>
    </cfRule>
    <cfRule type="containsText" dxfId="2516" priority="2112" operator="containsText" text="ZONA RIESGO EXTREMO">
      <formula>NOT(ISERROR(SEARCH("ZONA RIESGO EXTREMO",Z57)))</formula>
    </cfRule>
  </conditionalFormatting>
  <conditionalFormatting sqref="U57">
    <cfRule type="containsText" dxfId="2515" priority="2105" operator="containsText" text="ZONA RIESGO BAJA">
      <formula>NOT(ISERROR(SEARCH("ZONA RIESGO BAJA",U57)))</formula>
    </cfRule>
    <cfRule type="containsText" dxfId="2514" priority="2106" operator="containsText" text="ZONA RIESGO MODERADO">
      <formula>NOT(ISERROR(SEARCH("ZONA RIESGO MODERADO",U57)))</formula>
    </cfRule>
    <cfRule type="containsText" dxfId="2513" priority="2107" operator="containsText" text="ZONA RIESGO ALTO">
      <formula>NOT(ISERROR(SEARCH("ZONA RIESGO ALTO",U57)))</formula>
    </cfRule>
    <cfRule type="containsText" dxfId="2512" priority="2108" operator="containsText" text="ZONA RIESGO EXTREMO">
      <formula>NOT(ISERROR(SEARCH("ZONA RIESGO EXTREMO",U57)))</formula>
    </cfRule>
  </conditionalFormatting>
  <conditionalFormatting sqref="T57">
    <cfRule type="containsText" dxfId="2511" priority="2101" operator="containsText" text="ZONA RIESGO BAJA">
      <formula>NOT(ISERROR(SEARCH("ZONA RIESGO BAJA",T57)))</formula>
    </cfRule>
    <cfRule type="containsText" dxfId="2510" priority="2102" operator="containsText" text="ZONA RIESGO MODERADO">
      <formula>NOT(ISERROR(SEARCH("ZONA RIESGO MODERADO",T57)))</formula>
    </cfRule>
    <cfRule type="containsText" dxfId="2509" priority="2103" operator="containsText" text="ZONA RIESGO ALTO">
      <formula>NOT(ISERROR(SEARCH("ZONA RIESGO ALTO",T57)))</formula>
    </cfRule>
    <cfRule type="containsText" dxfId="2508" priority="2104" operator="containsText" text="ZONA RIESGO EXTREMO">
      <formula>NOT(ISERROR(SEARCH("ZONA RIESGO EXTREMO",T57)))</formula>
    </cfRule>
  </conditionalFormatting>
  <conditionalFormatting sqref="R58">
    <cfRule type="containsText" dxfId="2507" priority="2097" operator="containsText" text="ZONA RIESGO BAJA">
      <formula>NOT(ISERROR(SEARCH("ZONA RIESGO BAJA",R58)))</formula>
    </cfRule>
    <cfRule type="containsText" dxfId="2506" priority="2098" operator="containsText" text="ZONA RIESGO MODERADO">
      <formula>NOT(ISERROR(SEARCH("ZONA RIESGO MODERADO",R58)))</formula>
    </cfRule>
    <cfRule type="containsText" dxfId="2505" priority="2099" operator="containsText" text="ZONA RIESGO ALTO">
      <formula>NOT(ISERROR(SEARCH("ZONA RIESGO ALTO",R58)))</formula>
    </cfRule>
    <cfRule type="containsText" dxfId="2504" priority="2100" operator="containsText" text="ZONA RIESGO EXTREMO">
      <formula>NOT(ISERROR(SEARCH("ZONA RIESGO EXTREMO",R58)))</formula>
    </cfRule>
  </conditionalFormatting>
  <conditionalFormatting sqref="W58:Y58">
    <cfRule type="containsText" dxfId="2503" priority="2093" operator="containsText" text="ZONA RIESGO BAJA">
      <formula>NOT(ISERROR(SEARCH("ZONA RIESGO BAJA",W58)))</formula>
    </cfRule>
    <cfRule type="containsText" dxfId="2502" priority="2094" operator="containsText" text="ZONA RIESGO MODERADO">
      <formula>NOT(ISERROR(SEARCH("ZONA RIESGO MODERADO",W58)))</formula>
    </cfRule>
    <cfRule type="containsText" dxfId="2501" priority="2095" operator="containsText" text="ZONA RIESGO ALTO">
      <formula>NOT(ISERROR(SEARCH("ZONA RIESGO ALTO",W58)))</formula>
    </cfRule>
    <cfRule type="containsText" dxfId="2500" priority="2096" operator="containsText" text="ZONA RIESGO EXTREMO">
      <formula>NOT(ISERROR(SEARCH("ZONA RIESGO EXTREMO",W58)))</formula>
    </cfRule>
  </conditionalFormatting>
  <conditionalFormatting sqref="V58">
    <cfRule type="containsText" dxfId="2499" priority="2089" operator="containsText" text="ZONA RIESGO BAJA">
      <formula>NOT(ISERROR(SEARCH("ZONA RIESGO BAJA",V58)))</formula>
    </cfRule>
    <cfRule type="containsText" dxfId="2498" priority="2090" operator="containsText" text="ZONA RIESGO MODERADO">
      <formula>NOT(ISERROR(SEARCH("ZONA RIESGO MODERADO",V58)))</formula>
    </cfRule>
    <cfRule type="containsText" dxfId="2497" priority="2091" operator="containsText" text="ZONA RIESGO ALTO">
      <formula>NOT(ISERROR(SEARCH("ZONA RIESGO ALTO",V58)))</formula>
    </cfRule>
    <cfRule type="containsText" dxfId="2496" priority="2092" operator="containsText" text="ZONA RIESGO EXTREMO">
      <formula>NOT(ISERROR(SEARCH("ZONA RIESGO EXTREMO",V58)))</formula>
    </cfRule>
  </conditionalFormatting>
  <conditionalFormatting sqref="Z58">
    <cfRule type="containsText" dxfId="2495" priority="2085" operator="containsText" text="ZONA RIESGO BAJA">
      <formula>NOT(ISERROR(SEARCH("ZONA RIESGO BAJA",Z58)))</formula>
    </cfRule>
    <cfRule type="containsText" dxfId="2494" priority="2086" operator="containsText" text="ZONA RIESGO MODERADO">
      <formula>NOT(ISERROR(SEARCH("ZONA RIESGO MODERADO",Z58)))</formula>
    </cfRule>
    <cfRule type="containsText" dxfId="2493" priority="2087" operator="containsText" text="ZONA RIESGO ALTO">
      <formula>NOT(ISERROR(SEARCH("ZONA RIESGO ALTO",Z58)))</formula>
    </cfRule>
    <cfRule type="containsText" dxfId="2492" priority="2088" operator="containsText" text="ZONA RIESGO EXTREMO">
      <formula>NOT(ISERROR(SEARCH("ZONA RIESGO EXTREMO",Z58)))</formula>
    </cfRule>
  </conditionalFormatting>
  <conditionalFormatting sqref="U58">
    <cfRule type="containsText" dxfId="2491" priority="2081" operator="containsText" text="ZONA RIESGO BAJA">
      <formula>NOT(ISERROR(SEARCH("ZONA RIESGO BAJA",U58)))</formula>
    </cfRule>
    <cfRule type="containsText" dxfId="2490" priority="2082" operator="containsText" text="ZONA RIESGO MODERADO">
      <formula>NOT(ISERROR(SEARCH("ZONA RIESGO MODERADO",U58)))</formula>
    </cfRule>
    <cfRule type="containsText" dxfId="2489" priority="2083" operator="containsText" text="ZONA RIESGO ALTO">
      <formula>NOT(ISERROR(SEARCH("ZONA RIESGO ALTO",U58)))</formula>
    </cfRule>
    <cfRule type="containsText" dxfId="2488" priority="2084" operator="containsText" text="ZONA RIESGO EXTREMO">
      <formula>NOT(ISERROR(SEARCH("ZONA RIESGO EXTREMO",U58)))</formula>
    </cfRule>
  </conditionalFormatting>
  <conditionalFormatting sqref="T58">
    <cfRule type="containsText" dxfId="2487" priority="2077" operator="containsText" text="ZONA RIESGO BAJA">
      <formula>NOT(ISERROR(SEARCH("ZONA RIESGO BAJA",T58)))</formula>
    </cfRule>
    <cfRule type="containsText" dxfId="2486" priority="2078" operator="containsText" text="ZONA RIESGO MODERADO">
      <formula>NOT(ISERROR(SEARCH("ZONA RIESGO MODERADO",T58)))</formula>
    </cfRule>
    <cfRule type="containsText" dxfId="2485" priority="2079" operator="containsText" text="ZONA RIESGO ALTO">
      <formula>NOT(ISERROR(SEARCH("ZONA RIESGO ALTO",T58)))</formula>
    </cfRule>
    <cfRule type="containsText" dxfId="2484" priority="2080" operator="containsText" text="ZONA RIESGO EXTREMO">
      <formula>NOT(ISERROR(SEARCH("ZONA RIESGO EXTREMO",T58)))</formula>
    </cfRule>
  </conditionalFormatting>
  <conditionalFormatting sqref="R59">
    <cfRule type="containsText" dxfId="2483" priority="2073" operator="containsText" text="ZONA RIESGO BAJA">
      <formula>NOT(ISERROR(SEARCH("ZONA RIESGO BAJA",R59)))</formula>
    </cfRule>
    <cfRule type="containsText" dxfId="2482" priority="2074" operator="containsText" text="ZONA RIESGO MODERADO">
      <formula>NOT(ISERROR(SEARCH("ZONA RIESGO MODERADO",R59)))</formula>
    </cfRule>
    <cfRule type="containsText" dxfId="2481" priority="2075" operator="containsText" text="ZONA RIESGO ALTO">
      <formula>NOT(ISERROR(SEARCH("ZONA RIESGO ALTO",R59)))</formula>
    </cfRule>
    <cfRule type="containsText" dxfId="2480" priority="2076" operator="containsText" text="ZONA RIESGO EXTREMO">
      <formula>NOT(ISERROR(SEARCH("ZONA RIESGO EXTREMO",R59)))</formula>
    </cfRule>
  </conditionalFormatting>
  <conditionalFormatting sqref="W59:Y59">
    <cfRule type="containsText" dxfId="2479" priority="2069" operator="containsText" text="ZONA RIESGO BAJA">
      <formula>NOT(ISERROR(SEARCH("ZONA RIESGO BAJA",W59)))</formula>
    </cfRule>
    <cfRule type="containsText" dxfId="2478" priority="2070" operator="containsText" text="ZONA RIESGO MODERADO">
      <formula>NOT(ISERROR(SEARCH("ZONA RIESGO MODERADO",W59)))</formula>
    </cfRule>
    <cfRule type="containsText" dxfId="2477" priority="2071" operator="containsText" text="ZONA RIESGO ALTO">
      <formula>NOT(ISERROR(SEARCH("ZONA RIESGO ALTO",W59)))</formula>
    </cfRule>
    <cfRule type="containsText" dxfId="2476" priority="2072" operator="containsText" text="ZONA RIESGO EXTREMO">
      <formula>NOT(ISERROR(SEARCH("ZONA RIESGO EXTREMO",W59)))</formula>
    </cfRule>
  </conditionalFormatting>
  <conditionalFormatting sqref="V59">
    <cfRule type="containsText" dxfId="2475" priority="2065" operator="containsText" text="ZONA RIESGO BAJA">
      <formula>NOT(ISERROR(SEARCH("ZONA RIESGO BAJA",V59)))</formula>
    </cfRule>
    <cfRule type="containsText" dxfId="2474" priority="2066" operator="containsText" text="ZONA RIESGO MODERADO">
      <formula>NOT(ISERROR(SEARCH("ZONA RIESGO MODERADO",V59)))</formula>
    </cfRule>
    <cfRule type="containsText" dxfId="2473" priority="2067" operator="containsText" text="ZONA RIESGO ALTO">
      <formula>NOT(ISERROR(SEARCH("ZONA RIESGO ALTO",V59)))</formula>
    </cfRule>
    <cfRule type="containsText" dxfId="2472" priority="2068" operator="containsText" text="ZONA RIESGO EXTREMO">
      <formula>NOT(ISERROR(SEARCH("ZONA RIESGO EXTREMO",V59)))</formula>
    </cfRule>
  </conditionalFormatting>
  <conditionalFormatting sqref="Z59">
    <cfRule type="containsText" dxfId="2471" priority="2061" operator="containsText" text="ZONA RIESGO BAJA">
      <formula>NOT(ISERROR(SEARCH("ZONA RIESGO BAJA",Z59)))</formula>
    </cfRule>
    <cfRule type="containsText" dxfId="2470" priority="2062" operator="containsText" text="ZONA RIESGO MODERADO">
      <formula>NOT(ISERROR(SEARCH("ZONA RIESGO MODERADO",Z59)))</formula>
    </cfRule>
    <cfRule type="containsText" dxfId="2469" priority="2063" operator="containsText" text="ZONA RIESGO ALTO">
      <formula>NOT(ISERROR(SEARCH("ZONA RIESGO ALTO",Z59)))</formula>
    </cfRule>
    <cfRule type="containsText" dxfId="2468" priority="2064" operator="containsText" text="ZONA RIESGO EXTREMO">
      <formula>NOT(ISERROR(SEARCH("ZONA RIESGO EXTREMO",Z59)))</formula>
    </cfRule>
  </conditionalFormatting>
  <conditionalFormatting sqref="U59">
    <cfRule type="containsText" dxfId="2467" priority="2057" operator="containsText" text="ZONA RIESGO BAJA">
      <formula>NOT(ISERROR(SEARCH("ZONA RIESGO BAJA",U59)))</formula>
    </cfRule>
    <cfRule type="containsText" dxfId="2466" priority="2058" operator="containsText" text="ZONA RIESGO MODERADO">
      <formula>NOT(ISERROR(SEARCH("ZONA RIESGO MODERADO",U59)))</formula>
    </cfRule>
    <cfRule type="containsText" dxfId="2465" priority="2059" operator="containsText" text="ZONA RIESGO ALTO">
      <formula>NOT(ISERROR(SEARCH("ZONA RIESGO ALTO",U59)))</formula>
    </cfRule>
    <cfRule type="containsText" dxfId="2464" priority="2060" operator="containsText" text="ZONA RIESGO EXTREMO">
      <formula>NOT(ISERROR(SEARCH("ZONA RIESGO EXTREMO",U59)))</formula>
    </cfRule>
  </conditionalFormatting>
  <conditionalFormatting sqref="T59">
    <cfRule type="containsText" dxfId="2463" priority="2053" operator="containsText" text="ZONA RIESGO BAJA">
      <formula>NOT(ISERROR(SEARCH("ZONA RIESGO BAJA",T59)))</formula>
    </cfRule>
    <cfRule type="containsText" dxfId="2462" priority="2054" operator="containsText" text="ZONA RIESGO MODERADO">
      <formula>NOT(ISERROR(SEARCH("ZONA RIESGO MODERADO",T59)))</formula>
    </cfRule>
    <cfRule type="containsText" dxfId="2461" priority="2055" operator="containsText" text="ZONA RIESGO ALTO">
      <formula>NOT(ISERROR(SEARCH("ZONA RIESGO ALTO",T59)))</formula>
    </cfRule>
    <cfRule type="containsText" dxfId="2460" priority="2056" operator="containsText" text="ZONA RIESGO EXTREMO">
      <formula>NOT(ISERROR(SEARCH("ZONA RIESGO EXTREMO",T59)))</formula>
    </cfRule>
  </conditionalFormatting>
  <conditionalFormatting sqref="AA60">
    <cfRule type="containsText" dxfId="2459" priority="2049" operator="containsText" text="ZONA RIESGO BAJA">
      <formula>NOT(ISERROR(SEARCH("ZONA RIESGO BAJA",AA60)))</formula>
    </cfRule>
    <cfRule type="containsText" dxfId="2458" priority="2050" operator="containsText" text="ZONA RIESGO MODERADO">
      <formula>NOT(ISERROR(SEARCH("ZONA RIESGO MODERADO",AA60)))</formula>
    </cfRule>
    <cfRule type="containsText" dxfId="2457" priority="2051" operator="containsText" text="ZONA RIESGO ALTO">
      <formula>NOT(ISERROR(SEARCH("ZONA RIESGO ALTO",AA60)))</formula>
    </cfRule>
    <cfRule type="containsText" dxfId="2456" priority="2052" operator="containsText" text="ZONA RIESGO EXTREMO">
      <formula>NOT(ISERROR(SEARCH("ZONA RIESGO EXTREMO",AA60)))</formula>
    </cfRule>
  </conditionalFormatting>
  <conditionalFormatting sqref="R60">
    <cfRule type="containsText" dxfId="2455" priority="2045" operator="containsText" text="ZONA RIESGO BAJA">
      <formula>NOT(ISERROR(SEARCH("ZONA RIESGO BAJA",R60)))</formula>
    </cfRule>
    <cfRule type="containsText" dxfId="2454" priority="2046" operator="containsText" text="ZONA RIESGO MODERADO">
      <formula>NOT(ISERROR(SEARCH("ZONA RIESGO MODERADO",R60)))</formula>
    </cfRule>
    <cfRule type="containsText" dxfId="2453" priority="2047" operator="containsText" text="ZONA RIESGO ALTO">
      <formula>NOT(ISERROR(SEARCH("ZONA RIESGO ALTO",R60)))</formula>
    </cfRule>
    <cfRule type="containsText" dxfId="2452" priority="2048" operator="containsText" text="ZONA RIESGO EXTREMO">
      <formula>NOT(ISERROR(SEARCH("ZONA RIESGO EXTREMO",R60)))</formula>
    </cfRule>
  </conditionalFormatting>
  <conditionalFormatting sqref="W60:Y60">
    <cfRule type="containsText" dxfId="2451" priority="2041" operator="containsText" text="ZONA RIESGO BAJA">
      <formula>NOT(ISERROR(SEARCH("ZONA RIESGO BAJA",W60)))</formula>
    </cfRule>
    <cfRule type="containsText" dxfId="2450" priority="2042" operator="containsText" text="ZONA RIESGO MODERADO">
      <formula>NOT(ISERROR(SEARCH("ZONA RIESGO MODERADO",W60)))</formula>
    </cfRule>
    <cfRule type="containsText" dxfId="2449" priority="2043" operator="containsText" text="ZONA RIESGO ALTO">
      <formula>NOT(ISERROR(SEARCH("ZONA RIESGO ALTO",W60)))</formula>
    </cfRule>
    <cfRule type="containsText" dxfId="2448" priority="2044" operator="containsText" text="ZONA RIESGO EXTREMO">
      <formula>NOT(ISERROR(SEARCH("ZONA RIESGO EXTREMO",W60)))</formula>
    </cfRule>
  </conditionalFormatting>
  <conditionalFormatting sqref="V60">
    <cfRule type="containsText" dxfId="2447" priority="2037" operator="containsText" text="ZONA RIESGO BAJA">
      <formula>NOT(ISERROR(SEARCH("ZONA RIESGO BAJA",V60)))</formula>
    </cfRule>
    <cfRule type="containsText" dxfId="2446" priority="2038" operator="containsText" text="ZONA RIESGO MODERADO">
      <formula>NOT(ISERROR(SEARCH("ZONA RIESGO MODERADO",V60)))</formula>
    </cfRule>
    <cfRule type="containsText" dxfId="2445" priority="2039" operator="containsText" text="ZONA RIESGO ALTO">
      <formula>NOT(ISERROR(SEARCH("ZONA RIESGO ALTO",V60)))</formula>
    </cfRule>
    <cfRule type="containsText" dxfId="2444" priority="2040" operator="containsText" text="ZONA RIESGO EXTREMO">
      <formula>NOT(ISERROR(SEARCH("ZONA RIESGO EXTREMO",V60)))</formula>
    </cfRule>
  </conditionalFormatting>
  <conditionalFormatting sqref="Z60">
    <cfRule type="containsText" dxfId="2443" priority="2033" operator="containsText" text="ZONA RIESGO BAJA">
      <formula>NOT(ISERROR(SEARCH("ZONA RIESGO BAJA",Z60)))</formula>
    </cfRule>
    <cfRule type="containsText" dxfId="2442" priority="2034" operator="containsText" text="ZONA RIESGO MODERADO">
      <formula>NOT(ISERROR(SEARCH("ZONA RIESGO MODERADO",Z60)))</formula>
    </cfRule>
    <cfRule type="containsText" dxfId="2441" priority="2035" operator="containsText" text="ZONA RIESGO ALTO">
      <formula>NOT(ISERROR(SEARCH("ZONA RIESGO ALTO",Z60)))</formula>
    </cfRule>
    <cfRule type="containsText" dxfId="2440" priority="2036" operator="containsText" text="ZONA RIESGO EXTREMO">
      <formula>NOT(ISERROR(SEARCH("ZONA RIESGO EXTREMO",Z60)))</formula>
    </cfRule>
  </conditionalFormatting>
  <conditionalFormatting sqref="U60">
    <cfRule type="containsText" dxfId="2439" priority="2029" operator="containsText" text="ZONA RIESGO BAJA">
      <formula>NOT(ISERROR(SEARCH("ZONA RIESGO BAJA",U60)))</formula>
    </cfRule>
    <cfRule type="containsText" dxfId="2438" priority="2030" operator="containsText" text="ZONA RIESGO MODERADO">
      <formula>NOT(ISERROR(SEARCH("ZONA RIESGO MODERADO",U60)))</formula>
    </cfRule>
    <cfRule type="containsText" dxfId="2437" priority="2031" operator="containsText" text="ZONA RIESGO ALTO">
      <formula>NOT(ISERROR(SEARCH("ZONA RIESGO ALTO",U60)))</formula>
    </cfRule>
    <cfRule type="containsText" dxfId="2436" priority="2032" operator="containsText" text="ZONA RIESGO EXTREMO">
      <formula>NOT(ISERROR(SEARCH("ZONA RIESGO EXTREMO",U60)))</formula>
    </cfRule>
  </conditionalFormatting>
  <conditionalFormatting sqref="T60">
    <cfRule type="containsText" dxfId="2435" priority="2025" operator="containsText" text="ZONA RIESGO BAJA">
      <formula>NOT(ISERROR(SEARCH("ZONA RIESGO BAJA",T60)))</formula>
    </cfRule>
    <cfRule type="containsText" dxfId="2434" priority="2026" operator="containsText" text="ZONA RIESGO MODERADO">
      <formula>NOT(ISERROR(SEARCH("ZONA RIESGO MODERADO",T60)))</formula>
    </cfRule>
    <cfRule type="containsText" dxfId="2433" priority="2027" operator="containsText" text="ZONA RIESGO ALTO">
      <formula>NOT(ISERROR(SEARCH("ZONA RIESGO ALTO",T60)))</formula>
    </cfRule>
    <cfRule type="containsText" dxfId="2432" priority="2028" operator="containsText" text="ZONA RIESGO EXTREMO">
      <formula>NOT(ISERROR(SEARCH("ZONA RIESGO EXTREMO",T60)))</formula>
    </cfRule>
  </conditionalFormatting>
  <conditionalFormatting sqref="S61:S62">
    <cfRule type="containsText" dxfId="2431" priority="2017" operator="containsText" text="ZONA RIESGO BAJA">
      <formula>NOT(ISERROR(SEARCH("ZONA RIESGO BAJA",S61)))</formula>
    </cfRule>
    <cfRule type="containsText" dxfId="2430" priority="2018" operator="containsText" text="ZONA RIESGO MODERADO">
      <formula>NOT(ISERROR(SEARCH("ZONA RIESGO MODERADO",S61)))</formula>
    </cfRule>
    <cfRule type="containsText" dxfId="2429" priority="2019" operator="containsText" text="ZONA RIESGO ALTO">
      <formula>NOT(ISERROR(SEARCH("ZONA RIESGO ALTO",S61)))</formula>
    </cfRule>
    <cfRule type="containsText" dxfId="2428" priority="2020" operator="containsText" text="ZONA RIESGO EXTREMO">
      <formula>NOT(ISERROR(SEARCH("ZONA RIESGO EXTREMO",S61)))</formula>
    </cfRule>
  </conditionalFormatting>
  <conditionalFormatting sqref="AA61:AA62">
    <cfRule type="containsText" dxfId="2427" priority="2009" operator="containsText" text="ZONA RIESGO BAJA">
      <formula>NOT(ISERROR(SEARCH("ZONA RIESGO BAJA",AA61)))</formula>
    </cfRule>
    <cfRule type="containsText" dxfId="2426" priority="2010" operator="containsText" text="ZONA RIESGO MODERADO">
      <formula>NOT(ISERROR(SEARCH("ZONA RIESGO MODERADO",AA61)))</formula>
    </cfRule>
    <cfRule type="containsText" dxfId="2425" priority="2011" operator="containsText" text="ZONA RIESGO ALTO">
      <formula>NOT(ISERROR(SEARCH("ZONA RIESGO ALTO",AA61)))</formula>
    </cfRule>
    <cfRule type="containsText" dxfId="2424" priority="2012" operator="containsText" text="ZONA RIESGO EXTREMO">
      <formula>NOT(ISERROR(SEARCH("ZONA RIESGO EXTREMO",AA61)))</formula>
    </cfRule>
  </conditionalFormatting>
  <conditionalFormatting sqref="R61">
    <cfRule type="containsText" dxfId="2423" priority="2005" operator="containsText" text="ZONA RIESGO BAJA">
      <formula>NOT(ISERROR(SEARCH("ZONA RIESGO BAJA",R61)))</formula>
    </cfRule>
    <cfRule type="containsText" dxfId="2422" priority="2006" operator="containsText" text="ZONA RIESGO MODERADO">
      <formula>NOT(ISERROR(SEARCH("ZONA RIESGO MODERADO",R61)))</formula>
    </cfRule>
    <cfRule type="containsText" dxfId="2421" priority="2007" operator="containsText" text="ZONA RIESGO ALTO">
      <formula>NOT(ISERROR(SEARCH("ZONA RIESGO ALTO",R61)))</formula>
    </cfRule>
    <cfRule type="containsText" dxfId="2420" priority="2008" operator="containsText" text="ZONA RIESGO EXTREMO">
      <formula>NOT(ISERROR(SEARCH("ZONA RIESGO EXTREMO",R61)))</formula>
    </cfRule>
  </conditionalFormatting>
  <conditionalFormatting sqref="W61:Y61">
    <cfRule type="containsText" dxfId="2419" priority="2001" operator="containsText" text="ZONA RIESGO BAJA">
      <formula>NOT(ISERROR(SEARCH("ZONA RIESGO BAJA",W61)))</formula>
    </cfRule>
    <cfRule type="containsText" dxfId="2418" priority="2002" operator="containsText" text="ZONA RIESGO MODERADO">
      <formula>NOT(ISERROR(SEARCH("ZONA RIESGO MODERADO",W61)))</formula>
    </cfRule>
    <cfRule type="containsText" dxfId="2417" priority="2003" operator="containsText" text="ZONA RIESGO ALTO">
      <formula>NOT(ISERROR(SEARCH("ZONA RIESGO ALTO",W61)))</formula>
    </cfRule>
    <cfRule type="containsText" dxfId="2416" priority="2004" operator="containsText" text="ZONA RIESGO EXTREMO">
      <formula>NOT(ISERROR(SEARCH("ZONA RIESGO EXTREMO",W61)))</formula>
    </cfRule>
  </conditionalFormatting>
  <conditionalFormatting sqref="V61">
    <cfRule type="containsText" dxfId="2415" priority="1997" operator="containsText" text="ZONA RIESGO BAJA">
      <formula>NOT(ISERROR(SEARCH("ZONA RIESGO BAJA",V61)))</formula>
    </cfRule>
    <cfRule type="containsText" dxfId="2414" priority="1998" operator="containsText" text="ZONA RIESGO MODERADO">
      <formula>NOT(ISERROR(SEARCH("ZONA RIESGO MODERADO",V61)))</formula>
    </cfRule>
    <cfRule type="containsText" dxfId="2413" priority="1999" operator="containsText" text="ZONA RIESGO ALTO">
      <formula>NOT(ISERROR(SEARCH("ZONA RIESGO ALTO",V61)))</formula>
    </cfRule>
    <cfRule type="containsText" dxfId="2412" priority="2000" operator="containsText" text="ZONA RIESGO EXTREMO">
      <formula>NOT(ISERROR(SEARCH("ZONA RIESGO EXTREMO",V61)))</formula>
    </cfRule>
  </conditionalFormatting>
  <conditionalFormatting sqref="Z61">
    <cfRule type="containsText" dxfId="2411" priority="1993" operator="containsText" text="ZONA RIESGO BAJA">
      <formula>NOT(ISERROR(SEARCH("ZONA RIESGO BAJA",Z61)))</formula>
    </cfRule>
    <cfRule type="containsText" dxfId="2410" priority="1994" operator="containsText" text="ZONA RIESGO MODERADO">
      <formula>NOT(ISERROR(SEARCH("ZONA RIESGO MODERADO",Z61)))</formula>
    </cfRule>
    <cfRule type="containsText" dxfId="2409" priority="1995" operator="containsText" text="ZONA RIESGO ALTO">
      <formula>NOT(ISERROR(SEARCH("ZONA RIESGO ALTO",Z61)))</formula>
    </cfRule>
    <cfRule type="containsText" dxfId="2408" priority="1996" operator="containsText" text="ZONA RIESGO EXTREMO">
      <formula>NOT(ISERROR(SEARCH("ZONA RIESGO EXTREMO",Z61)))</formula>
    </cfRule>
  </conditionalFormatting>
  <conditionalFormatting sqref="U61">
    <cfRule type="containsText" dxfId="2407" priority="1989" operator="containsText" text="ZONA RIESGO BAJA">
      <formula>NOT(ISERROR(SEARCH("ZONA RIESGO BAJA",U61)))</formula>
    </cfRule>
    <cfRule type="containsText" dxfId="2406" priority="1990" operator="containsText" text="ZONA RIESGO MODERADO">
      <formula>NOT(ISERROR(SEARCH("ZONA RIESGO MODERADO",U61)))</formula>
    </cfRule>
    <cfRule type="containsText" dxfId="2405" priority="1991" operator="containsText" text="ZONA RIESGO ALTO">
      <formula>NOT(ISERROR(SEARCH("ZONA RIESGO ALTO",U61)))</formula>
    </cfRule>
    <cfRule type="containsText" dxfId="2404" priority="1992" operator="containsText" text="ZONA RIESGO EXTREMO">
      <formula>NOT(ISERROR(SEARCH("ZONA RIESGO EXTREMO",U61)))</formula>
    </cfRule>
  </conditionalFormatting>
  <conditionalFormatting sqref="T61">
    <cfRule type="containsText" dxfId="2403" priority="1985" operator="containsText" text="ZONA RIESGO BAJA">
      <formula>NOT(ISERROR(SEARCH("ZONA RIESGO BAJA",T61)))</formula>
    </cfRule>
    <cfRule type="containsText" dxfId="2402" priority="1986" operator="containsText" text="ZONA RIESGO MODERADO">
      <formula>NOT(ISERROR(SEARCH("ZONA RIESGO MODERADO",T61)))</formula>
    </cfRule>
    <cfRule type="containsText" dxfId="2401" priority="1987" operator="containsText" text="ZONA RIESGO ALTO">
      <formula>NOT(ISERROR(SEARCH("ZONA RIESGO ALTO",T61)))</formula>
    </cfRule>
    <cfRule type="containsText" dxfId="2400" priority="1988" operator="containsText" text="ZONA RIESGO EXTREMO">
      <formula>NOT(ISERROR(SEARCH("ZONA RIESGO EXTREMO",T61)))</formula>
    </cfRule>
  </conditionalFormatting>
  <conditionalFormatting sqref="R62">
    <cfRule type="containsText" dxfId="2399" priority="1981" operator="containsText" text="ZONA RIESGO BAJA">
      <formula>NOT(ISERROR(SEARCH("ZONA RIESGO BAJA",R62)))</formula>
    </cfRule>
    <cfRule type="containsText" dxfId="2398" priority="1982" operator="containsText" text="ZONA RIESGO MODERADO">
      <formula>NOT(ISERROR(SEARCH("ZONA RIESGO MODERADO",R62)))</formula>
    </cfRule>
    <cfRule type="containsText" dxfId="2397" priority="1983" operator="containsText" text="ZONA RIESGO ALTO">
      <formula>NOT(ISERROR(SEARCH("ZONA RIESGO ALTO",R62)))</formula>
    </cfRule>
    <cfRule type="containsText" dxfId="2396" priority="1984" operator="containsText" text="ZONA RIESGO EXTREMO">
      <formula>NOT(ISERROR(SEARCH("ZONA RIESGO EXTREMO",R62)))</formula>
    </cfRule>
  </conditionalFormatting>
  <conditionalFormatting sqref="W62:Y62">
    <cfRule type="containsText" dxfId="2395" priority="1977" operator="containsText" text="ZONA RIESGO BAJA">
      <formula>NOT(ISERROR(SEARCH("ZONA RIESGO BAJA",W62)))</formula>
    </cfRule>
    <cfRule type="containsText" dxfId="2394" priority="1978" operator="containsText" text="ZONA RIESGO MODERADO">
      <formula>NOT(ISERROR(SEARCH("ZONA RIESGO MODERADO",W62)))</formula>
    </cfRule>
    <cfRule type="containsText" dxfId="2393" priority="1979" operator="containsText" text="ZONA RIESGO ALTO">
      <formula>NOT(ISERROR(SEARCH("ZONA RIESGO ALTO",W62)))</formula>
    </cfRule>
    <cfRule type="containsText" dxfId="2392" priority="1980" operator="containsText" text="ZONA RIESGO EXTREMO">
      <formula>NOT(ISERROR(SEARCH("ZONA RIESGO EXTREMO",W62)))</formula>
    </cfRule>
  </conditionalFormatting>
  <conditionalFormatting sqref="V62">
    <cfRule type="containsText" dxfId="2391" priority="1973" operator="containsText" text="ZONA RIESGO BAJA">
      <formula>NOT(ISERROR(SEARCH("ZONA RIESGO BAJA",V62)))</formula>
    </cfRule>
    <cfRule type="containsText" dxfId="2390" priority="1974" operator="containsText" text="ZONA RIESGO MODERADO">
      <formula>NOT(ISERROR(SEARCH("ZONA RIESGO MODERADO",V62)))</formula>
    </cfRule>
    <cfRule type="containsText" dxfId="2389" priority="1975" operator="containsText" text="ZONA RIESGO ALTO">
      <formula>NOT(ISERROR(SEARCH("ZONA RIESGO ALTO",V62)))</formula>
    </cfRule>
    <cfRule type="containsText" dxfId="2388" priority="1976" operator="containsText" text="ZONA RIESGO EXTREMO">
      <formula>NOT(ISERROR(SEARCH("ZONA RIESGO EXTREMO",V62)))</formula>
    </cfRule>
  </conditionalFormatting>
  <conditionalFormatting sqref="Z62">
    <cfRule type="containsText" dxfId="2387" priority="1969" operator="containsText" text="ZONA RIESGO BAJA">
      <formula>NOT(ISERROR(SEARCH("ZONA RIESGO BAJA",Z62)))</formula>
    </cfRule>
    <cfRule type="containsText" dxfId="2386" priority="1970" operator="containsText" text="ZONA RIESGO MODERADO">
      <formula>NOT(ISERROR(SEARCH("ZONA RIESGO MODERADO",Z62)))</formula>
    </cfRule>
    <cfRule type="containsText" dxfId="2385" priority="1971" operator="containsText" text="ZONA RIESGO ALTO">
      <formula>NOT(ISERROR(SEARCH("ZONA RIESGO ALTO",Z62)))</formula>
    </cfRule>
    <cfRule type="containsText" dxfId="2384" priority="1972" operator="containsText" text="ZONA RIESGO EXTREMO">
      <formula>NOT(ISERROR(SEARCH("ZONA RIESGO EXTREMO",Z62)))</formula>
    </cfRule>
  </conditionalFormatting>
  <conditionalFormatting sqref="U62">
    <cfRule type="containsText" dxfId="2383" priority="1965" operator="containsText" text="ZONA RIESGO BAJA">
      <formula>NOT(ISERROR(SEARCH("ZONA RIESGO BAJA",U62)))</formula>
    </cfRule>
    <cfRule type="containsText" dxfId="2382" priority="1966" operator="containsText" text="ZONA RIESGO MODERADO">
      <formula>NOT(ISERROR(SEARCH("ZONA RIESGO MODERADO",U62)))</formula>
    </cfRule>
    <cfRule type="containsText" dxfId="2381" priority="1967" operator="containsText" text="ZONA RIESGO ALTO">
      <formula>NOT(ISERROR(SEARCH("ZONA RIESGO ALTO",U62)))</formula>
    </cfRule>
    <cfRule type="containsText" dxfId="2380" priority="1968" operator="containsText" text="ZONA RIESGO EXTREMO">
      <formula>NOT(ISERROR(SEARCH("ZONA RIESGO EXTREMO",U62)))</formula>
    </cfRule>
  </conditionalFormatting>
  <conditionalFormatting sqref="T62">
    <cfRule type="containsText" dxfId="2379" priority="1961" operator="containsText" text="ZONA RIESGO BAJA">
      <formula>NOT(ISERROR(SEARCH("ZONA RIESGO BAJA",T62)))</formula>
    </cfRule>
    <cfRule type="containsText" dxfId="2378" priority="1962" operator="containsText" text="ZONA RIESGO MODERADO">
      <formula>NOT(ISERROR(SEARCH("ZONA RIESGO MODERADO",T62)))</formula>
    </cfRule>
    <cfRule type="containsText" dxfId="2377" priority="1963" operator="containsText" text="ZONA RIESGO ALTO">
      <formula>NOT(ISERROR(SEARCH("ZONA RIESGO ALTO",T62)))</formula>
    </cfRule>
    <cfRule type="containsText" dxfId="2376" priority="1964" operator="containsText" text="ZONA RIESGO EXTREMO">
      <formula>NOT(ISERROR(SEARCH("ZONA RIESGO EXTREMO",T62)))</formula>
    </cfRule>
  </conditionalFormatting>
  <conditionalFormatting sqref="S63">
    <cfRule type="containsText" dxfId="2375" priority="1957" operator="containsText" text="ZONA RIESGO BAJA">
      <formula>NOT(ISERROR(SEARCH("ZONA RIESGO BAJA",S63)))</formula>
    </cfRule>
    <cfRule type="containsText" dxfId="2374" priority="1958" operator="containsText" text="ZONA RIESGO MODERADO">
      <formula>NOT(ISERROR(SEARCH("ZONA RIESGO MODERADO",S63)))</formula>
    </cfRule>
    <cfRule type="containsText" dxfId="2373" priority="1959" operator="containsText" text="ZONA RIESGO ALTO">
      <formula>NOT(ISERROR(SEARCH("ZONA RIESGO ALTO",S63)))</formula>
    </cfRule>
    <cfRule type="containsText" dxfId="2372" priority="1960" operator="containsText" text="ZONA RIESGO EXTREMO">
      <formula>NOT(ISERROR(SEARCH("ZONA RIESGO EXTREMO",S63)))</formula>
    </cfRule>
  </conditionalFormatting>
  <conditionalFormatting sqref="R63">
    <cfRule type="containsText" dxfId="2371" priority="1953" operator="containsText" text="ZONA RIESGO BAJA">
      <formula>NOT(ISERROR(SEARCH("ZONA RIESGO BAJA",R63)))</formula>
    </cfRule>
    <cfRule type="containsText" dxfId="2370" priority="1954" operator="containsText" text="ZONA RIESGO MODERADO">
      <formula>NOT(ISERROR(SEARCH("ZONA RIESGO MODERADO",R63)))</formula>
    </cfRule>
    <cfRule type="containsText" dxfId="2369" priority="1955" operator="containsText" text="ZONA RIESGO ALTO">
      <formula>NOT(ISERROR(SEARCH("ZONA RIESGO ALTO",R63)))</formula>
    </cfRule>
    <cfRule type="containsText" dxfId="2368" priority="1956" operator="containsText" text="ZONA RIESGO EXTREMO">
      <formula>NOT(ISERROR(SEARCH("ZONA RIESGO EXTREMO",R63)))</formula>
    </cfRule>
  </conditionalFormatting>
  <conditionalFormatting sqref="W63:Y63">
    <cfRule type="containsText" dxfId="2367" priority="1949" operator="containsText" text="ZONA RIESGO BAJA">
      <formula>NOT(ISERROR(SEARCH("ZONA RIESGO BAJA",W63)))</formula>
    </cfRule>
    <cfRule type="containsText" dxfId="2366" priority="1950" operator="containsText" text="ZONA RIESGO MODERADO">
      <formula>NOT(ISERROR(SEARCH("ZONA RIESGO MODERADO",W63)))</formula>
    </cfRule>
    <cfRule type="containsText" dxfId="2365" priority="1951" operator="containsText" text="ZONA RIESGO ALTO">
      <formula>NOT(ISERROR(SEARCH("ZONA RIESGO ALTO",W63)))</formula>
    </cfRule>
    <cfRule type="containsText" dxfId="2364" priority="1952" operator="containsText" text="ZONA RIESGO EXTREMO">
      <formula>NOT(ISERROR(SEARCH("ZONA RIESGO EXTREMO",W63)))</formula>
    </cfRule>
  </conditionalFormatting>
  <conditionalFormatting sqref="V63">
    <cfRule type="containsText" dxfId="2363" priority="1945" operator="containsText" text="ZONA RIESGO BAJA">
      <formula>NOT(ISERROR(SEARCH("ZONA RIESGO BAJA",V63)))</formula>
    </cfRule>
    <cfRule type="containsText" dxfId="2362" priority="1946" operator="containsText" text="ZONA RIESGO MODERADO">
      <formula>NOT(ISERROR(SEARCH("ZONA RIESGO MODERADO",V63)))</formula>
    </cfRule>
    <cfRule type="containsText" dxfId="2361" priority="1947" operator="containsText" text="ZONA RIESGO ALTO">
      <formula>NOT(ISERROR(SEARCH("ZONA RIESGO ALTO",V63)))</formula>
    </cfRule>
    <cfRule type="containsText" dxfId="2360" priority="1948" operator="containsText" text="ZONA RIESGO EXTREMO">
      <formula>NOT(ISERROR(SEARCH("ZONA RIESGO EXTREMO",V63)))</formula>
    </cfRule>
  </conditionalFormatting>
  <conditionalFormatting sqref="Z63">
    <cfRule type="containsText" dxfId="2359" priority="1941" operator="containsText" text="ZONA RIESGO BAJA">
      <formula>NOT(ISERROR(SEARCH("ZONA RIESGO BAJA",Z63)))</formula>
    </cfRule>
    <cfRule type="containsText" dxfId="2358" priority="1942" operator="containsText" text="ZONA RIESGO MODERADO">
      <formula>NOT(ISERROR(SEARCH("ZONA RIESGO MODERADO",Z63)))</formula>
    </cfRule>
    <cfRule type="containsText" dxfId="2357" priority="1943" operator="containsText" text="ZONA RIESGO ALTO">
      <formula>NOT(ISERROR(SEARCH("ZONA RIESGO ALTO",Z63)))</formula>
    </cfRule>
    <cfRule type="containsText" dxfId="2356" priority="1944" operator="containsText" text="ZONA RIESGO EXTREMO">
      <formula>NOT(ISERROR(SEARCH("ZONA RIESGO EXTREMO",Z63)))</formula>
    </cfRule>
  </conditionalFormatting>
  <conditionalFormatting sqref="U63">
    <cfRule type="containsText" dxfId="2355" priority="1937" operator="containsText" text="ZONA RIESGO BAJA">
      <formula>NOT(ISERROR(SEARCH("ZONA RIESGO BAJA",U63)))</formula>
    </cfRule>
    <cfRule type="containsText" dxfId="2354" priority="1938" operator="containsText" text="ZONA RIESGO MODERADO">
      <formula>NOT(ISERROR(SEARCH("ZONA RIESGO MODERADO",U63)))</formula>
    </cfRule>
    <cfRule type="containsText" dxfId="2353" priority="1939" operator="containsText" text="ZONA RIESGO ALTO">
      <formula>NOT(ISERROR(SEARCH("ZONA RIESGO ALTO",U63)))</formula>
    </cfRule>
    <cfRule type="containsText" dxfId="2352" priority="1940" operator="containsText" text="ZONA RIESGO EXTREMO">
      <formula>NOT(ISERROR(SEARCH("ZONA RIESGO EXTREMO",U63)))</formula>
    </cfRule>
  </conditionalFormatting>
  <conditionalFormatting sqref="T63">
    <cfRule type="containsText" dxfId="2351" priority="1933" operator="containsText" text="ZONA RIESGO BAJA">
      <formula>NOT(ISERROR(SEARCH("ZONA RIESGO BAJA",T63)))</formula>
    </cfRule>
    <cfRule type="containsText" dxfId="2350" priority="1934" operator="containsText" text="ZONA RIESGO MODERADO">
      <formula>NOT(ISERROR(SEARCH("ZONA RIESGO MODERADO",T63)))</formula>
    </cfRule>
    <cfRule type="containsText" dxfId="2349" priority="1935" operator="containsText" text="ZONA RIESGO ALTO">
      <formula>NOT(ISERROR(SEARCH("ZONA RIESGO ALTO",T63)))</formula>
    </cfRule>
    <cfRule type="containsText" dxfId="2348" priority="1936" operator="containsText" text="ZONA RIESGO EXTREMO">
      <formula>NOT(ISERROR(SEARCH("ZONA RIESGO EXTREMO",T63)))</formula>
    </cfRule>
  </conditionalFormatting>
  <conditionalFormatting sqref="AA63">
    <cfRule type="containsText" dxfId="2347" priority="1929" operator="containsText" text="ZONA RIESGO BAJA">
      <formula>NOT(ISERROR(SEARCH("ZONA RIESGO BAJA",AA63)))</formula>
    </cfRule>
    <cfRule type="containsText" dxfId="2346" priority="1930" operator="containsText" text="ZONA RIESGO MODERADO">
      <formula>NOT(ISERROR(SEARCH("ZONA RIESGO MODERADO",AA63)))</formula>
    </cfRule>
    <cfRule type="containsText" dxfId="2345" priority="1931" operator="containsText" text="ZONA RIESGO ALTO">
      <formula>NOT(ISERROR(SEARCH("ZONA RIESGO ALTO",AA63)))</formula>
    </cfRule>
    <cfRule type="containsText" dxfId="2344" priority="1932" operator="containsText" text="ZONA RIESGO EXTREMO">
      <formula>NOT(ISERROR(SEARCH("ZONA RIESGO EXTREMO",AA63)))</formula>
    </cfRule>
  </conditionalFormatting>
  <conditionalFormatting sqref="AB65:AB66">
    <cfRule type="containsText" dxfId="2343" priority="1925" operator="containsText" text="ZONA RIESGO BAJA">
      <formula>NOT(ISERROR(SEARCH("ZONA RIESGO BAJA",AB65)))</formula>
    </cfRule>
    <cfRule type="containsText" dxfId="2342" priority="1926" operator="containsText" text="ZONA RIESGO MODERADO">
      <formula>NOT(ISERROR(SEARCH("ZONA RIESGO MODERADO",AB65)))</formula>
    </cfRule>
    <cfRule type="containsText" dxfId="2341" priority="1927" operator="containsText" text="ZONA RIESGO ALTO">
      <formula>NOT(ISERROR(SEARCH("ZONA RIESGO ALTO",AB65)))</formula>
    </cfRule>
    <cfRule type="containsText" dxfId="2340" priority="1928" operator="containsText" text="ZONA RIESGO EXTREMO">
      <formula>NOT(ISERROR(SEARCH("ZONA RIESGO EXTREMO",AB65)))</formula>
    </cfRule>
  </conditionalFormatting>
  <conditionalFormatting sqref="S64">
    <cfRule type="containsText" dxfId="2339" priority="1921" operator="containsText" text="ZONA RIESGO BAJA">
      <formula>NOT(ISERROR(SEARCH("ZONA RIESGO BAJA",S64)))</formula>
    </cfRule>
    <cfRule type="containsText" dxfId="2338" priority="1922" operator="containsText" text="ZONA RIESGO MODERADO">
      <formula>NOT(ISERROR(SEARCH("ZONA RIESGO MODERADO",S64)))</formula>
    </cfRule>
    <cfRule type="containsText" dxfId="2337" priority="1923" operator="containsText" text="ZONA RIESGO ALTO">
      <formula>NOT(ISERROR(SEARCH("ZONA RIESGO ALTO",S64)))</formula>
    </cfRule>
    <cfRule type="containsText" dxfId="2336" priority="1924" operator="containsText" text="ZONA RIESGO EXTREMO">
      <formula>NOT(ISERROR(SEARCH("ZONA RIESGO EXTREMO",S64)))</formula>
    </cfRule>
  </conditionalFormatting>
  <conditionalFormatting sqref="R64">
    <cfRule type="containsText" dxfId="2335" priority="1917" operator="containsText" text="ZONA RIESGO BAJA">
      <formula>NOT(ISERROR(SEARCH("ZONA RIESGO BAJA",R64)))</formula>
    </cfRule>
    <cfRule type="containsText" dxfId="2334" priority="1918" operator="containsText" text="ZONA RIESGO MODERADO">
      <formula>NOT(ISERROR(SEARCH("ZONA RIESGO MODERADO",R64)))</formula>
    </cfRule>
    <cfRule type="containsText" dxfId="2333" priority="1919" operator="containsText" text="ZONA RIESGO ALTO">
      <formula>NOT(ISERROR(SEARCH("ZONA RIESGO ALTO",R64)))</formula>
    </cfRule>
    <cfRule type="containsText" dxfId="2332" priority="1920" operator="containsText" text="ZONA RIESGO EXTREMO">
      <formula>NOT(ISERROR(SEARCH("ZONA RIESGO EXTREMO",R64)))</formula>
    </cfRule>
  </conditionalFormatting>
  <conditionalFormatting sqref="V64">
    <cfRule type="containsText" dxfId="2331" priority="1913" operator="containsText" text="ZONA RIESGO BAJA">
      <formula>NOT(ISERROR(SEARCH("ZONA RIESGO BAJA",V64)))</formula>
    </cfRule>
    <cfRule type="containsText" dxfId="2330" priority="1914" operator="containsText" text="ZONA RIESGO MODERADO">
      <formula>NOT(ISERROR(SEARCH("ZONA RIESGO MODERADO",V64)))</formula>
    </cfRule>
    <cfRule type="containsText" dxfId="2329" priority="1915" operator="containsText" text="ZONA RIESGO ALTO">
      <formula>NOT(ISERROR(SEARCH("ZONA RIESGO ALTO",V64)))</formula>
    </cfRule>
    <cfRule type="containsText" dxfId="2328" priority="1916" operator="containsText" text="ZONA RIESGO EXTREMO">
      <formula>NOT(ISERROR(SEARCH("ZONA RIESGO EXTREMO",V64)))</formula>
    </cfRule>
  </conditionalFormatting>
  <conditionalFormatting sqref="Z64">
    <cfRule type="containsText" dxfId="2327" priority="1909" operator="containsText" text="ZONA RIESGO BAJA">
      <formula>NOT(ISERROR(SEARCH("ZONA RIESGO BAJA",Z64)))</formula>
    </cfRule>
    <cfRule type="containsText" dxfId="2326" priority="1910" operator="containsText" text="ZONA RIESGO MODERADO">
      <formula>NOT(ISERROR(SEARCH("ZONA RIESGO MODERADO",Z64)))</formula>
    </cfRule>
    <cfRule type="containsText" dxfId="2325" priority="1911" operator="containsText" text="ZONA RIESGO ALTO">
      <formula>NOT(ISERROR(SEARCH("ZONA RIESGO ALTO",Z64)))</formula>
    </cfRule>
    <cfRule type="containsText" dxfId="2324" priority="1912" operator="containsText" text="ZONA RIESGO EXTREMO">
      <formula>NOT(ISERROR(SEARCH("ZONA RIESGO EXTREMO",Z64)))</formula>
    </cfRule>
  </conditionalFormatting>
  <conditionalFormatting sqref="U64">
    <cfRule type="containsText" dxfId="2323" priority="1905" operator="containsText" text="ZONA RIESGO BAJA">
      <formula>NOT(ISERROR(SEARCH("ZONA RIESGO BAJA",U64)))</formula>
    </cfRule>
    <cfRule type="containsText" dxfId="2322" priority="1906" operator="containsText" text="ZONA RIESGO MODERADO">
      <formula>NOT(ISERROR(SEARCH("ZONA RIESGO MODERADO",U64)))</formula>
    </cfRule>
    <cfRule type="containsText" dxfId="2321" priority="1907" operator="containsText" text="ZONA RIESGO ALTO">
      <formula>NOT(ISERROR(SEARCH("ZONA RIESGO ALTO",U64)))</formula>
    </cfRule>
    <cfRule type="containsText" dxfId="2320" priority="1908" operator="containsText" text="ZONA RIESGO EXTREMO">
      <formula>NOT(ISERROR(SEARCH("ZONA RIESGO EXTREMO",U64)))</formula>
    </cfRule>
  </conditionalFormatting>
  <conditionalFormatting sqref="T64">
    <cfRule type="containsText" dxfId="2319" priority="1901" operator="containsText" text="ZONA RIESGO BAJA">
      <formula>NOT(ISERROR(SEARCH("ZONA RIESGO BAJA",T64)))</formula>
    </cfRule>
    <cfRule type="containsText" dxfId="2318" priority="1902" operator="containsText" text="ZONA RIESGO MODERADO">
      <formula>NOT(ISERROR(SEARCH("ZONA RIESGO MODERADO",T64)))</formula>
    </cfRule>
    <cfRule type="containsText" dxfId="2317" priority="1903" operator="containsText" text="ZONA RIESGO ALTO">
      <formula>NOT(ISERROR(SEARCH("ZONA RIESGO ALTO",T64)))</formula>
    </cfRule>
    <cfRule type="containsText" dxfId="2316" priority="1904" operator="containsText" text="ZONA RIESGO EXTREMO">
      <formula>NOT(ISERROR(SEARCH("ZONA RIESGO EXTREMO",T64)))</formula>
    </cfRule>
  </conditionalFormatting>
  <conditionalFormatting sqref="AA64">
    <cfRule type="containsText" dxfId="2315" priority="1897" operator="containsText" text="ZONA RIESGO BAJA">
      <formula>NOT(ISERROR(SEARCH("ZONA RIESGO BAJA",AA64)))</formula>
    </cfRule>
    <cfRule type="containsText" dxfId="2314" priority="1898" operator="containsText" text="ZONA RIESGO MODERADO">
      <formula>NOT(ISERROR(SEARCH("ZONA RIESGO MODERADO",AA64)))</formula>
    </cfRule>
    <cfRule type="containsText" dxfId="2313" priority="1899" operator="containsText" text="ZONA RIESGO ALTO">
      <formula>NOT(ISERROR(SEARCH("ZONA RIESGO ALTO",AA64)))</formula>
    </cfRule>
    <cfRule type="containsText" dxfId="2312" priority="1900" operator="containsText" text="ZONA RIESGO EXTREMO">
      <formula>NOT(ISERROR(SEARCH("ZONA RIESGO EXTREMO",AA64)))</formula>
    </cfRule>
  </conditionalFormatting>
  <conditionalFormatting sqref="W64:Y64">
    <cfRule type="containsText" dxfId="2311" priority="1893" operator="containsText" text="ZONA RIESGO BAJA">
      <formula>NOT(ISERROR(SEARCH("ZONA RIESGO BAJA",W64)))</formula>
    </cfRule>
    <cfRule type="containsText" dxfId="2310" priority="1894" operator="containsText" text="ZONA RIESGO MODERADO">
      <formula>NOT(ISERROR(SEARCH("ZONA RIESGO MODERADO",W64)))</formula>
    </cfRule>
    <cfRule type="containsText" dxfId="2309" priority="1895" operator="containsText" text="ZONA RIESGO ALTO">
      <formula>NOT(ISERROR(SEARCH("ZONA RIESGO ALTO",W64)))</formula>
    </cfRule>
    <cfRule type="containsText" dxfId="2308" priority="1896" operator="containsText" text="ZONA RIESGO EXTREMO">
      <formula>NOT(ISERROR(SEARCH("ZONA RIESGO EXTREMO",W64)))</formula>
    </cfRule>
  </conditionalFormatting>
  <conditionalFormatting sqref="S65">
    <cfRule type="containsText" dxfId="2307" priority="1889" operator="containsText" text="ZONA RIESGO BAJA">
      <formula>NOT(ISERROR(SEARCH("ZONA RIESGO BAJA",S65)))</formula>
    </cfRule>
    <cfRule type="containsText" dxfId="2306" priority="1890" operator="containsText" text="ZONA RIESGO MODERADO">
      <formula>NOT(ISERROR(SEARCH("ZONA RIESGO MODERADO",S65)))</formula>
    </cfRule>
    <cfRule type="containsText" dxfId="2305" priority="1891" operator="containsText" text="ZONA RIESGO ALTO">
      <formula>NOT(ISERROR(SEARCH("ZONA RIESGO ALTO",S65)))</formula>
    </cfRule>
    <cfRule type="containsText" dxfId="2304" priority="1892" operator="containsText" text="ZONA RIESGO EXTREMO">
      <formula>NOT(ISERROR(SEARCH("ZONA RIESGO EXTREMO",S65)))</formula>
    </cfRule>
  </conditionalFormatting>
  <conditionalFormatting sqref="AA65">
    <cfRule type="containsText" dxfId="2303" priority="1885" operator="containsText" text="ZONA RIESGO BAJA">
      <formula>NOT(ISERROR(SEARCH("ZONA RIESGO BAJA",AA65)))</formula>
    </cfRule>
    <cfRule type="containsText" dxfId="2302" priority="1886" operator="containsText" text="ZONA RIESGO MODERADO">
      <formula>NOT(ISERROR(SEARCH("ZONA RIESGO MODERADO",AA65)))</formula>
    </cfRule>
    <cfRule type="containsText" dxfId="2301" priority="1887" operator="containsText" text="ZONA RIESGO ALTO">
      <formula>NOT(ISERROR(SEARCH("ZONA RIESGO ALTO",AA65)))</formula>
    </cfRule>
    <cfRule type="containsText" dxfId="2300" priority="1888" operator="containsText" text="ZONA RIESGO EXTREMO">
      <formula>NOT(ISERROR(SEARCH("ZONA RIESGO EXTREMO",AA65)))</formula>
    </cfRule>
  </conditionalFormatting>
  <conditionalFormatting sqref="R65">
    <cfRule type="containsText" dxfId="2299" priority="1877" operator="containsText" text="ZONA RIESGO BAJA">
      <formula>NOT(ISERROR(SEARCH("ZONA RIESGO BAJA",R65)))</formula>
    </cfRule>
    <cfRule type="containsText" dxfId="2298" priority="1878" operator="containsText" text="ZONA RIESGO MODERADO">
      <formula>NOT(ISERROR(SEARCH("ZONA RIESGO MODERADO",R65)))</formula>
    </cfRule>
    <cfRule type="containsText" dxfId="2297" priority="1879" operator="containsText" text="ZONA RIESGO ALTO">
      <formula>NOT(ISERROR(SEARCH("ZONA RIESGO ALTO",R65)))</formula>
    </cfRule>
    <cfRule type="containsText" dxfId="2296" priority="1880" operator="containsText" text="ZONA RIESGO EXTREMO">
      <formula>NOT(ISERROR(SEARCH("ZONA RIESGO EXTREMO",R65)))</formula>
    </cfRule>
  </conditionalFormatting>
  <conditionalFormatting sqref="W65:Y65">
    <cfRule type="containsText" dxfId="2295" priority="1873" operator="containsText" text="ZONA RIESGO BAJA">
      <formula>NOT(ISERROR(SEARCH("ZONA RIESGO BAJA",W65)))</formula>
    </cfRule>
    <cfRule type="containsText" dxfId="2294" priority="1874" operator="containsText" text="ZONA RIESGO MODERADO">
      <formula>NOT(ISERROR(SEARCH("ZONA RIESGO MODERADO",W65)))</formula>
    </cfRule>
    <cfRule type="containsText" dxfId="2293" priority="1875" operator="containsText" text="ZONA RIESGO ALTO">
      <formula>NOT(ISERROR(SEARCH("ZONA RIESGO ALTO",W65)))</formula>
    </cfRule>
    <cfRule type="containsText" dxfId="2292" priority="1876" operator="containsText" text="ZONA RIESGO EXTREMO">
      <formula>NOT(ISERROR(SEARCH("ZONA RIESGO EXTREMO",W65)))</formula>
    </cfRule>
  </conditionalFormatting>
  <conditionalFormatting sqref="V65">
    <cfRule type="containsText" dxfId="2291" priority="1869" operator="containsText" text="ZONA RIESGO BAJA">
      <formula>NOT(ISERROR(SEARCH("ZONA RIESGO BAJA",V65)))</formula>
    </cfRule>
    <cfRule type="containsText" dxfId="2290" priority="1870" operator="containsText" text="ZONA RIESGO MODERADO">
      <formula>NOT(ISERROR(SEARCH("ZONA RIESGO MODERADO",V65)))</formula>
    </cfRule>
    <cfRule type="containsText" dxfId="2289" priority="1871" operator="containsText" text="ZONA RIESGO ALTO">
      <formula>NOT(ISERROR(SEARCH("ZONA RIESGO ALTO",V65)))</formula>
    </cfRule>
    <cfRule type="containsText" dxfId="2288" priority="1872" operator="containsText" text="ZONA RIESGO EXTREMO">
      <formula>NOT(ISERROR(SEARCH("ZONA RIESGO EXTREMO",V65)))</formula>
    </cfRule>
  </conditionalFormatting>
  <conditionalFormatting sqref="Z65">
    <cfRule type="containsText" dxfId="2287" priority="1865" operator="containsText" text="ZONA RIESGO BAJA">
      <formula>NOT(ISERROR(SEARCH("ZONA RIESGO BAJA",Z65)))</formula>
    </cfRule>
    <cfRule type="containsText" dxfId="2286" priority="1866" operator="containsText" text="ZONA RIESGO MODERADO">
      <formula>NOT(ISERROR(SEARCH("ZONA RIESGO MODERADO",Z65)))</formula>
    </cfRule>
    <cfRule type="containsText" dxfId="2285" priority="1867" operator="containsText" text="ZONA RIESGO ALTO">
      <formula>NOT(ISERROR(SEARCH("ZONA RIESGO ALTO",Z65)))</formula>
    </cfRule>
    <cfRule type="containsText" dxfId="2284" priority="1868" operator="containsText" text="ZONA RIESGO EXTREMO">
      <formula>NOT(ISERROR(SEARCH("ZONA RIESGO EXTREMO",Z65)))</formula>
    </cfRule>
  </conditionalFormatting>
  <conditionalFormatting sqref="U65">
    <cfRule type="containsText" dxfId="2283" priority="1861" operator="containsText" text="ZONA RIESGO BAJA">
      <formula>NOT(ISERROR(SEARCH("ZONA RIESGO BAJA",U65)))</formula>
    </cfRule>
    <cfRule type="containsText" dxfId="2282" priority="1862" operator="containsText" text="ZONA RIESGO MODERADO">
      <formula>NOT(ISERROR(SEARCH("ZONA RIESGO MODERADO",U65)))</formula>
    </cfRule>
    <cfRule type="containsText" dxfId="2281" priority="1863" operator="containsText" text="ZONA RIESGO ALTO">
      <formula>NOT(ISERROR(SEARCH("ZONA RIESGO ALTO",U65)))</formula>
    </cfRule>
    <cfRule type="containsText" dxfId="2280" priority="1864" operator="containsText" text="ZONA RIESGO EXTREMO">
      <formula>NOT(ISERROR(SEARCH("ZONA RIESGO EXTREMO",U65)))</formula>
    </cfRule>
  </conditionalFormatting>
  <conditionalFormatting sqref="T65">
    <cfRule type="containsText" dxfId="2279" priority="1857" operator="containsText" text="ZONA RIESGO BAJA">
      <formula>NOT(ISERROR(SEARCH("ZONA RIESGO BAJA",T65)))</formula>
    </cfRule>
    <cfRule type="containsText" dxfId="2278" priority="1858" operator="containsText" text="ZONA RIESGO MODERADO">
      <formula>NOT(ISERROR(SEARCH("ZONA RIESGO MODERADO",T65)))</formula>
    </cfRule>
    <cfRule type="containsText" dxfId="2277" priority="1859" operator="containsText" text="ZONA RIESGO ALTO">
      <formula>NOT(ISERROR(SEARCH("ZONA RIESGO ALTO",T65)))</formula>
    </cfRule>
    <cfRule type="containsText" dxfId="2276" priority="1860" operator="containsText" text="ZONA RIESGO EXTREMO">
      <formula>NOT(ISERROR(SEARCH("ZONA RIESGO EXTREMO",T65)))</formula>
    </cfRule>
  </conditionalFormatting>
  <conditionalFormatting sqref="S66">
    <cfRule type="containsText" dxfId="2275" priority="1853" operator="containsText" text="ZONA RIESGO BAJA">
      <formula>NOT(ISERROR(SEARCH("ZONA RIESGO BAJA",S66)))</formula>
    </cfRule>
    <cfRule type="containsText" dxfId="2274" priority="1854" operator="containsText" text="ZONA RIESGO MODERADO">
      <formula>NOT(ISERROR(SEARCH("ZONA RIESGO MODERADO",S66)))</formula>
    </cfRule>
    <cfRule type="containsText" dxfId="2273" priority="1855" operator="containsText" text="ZONA RIESGO ALTO">
      <formula>NOT(ISERROR(SEARCH("ZONA RIESGO ALTO",S66)))</formula>
    </cfRule>
    <cfRule type="containsText" dxfId="2272" priority="1856" operator="containsText" text="ZONA RIESGO EXTREMO">
      <formula>NOT(ISERROR(SEARCH("ZONA RIESGO EXTREMO",S66)))</formula>
    </cfRule>
  </conditionalFormatting>
  <conditionalFormatting sqref="R66">
    <cfRule type="containsText" dxfId="2271" priority="1845" operator="containsText" text="ZONA RIESGO BAJA">
      <formula>NOT(ISERROR(SEARCH("ZONA RIESGO BAJA",R66)))</formula>
    </cfRule>
    <cfRule type="containsText" dxfId="2270" priority="1846" operator="containsText" text="ZONA RIESGO MODERADO">
      <formula>NOT(ISERROR(SEARCH("ZONA RIESGO MODERADO",R66)))</formula>
    </cfRule>
    <cfRule type="containsText" dxfId="2269" priority="1847" operator="containsText" text="ZONA RIESGO ALTO">
      <formula>NOT(ISERROR(SEARCH("ZONA RIESGO ALTO",R66)))</formula>
    </cfRule>
    <cfRule type="containsText" dxfId="2268" priority="1848" operator="containsText" text="ZONA RIESGO EXTREMO">
      <formula>NOT(ISERROR(SEARCH("ZONA RIESGO EXTREMO",R66)))</formula>
    </cfRule>
  </conditionalFormatting>
  <conditionalFormatting sqref="W66:Y66">
    <cfRule type="containsText" dxfId="2267" priority="1841" operator="containsText" text="ZONA RIESGO BAJA">
      <formula>NOT(ISERROR(SEARCH("ZONA RIESGO BAJA",W66)))</formula>
    </cfRule>
    <cfRule type="containsText" dxfId="2266" priority="1842" operator="containsText" text="ZONA RIESGO MODERADO">
      <formula>NOT(ISERROR(SEARCH("ZONA RIESGO MODERADO",W66)))</formula>
    </cfRule>
    <cfRule type="containsText" dxfId="2265" priority="1843" operator="containsText" text="ZONA RIESGO ALTO">
      <formula>NOT(ISERROR(SEARCH("ZONA RIESGO ALTO",W66)))</formula>
    </cfRule>
    <cfRule type="containsText" dxfId="2264" priority="1844" operator="containsText" text="ZONA RIESGO EXTREMO">
      <formula>NOT(ISERROR(SEARCH("ZONA RIESGO EXTREMO",W66)))</formula>
    </cfRule>
  </conditionalFormatting>
  <conditionalFormatting sqref="V66">
    <cfRule type="containsText" dxfId="2263" priority="1837" operator="containsText" text="ZONA RIESGO BAJA">
      <formula>NOT(ISERROR(SEARCH("ZONA RIESGO BAJA",V66)))</formula>
    </cfRule>
    <cfRule type="containsText" dxfId="2262" priority="1838" operator="containsText" text="ZONA RIESGO MODERADO">
      <formula>NOT(ISERROR(SEARCH("ZONA RIESGO MODERADO",V66)))</formula>
    </cfRule>
    <cfRule type="containsText" dxfId="2261" priority="1839" operator="containsText" text="ZONA RIESGO ALTO">
      <formula>NOT(ISERROR(SEARCH("ZONA RIESGO ALTO",V66)))</formula>
    </cfRule>
    <cfRule type="containsText" dxfId="2260" priority="1840" operator="containsText" text="ZONA RIESGO EXTREMO">
      <formula>NOT(ISERROR(SEARCH("ZONA RIESGO EXTREMO",V66)))</formula>
    </cfRule>
  </conditionalFormatting>
  <conditionalFormatting sqref="Z66">
    <cfRule type="containsText" dxfId="2259" priority="1833" operator="containsText" text="ZONA RIESGO BAJA">
      <formula>NOT(ISERROR(SEARCH("ZONA RIESGO BAJA",Z66)))</formula>
    </cfRule>
    <cfRule type="containsText" dxfId="2258" priority="1834" operator="containsText" text="ZONA RIESGO MODERADO">
      <formula>NOT(ISERROR(SEARCH("ZONA RIESGO MODERADO",Z66)))</formula>
    </cfRule>
    <cfRule type="containsText" dxfId="2257" priority="1835" operator="containsText" text="ZONA RIESGO ALTO">
      <formula>NOT(ISERROR(SEARCH("ZONA RIESGO ALTO",Z66)))</formula>
    </cfRule>
    <cfRule type="containsText" dxfId="2256" priority="1836" operator="containsText" text="ZONA RIESGO EXTREMO">
      <formula>NOT(ISERROR(SEARCH("ZONA RIESGO EXTREMO",Z66)))</formula>
    </cfRule>
  </conditionalFormatting>
  <conditionalFormatting sqref="U66">
    <cfRule type="containsText" dxfId="2255" priority="1829" operator="containsText" text="ZONA RIESGO BAJA">
      <formula>NOT(ISERROR(SEARCH("ZONA RIESGO BAJA",U66)))</formula>
    </cfRule>
    <cfRule type="containsText" dxfId="2254" priority="1830" operator="containsText" text="ZONA RIESGO MODERADO">
      <formula>NOT(ISERROR(SEARCH("ZONA RIESGO MODERADO",U66)))</formula>
    </cfRule>
    <cfRule type="containsText" dxfId="2253" priority="1831" operator="containsText" text="ZONA RIESGO ALTO">
      <formula>NOT(ISERROR(SEARCH("ZONA RIESGO ALTO",U66)))</formula>
    </cfRule>
    <cfRule type="containsText" dxfId="2252" priority="1832" operator="containsText" text="ZONA RIESGO EXTREMO">
      <formula>NOT(ISERROR(SEARCH("ZONA RIESGO EXTREMO",U66)))</formula>
    </cfRule>
  </conditionalFormatting>
  <conditionalFormatting sqref="T66">
    <cfRule type="containsText" dxfId="2251" priority="1825" operator="containsText" text="ZONA RIESGO BAJA">
      <formula>NOT(ISERROR(SEARCH("ZONA RIESGO BAJA",T66)))</formula>
    </cfRule>
    <cfRule type="containsText" dxfId="2250" priority="1826" operator="containsText" text="ZONA RIESGO MODERADO">
      <formula>NOT(ISERROR(SEARCH("ZONA RIESGO MODERADO",T66)))</formula>
    </cfRule>
    <cfRule type="containsText" dxfId="2249" priority="1827" operator="containsText" text="ZONA RIESGO ALTO">
      <formula>NOT(ISERROR(SEARCH("ZONA RIESGO ALTO",T66)))</formula>
    </cfRule>
    <cfRule type="containsText" dxfId="2248" priority="1828" operator="containsText" text="ZONA RIESGO EXTREMO">
      <formula>NOT(ISERROR(SEARCH("ZONA RIESGO EXTREMO",T66)))</formula>
    </cfRule>
  </conditionalFormatting>
  <conditionalFormatting sqref="R67">
    <cfRule type="containsText" dxfId="2247" priority="1821" operator="containsText" text="ZONA RIESGO BAJA">
      <formula>NOT(ISERROR(SEARCH("ZONA RIESGO BAJA",R67)))</formula>
    </cfRule>
    <cfRule type="containsText" dxfId="2246" priority="1822" operator="containsText" text="ZONA RIESGO MODERADO">
      <formula>NOT(ISERROR(SEARCH("ZONA RIESGO MODERADO",R67)))</formula>
    </cfRule>
    <cfRule type="containsText" dxfId="2245" priority="1823" operator="containsText" text="ZONA RIESGO ALTO">
      <formula>NOT(ISERROR(SEARCH("ZONA RIESGO ALTO",R67)))</formula>
    </cfRule>
    <cfRule type="containsText" dxfId="2244" priority="1824" operator="containsText" text="ZONA RIESGO EXTREMO">
      <formula>NOT(ISERROR(SEARCH("ZONA RIESGO EXTREMO",R67)))</formula>
    </cfRule>
  </conditionalFormatting>
  <conditionalFormatting sqref="W67:Y67">
    <cfRule type="containsText" dxfId="2243" priority="1817" operator="containsText" text="ZONA RIESGO BAJA">
      <formula>NOT(ISERROR(SEARCH("ZONA RIESGO BAJA",W67)))</formula>
    </cfRule>
    <cfRule type="containsText" dxfId="2242" priority="1818" operator="containsText" text="ZONA RIESGO MODERADO">
      <formula>NOT(ISERROR(SEARCH("ZONA RIESGO MODERADO",W67)))</formula>
    </cfRule>
    <cfRule type="containsText" dxfId="2241" priority="1819" operator="containsText" text="ZONA RIESGO ALTO">
      <formula>NOT(ISERROR(SEARCH("ZONA RIESGO ALTO",W67)))</formula>
    </cfRule>
    <cfRule type="containsText" dxfId="2240" priority="1820" operator="containsText" text="ZONA RIESGO EXTREMO">
      <formula>NOT(ISERROR(SEARCH("ZONA RIESGO EXTREMO",W67)))</formula>
    </cfRule>
  </conditionalFormatting>
  <conditionalFormatting sqref="V67">
    <cfRule type="containsText" dxfId="2239" priority="1813" operator="containsText" text="ZONA RIESGO BAJA">
      <formula>NOT(ISERROR(SEARCH("ZONA RIESGO BAJA",V67)))</formula>
    </cfRule>
    <cfRule type="containsText" dxfId="2238" priority="1814" operator="containsText" text="ZONA RIESGO MODERADO">
      <formula>NOT(ISERROR(SEARCH("ZONA RIESGO MODERADO",V67)))</formula>
    </cfRule>
    <cfRule type="containsText" dxfId="2237" priority="1815" operator="containsText" text="ZONA RIESGO ALTO">
      <formula>NOT(ISERROR(SEARCH("ZONA RIESGO ALTO",V67)))</formula>
    </cfRule>
    <cfRule type="containsText" dxfId="2236" priority="1816" operator="containsText" text="ZONA RIESGO EXTREMO">
      <formula>NOT(ISERROR(SEARCH("ZONA RIESGO EXTREMO",V67)))</formula>
    </cfRule>
  </conditionalFormatting>
  <conditionalFormatting sqref="Z67">
    <cfRule type="containsText" dxfId="2235" priority="1809" operator="containsText" text="ZONA RIESGO BAJA">
      <formula>NOT(ISERROR(SEARCH("ZONA RIESGO BAJA",Z67)))</formula>
    </cfRule>
    <cfRule type="containsText" dxfId="2234" priority="1810" operator="containsText" text="ZONA RIESGO MODERADO">
      <formula>NOT(ISERROR(SEARCH("ZONA RIESGO MODERADO",Z67)))</formula>
    </cfRule>
    <cfRule type="containsText" dxfId="2233" priority="1811" operator="containsText" text="ZONA RIESGO ALTO">
      <formula>NOT(ISERROR(SEARCH("ZONA RIESGO ALTO",Z67)))</formula>
    </cfRule>
    <cfRule type="containsText" dxfId="2232" priority="1812" operator="containsText" text="ZONA RIESGO EXTREMO">
      <formula>NOT(ISERROR(SEARCH("ZONA RIESGO EXTREMO",Z67)))</formula>
    </cfRule>
  </conditionalFormatting>
  <conditionalFormatting sqref="U67">
    <cfRule type="containsText" dxfId="2231" priority="1805" operator="containsText" text="ZONA RIESGO BAJA">
      <formula>NOT(ISERROR(SEARCH("ZONA RIESGO BAJA",U67)))</formula>
    </cfRule>
    <cfRule type="containsText" dxfId="2230" priority="1806" operator="containsText" text="ZONA RIESGO MODERADO">
      <formula>NOT(ISERROR(SEARCH("ZONA RIESGO MODERADO",U67)))</formula>
    </cfRule>
    <cfRule type="containsText" dxfId="2229" priority="1807" operator="containsText" text="ZONA RIESGO ALTO">
      <formula>NOT(ISERROR(SEARCH("ZONA RIESGO ALTO",U67)))</formula>
    </cfRule>
    <cfRule type="containsText" dxfId="2228" priority="1808" operator="containsText" text="ZONA RIESGO EXTREMO">
      <formula>NOT(ISERROR(SEARCH("ZONA RIESGO EXTREMO",U67)))</formula>
    </cfRule>
  </conditionalFormatting>
  <conditionalFormatting sqref="T67">
    <cfRule type="containsText" dxfId="2227" priority="1801" operator="containsText" text="ZONA RIESGO BAJA">
      <formula>NOT(ISERROR(SEARCH("ZONA RIESGO BAJA",T67)))</formula>
    </cfRule>
    <cfRule type="containsText" dxfId="2226" priority="1802" operator="containsText" text="ZONA RIESGO MODERADO">
      <formula>NOT(ISERROR(SEARCH("ZONA RIESGO MODERADO",T67)))</formula>
    </cfRule>
    <cfRule type="containsText" dxfId="2225" priority="1803" operator="containsText" text="ZONA RIESGO ALTO">
      <formula>NOT(ISERROR(SEARCH("ZONA RIESGO ALTO",T67)))</formula>
    </cfRule>
    <cfRule type="containsText" dxfId="2224" priority="1804" operator="containsText" text="ZONA RIESGO EXTREMO">
      <formula>NOT(ISERROR(SEARCH("ZONA RIESGO EXTREMO",T67)))</formula>
    </cfRule>
  </conditionalFormatting>
  <conditionalFormatting sqref="S67">
    <cfRule type="containsText" dxfId="2223" priority="1797" operator="containsText" text="ZONA RIESGO BAJA">
      <formula>NOT(ISERROR(SEARCH("ZONA RIESGO BAJA",S67)))</formula>
    </cfRule>
    <cfRule type="containsText" dxfId="2222" priority="1798" operator="containsText" text="ZONA RIESGO MODERADO">
      <formula>NOT(ISERROR(SEARCH("ZONA RIESGO MODERADO",S67)))</formula>
    </cfRule>
    <cfRule type="containsText" dxfId="2221" priority="1799" operator="containsText" text="ZONA RIESGO ALTO">
      <formula>NOT(ISERROR(SEARCH("ZONA RIESGO ALTO",S67)))</formula>
    </cfRule>
    <cfRule type="containsText" dxfId="2220" priority="1800" operator="containsText" text="ZONA RIESGO EXTREMO">
      <formula>NOT(ISERROR(SEARCH("ZONA RIESGO EXTREMO",S67)))</formula>
    </cfRule>
  </conditionalFormatting>
  <conditionalFormatting sqref="S68">
    <cfRule type="containsText" dxfId="2219" priority="1793" operator="containsText" text="ZONA RIESGO BAJA">
      <formula>NOT(ISERROR(SEARCH("ZONA RIESGO BAJA",S68)))</formula>
    </cfRule>
    <cfRule type="containsText" dxfId="2218" priority="1794" operator="containsText" text="ZONA RIESGO MODERADO">
      <formula>NOT(ISERROR(SEARCH("ZONA RIESGO MODERADO",S68)))</formula>
    </cfRule>
    <cfRule type="containsText" dxfId="2217" priority="1795" operator="containsText" text="ZONA RIESGO ALTO">
      <formula>NOT(ISERROR(SEARCH("ZONA RIESGO ALTO",S68)))</formula>
    </cfRule>
    <cfRule type="containsText" dxfId="2216" priority="1796" operator="containsText" text="ZONA RIESGO EXTREMO">
      <formula>NOT(ISERROR(SEARCH("ZONA RIESGO EXTREMO",S68)))</formula>
    </cfRule>
  </conditionalFormatting>
  <conditionalFormatting sqref="R68">
    <cfRule type="containsText" dxfId="2215" priority="1789" operator="containsText" text="ZONA RIESGO BAJA">
      <formula>NOT(ISERROR(SEARCH("ZONA RIESGO BAJA",R68)))</formula>
    </cfRule>
    <cfRule type="containsText" dxfId="2214" priority="1790" operator="containsText" text="ZONA RIESGO MODERADO">
      <formula>NOT(ISERROR(SEARCH("ZONA RIESGO MODERADO",R68)))</formula>
    </cfRule>
    <cfRule type="containsText" dxfId="2213" priority="1791" operator="containsText" text="ZONA RIESGO ALTO">
      <formula>NOT(ISERROR(SEARCH("ZONA RIESGO ALTO",R68)))</formula>
    </cfRule>
    <cfRule type="containsText" dxfId="2212" priority="1792" operator="containsText" text="ZONA RIESGO EXTREMO">
      <formula>NOT(ISERROR(SEARCH("ZONA RIESGO EXTREMO",R68)))</formula>
    </cfRule>
  </conditionalFormatting>
  <conditionalFormatting sqref="W68:Y68">
    <cfRule type="containsText" dxfId="2211" priority="1785" operator="containsText" text="ZONA RIESGO BAJA">
      <formula>NOT(ISERROR(SEARCH("ZONA RIESGO BAJA",W68)))</formula>
    </cfRule>
    <cfRule type="containsText" dxfId="2210" priority="1786" operator="containsText" text="ZONA RIESGO MODERADO">
      <formula>NOT(ISERROR(SEARCH("ZONA RIESGO MODERADO",W68)))</formula>
    </cfRule>
    <cfRule type="containsText" dxfId="2209" priority="1787" operator="containsText" text="ZONA RIESGO ALTO">
      <formula>NOT(ISERROR(SEARCH("ZONA RIESGO ALTO",W68)))</formula>
    </cfRule>
    <cfRule type="containsText" dxfId="2208" priority="1788" operator="containsText" text="ZONA RIESGO EXTREMO">
      <formula>NOT(ISERROR(SEARCH("ZONA RIESGO EXTREMO",W68)))</formula>
    </cfRule>
  </conditionalFormatting>
  <conditionalFormatting sqref="V68">
    <cfRule type="containsText" dxfId="2207" priority="1781" operator="containsText" text="ZONA RIESGO BAJA">
      <formula>NOT(ISERROR(SEARCH("ZONA RIESGO BAJA",V68)))</formula>
    </cfRule>
    <cfRule type="containsText" dxfId="2206" priority="1782" operator="containsText" text="ZONA RIESGO MODERADO">
      <formula>NOT(ISERROR(SEARCH("ZONA RIESGO MODERADO",V68)))</formula>
    </cfRule>
    <cfRule type="containsText" dxfId="2205" priority="1783" operator="containsText" text="ZONA RIESGO ALTO">
      <formula>NOT(ISERROR(SEARCH("ZONA RIESGO ALTO",V68)))</formula>
    </cfRule>
    <cfRule type="containsText" dxfId="2204" priority="1784" operator="containsText" text="ZONA RIESGO EXTREMO">
      <formula>NOT(ISERROR(SEARCH("ZONA RIESGO EXTREMO",V68)))</formula>
    </cfRule>
  </conditionalFormatting>
  <conditionalFormatting sqref="Z68">
    <cfRule type="containsText" dxfId="2203" priority="1777" operator="containsText" text="ZONA RIESGO BAJA">
      <formula>NOT(ISERROR(SEARCH("ZONA RIESGO BAJA",Z68)))</formula>
    </cfRule>
    <cfRule type="containsText" dxfId="2202" priority="1778" operator="containsText" text="ZONA RIESGO MODERADO">
      <formula>NOT(ISERROR(SEARCH("ZONA RIESGO MODERADO",Z68)))</formula>
    </cfRule>
    <cfRule type="containsText" dxfId="2201" priority="1779" operator="containsText" text="ZONA RIESGO ALTO">
      <formula>NOT(ISERROR(SEARCH("ZONA RIESGO ALTO",Z68)))</formula>
    </cfRule>
    <cfRule type="containsText" dxfId="2200" priority="1780" operator="containsText" text="ZONA RIESGO EXTREMO">
      <formula>NOT(ISERROR(SEARCH("ZONA RIESGO EXTREMO",Z68)))</formula>
    </cfRule>
  </conditionalFormatting>
  <conditionalFormatting sqref="U68">
    <cfRule type="containsText" dxfId="2199" priority="1773" operator="containsText" text="ZONA RIESGO BAJA">
      <formula>NOT(ISERROR(SEARCH("ZONA RIESGO BAJA",U68)))</formula>
    </cfRule>
    <cfRule type="containsText" dxfId="2198" priority="1774" operator="containsText" text="ZONA RIESGO MODERADO">
      <formula>NOT(ISERROR(SEARCH("ZONA RIESGO MODERADO",U68)))</formula>
    </cfRule>
    <cfRule type="containsText" dxfId="2197" priority="1775" operator="containsText" text="ZONA RIESGO ALTO">
      <formula>NOT(ISERROR(SEARCH("ZONA RIESGO ALTO",U68)))</formula>
    </cfRule>
    <cfRule type="containsText" dxfId="2196" priority="1776" operator="containsText" text="ZONA RIESGO EXTREMO">
      <formula>NOT(ISERROR(SEARCH("ZONA RIESGO EXTREMO",U68)))</formula>
    </cfRule>
  </conditionalFormatting>
  <conditionalFormatting sqref="T68">
    <cfRule type="containsText" dxfId="2195" priority="1769" operator="containsText" text="ZONA RIESGO BAJA">
      <formula>NOT(ISERROR(SEARCH("ZONA RIESGO BAJA",T68)))</formula>
    </cfRule>
    <cfRule type="containsText" dxfId="2194" priority="1770" operator="containsText" text="ZONA RIESGO MODERADO">
      <formula>NOT(ISERROR(SEARCH("ZONA RIESGO MODERADO",T68)))</formula>
    </cfRule>
    <cfRule type="containsText" dxfId="2193" priority="1771" operator="containsText" text="ZONA RIESGO ALTO">
      <formula>NOT(ISERROR(SEARCH("ZONA RIESGO ALTO",T68)))</formula>
    </cfRule>
    <cfRule type="containsText" dxfId="2192" priority="1772" operator="containsText" text="ZONA RIESGO EXTREMO">
      <formula>NOT(ISERROR(SEARCH("ZONA RIESGO EXTREMO",T68)))</formula>
    </cfRule>
  </conditionalFormatting>
  <conditionalFormatting sqref="AA68">
    <cfRule type="containsText" dxfId="2191" priority="1765" operator="containsText" text="ZONA RIESGO BAJA">
      <formula>NOT(ISERROR(SEARCH("ZONA RIESGO BAJA",AA68)))</formula>
    </cfRule>
    <cfRule type="containsText" dxfId="2190" priority="1766" operator="containsText" text="ZONA RIESGO MODERADO">
      <formula>NOT(ISERROR(SEARCH("ZONA RIESGO MODERADO",AA68)))</formula>
    </cfRule>
    <cfRule type="containsText" dxfId="2189" priority="1767" operator="containsText" text="ZONA RIESGO ALTO">
      <formula>NOT(ISERROR(SEARCH("ZONA RIESGO ALTO",AA68)))</formula>
    </cfRule>
    <cfRule type="containsText" dxfId="2188" priority="1768" operator="containsText" text="ZONA RIESGO EXTREMO">
      <formula>NOT(ISERROR(SEARCH("ZONA RIESGO EXTREMO",AA68)))</formula>
    </cfRule>
  </conditionalFormatting>
  <conditionalFormatting sqref="AB70">
    <cfRule type="containsText" dxfId="2187" priority="1761" operator="containsText" text="ZONA RIESGO BAJA">
      <formula>NOT(ISERROR(SEARCH("ZONA RIESGO BAJA",AB70)))</formula>
    </cfRule>
    <cfRule type="containsText" dxfId="2186" priority="1762" operator="containsText" text="ZONA RIESGO MODERADO">
      <formula>NOT(ISERROR(SEARCH("ZONA RIESGO MODERADO",AB70)))</formula>
    </cfRule>
    <cfRule type="containsText" dxfId="2185" priority="1763" operator="containsText" text="ZONA RIESGO ALTO">
      <formula>NOT(ISERROR(SEARCH("ZONA RIESGO ALTO",AB70)))</formula>
    </cfRule>
    <cfRule type="containsText" dxfId="2184" priority="1764" operator="containsText" text="ZONA RIESGO EXTREMO">
      <formula>NOT(ISERROR(SEARCH("ZONA RIESGO EXTREMO",AB70)))</formula>
    </cfRule>
  </conditionalFormatting>
  <conditionalFormatting sqref="S69:S70">
    <cfRule type="containsText" dxfId="2183" priority="1757" operator="containsText" text="ZONA RIESGO BAJA">
      <formula>NOT(ISERROR(SEARCH("ZONA RIESGO BAJA",S69)))</formula>
    </cfRule>
    <cfRule type="containsText" dxfId="2182" priority="1758" operator="containsText" text="ZONA RIESGO MODERADO">
      <formula>NOT(ISERROR(SEARCH("ZONA RIESGO MODERADO",S69)))</formula>
    </cfRule>
    <cfRule type="containsText" dxfId="2181" priority="1759" operator="containsText" text="ZONA RIESGO ALTO">
      <formula>NOT(ISERROR(SEARCH("ZONA RIESGO ALTO",S69)))</formula>
    </cfRule>
    <cfRule type="containsText" dxfId="2180" priority="1760" operator="containsText" text="ZONA RIESGO EXTREMO">
      <formula>NOT(ISERROR(SEARCH("ZONA RIESGO EXTREMO",S69)))</formula>
    </cfRule>
  </conditionalFormatting>
  <conditionalFormatting sqref="AA69">
    <cfRule type="containsText" dxfId="2179" priority="1753" operator="containsText" text="ZONA RIESGO BAJA">
      <formula>NOT(ISERROR(SEARCH("ZONA RIESGO BAJA",AA69)))</formula>
    </cfRule>
    <cfRule type="containsText" dxfId="2178" priority="1754" operator="containsText" text="ZONA RIESGO MODERADO">
      <formula>NOT(ISERROR(SEARCH("ZONA RIESGO MODERADO",AA69)))</formula>
    </cfRule>
    <cfRule type="containsText" dxfId="2177" priority="1755" operator="containsText" text="ZONA RIESGO ALTO">
      <formula>NOT(ISERROR(SEARCH("ZONA RIESGO ALTO",AA69)))</formula>
    </cfRule>
    <cfRule type="containsText" dxfId="2176" priority="1756" operator="containsText" text="ZONA RIESGO EXTREMO">
      <formula>NOT(ISERROR(SEARCH("ZONA RIESGO EXTREMO",AA69)))</formula>
    </cfRule>
  </conditionalFormatting>
  <conditionalFormatting sqref="R69">
    <cfRule type="containsText" dxfId="2175" priority="1749" operator="containsText" text="ZONA RIESGO BAJA">
      <formula>NOT(ISERROR(SEARCH("ZONA RIESGO BAJA",R69)))</formula>
    </cfRule>
    <cfRule type="containsText" dxfId="2174" priority="1750" operator="containsText" text="ZONA RIESGO MODERADO">
      <formula>NOT(ISERROR(SEARCH("ZONA RIESGO MODERADO",R69)))</formula>
    </cfRule>
    <cfRule type="containsText" dxfId="2173" priority="1751" operator="containsText" text="ZONA RIESGO ALTO">
      <formula>NOT(ISERROR(SEARCH("ZONA RIESGO ALTO",R69)))</formula>
    </cfRule>
    <cfRule type="containsText" dxfId="2172" priority="1752" operator="containsText" text="ZONA RIESGO EXTREMO">
      <formula>NOT(ISERROR(SEARCH("ZONA RIESGO EXTREMO",R69)))</formula>
    </cfRule>
  </conditionalFormatting>
  <conditionalFormatting sqref="W69:Y69">
    <cfRule type="containsText" dxfId="2171" priority="1745" operator="containsText" text="ZONA RIESGO BAJA">
      <formula>NOT(ISERROR(SEARCH("ZONA RIESGO BAJA",W69)))</formula>
    </cfRule>
    <cfRule type="containsText" dxfId="2170" priority="1746" operator="containsText" text="ZONA RIESGO MODERADO">
      <formula>NOT(ISERROR(SEARCH("ZONA RIESGO MODERADO",W69)))</formula>
    </cfRule>
    <cfRule type="containsText" dxfId="2169" priority="1747" operator="containsText" text="ZONA RIESGO ALTO">
      <formula>NOT(ISERROR(SEARCH("ZONA RIESGO ALTO",W69)))</formula>
    </cfRule>
    <cfRule type="containsText" dxfId="2168" priority="1748" operator="containsText" text="ZONA RIESGO EXTREMO">
      <formula>NOT(ISERROR(SEARCH("ZONA RIESGO EXTREMO",W69)))</formula>
    </cfRule>
  </conditionalFormatting>
  <conditionalFormatting sqref="V69">
    <cfRule type="containsText" dxfId="2167" priority="1741" operator="containsText" text="ZONA RIESGO BAJA">
      <formula>NOT(ISERROR(SEARCH("ZONA RIESGO BAJA",V69)))</formula>
    </cfRule>
    <cfRule type="containsText" dxfId="2166" priority="1742" operator="containsText" text="ZONA RIESGO MODERADO">
      <formula>NOT(ISERROR(SEARCH("ZONA RIESGO MODERADO",V69)))</formula>
    </cfRule>
    <cfRule type="containsText" dxfId="2165" priority="1743" operator="containsText" text="ZONA RIESGO ALTO">
      <formula>NOT(ISERROR(SEARCH("ZONA RIESGO ALTO",V69)))</formula>
    </cfRule>
    <cfRule type="containsText" dxfId="2164" priority="1744" operator="containsText" text="ZONA RIESGO EXTREMO">
      <formula>NOT(ISERROR(SEARCH("ZONA RIESGO EXTREMO",V69)))</formula>
    </cfRule>
  </conditionalFormatting>
  <conditionalFormatting sqref="Z69">
    <cfRule type="containsText" dxfId="2163" priority="1737" operator="containsText" text="ZONA RIESGO BAJA">
      <formula>NOT(ISERROR(SEARCH("ZONA RIESGO BAJA",Z69)))</formula>
    </cfRule>
    <cfRule type="containsText" dxfId="2162" priority="1738" operator="containsText" text="ZONA RIESGO MODERADO">
      <formula>NOT(ISERROR(SEARCH("ZONA RIESGO MODERADO",Z69)))</formula>
    </cfRule>
    <cfRule type="containsText" dxfId="2161" priority="1739" operator="containsText" text="ZONA RIESGO ALTO">
      <formula>NOT(ISERROR(SEARCH("ZONA RIESGO ALTO",Z69)))</formula>
    </cfRule>
    <cfRule type="containsText" dxfId="2160" priority="1740" operator="containsText" text="ZONA RIESGO EXTREMO">
      <formula>NOT(ISERROR(SEARCH("ZONA RIESGO EXTREMO",Z69)))</formula>
    </cfRule>
  </conditionalFormatting>
  <conditionalFormatting sqref="U69">
    <cfRule type="containsText" dxfId="2159" priority="1733" operator="containsText" text="ZONA RIESGO BAJA">
      <formula>NOT(ISERROR(SEARCH("ZONA RIESGO BAJA",U69)))</formula>
    </cfRule>
    <cfRule type="containsText" dxfId="2158" priority="1734" operator="containsText" text="ZONA RIESGO MODERADO">
      <formula>NOT(ISERROR(SEARCH("ZONA RIESGO MODERADO",U69)))</formula>
    </cfRule>
    <cfRule type="containsText" dxfId="2157" priority="1735" operator="containsText" text="ZONA RIESGO ALTO">
      <formula>NOT(ISERROR(SEARCH("ZONA RIESGO ALTO",U69)))</formula>
    </cfRule>
    <cfRule type="containsText" dxfId="2156" priority="1736" operator="containsText" text="ZONA RIESGO EXTREMO">
      <formula>NOT(ISERROR(SEARCH("ZONA RIESGO EXTREMO",U69)))</formula>
    </cfRule>
  </conditionalFormatting>
  <conditionalFormatting sqref="T69">
    <cfRule type="containsText" dxfId="2155" priority="1729" operator="containsText" text="ZONA RIESGO BAJA">
      <formula>NOT(ISERROR(SEARCH("ZONA RIESGO BAJA",T69)))</formula>
    </cfRule>
    <cfRule type="containsText" dxfId="2154" priority="1730" operator="containsText" text="ZONA RIESGO MODERADO">
      <formula>NOT(ISERROR(SEARCH("ZONA RIESGO MODERADO",T69)))</formula>
    </cfRule>
    <cfRule type="containsText" dxfId="2153" priority="1731" operator="containsText" text="ZONA RIESGO ALTO">
      <formula>NOT(ISERROR(SEARCH("ZONA RIESGO ALTO",T69)))</formula>
    </cfRule>
    <cfRule type="containsText" dxfId="2152" priority="1732" operator="containsText" text="ZONA RIESGO EXTREMO">
      <formula>NOT(ISERROR(SEARCH("ZONA RIESGO EXTREMO",T69)))</formula>
    </cfRule>
  </conditionalFormatting>
  <conditionalFormatting sqref="R70">
    <cfRule type="containsText" dxfId="2151" priority="1725" operator="containsText" text="ZONA RIESGO BAJA">
      <formula>NOT(ISERROR(SEARCH("ZONA RIESGO BAJA",R70)))</formula>
    </cfRule>
    <cfRule type="containsText" dxfId="2150" priority="1726" operator="containsText" text="ZONA RIESGO MODERADO">
      <formula>NOT(ISERROR(SEARCH("ZONA RIESGO MODERADO",R70)))</formula>
    </cfRule>
    <cfRule type="containsText" dxfId="2149" priority="1727" operator="containsText" text="ZONA RIESGO ALTO">
      <formula>NOT(ISERROR(SEARCH("ZONA RIESGO ALTO",R70)))</formula>
    </cfRule>
    <cfRule type="containsText" dxfId="2148" priority="1728" operator="containsText" text="ZONA RIESGO EXTREMO">
      <formula>NOT(ISERROR(SEARCH("ZONA RIESGO EXTREMO",R70)))</formula>
    </cfRule>
  </conditionalFormatting>
  <conditionalFormatting sqref="W70:Y70">
    <cfRule type="containsText" dxfId="2147" priority="1721" operator="containsText" text="ZONA RIESGO BAJA">
      <formula>NOT(ISERROR(SEARCH("ZONA RIESGO BAJA",W70)))</formula>
    </cfRule>
    <cfRule type="containsText" dxfId="2146" priority="1722" operator="containsText" text="ZONA RIESGO MODERADO">
      <formula>NOT(ISERROR(SEARCH("ZONA RIESGO MODERADO",W70)))</formula>
    </cfRule>
    <cfRule type="containsText" dxfId="2145" priority="1723" operator="containsText" text="ZONA RIESGO ALTO">
      <formula>NOT(ISERROR(SEARCH("ZONA RIESGO ALTO",W70)))</formula>
    </cfRule>
    <cfRule type="containsText" dxfId="2144" priority="1724" operator="containsText" text="ZONA RIESGO EXTREMO">
      <formula>NOT(ISERROR(SEARCH("ZONA RIESGO EXTREMO",W70)))</formula>
    </cfRule>
  </conditionalFormatting>
  <conditionalFormatting sqref="V70">
    <cfRule type="containsText" dxfId="2143" priority="1717" operator="containsText" text="ZONA RIESGO BAJA">
      <formula>NOT(ISERROR(SEARCH("ZONA RIESGO BAJA",V70)))</formula>
    </cfRule>
    <cfRule type="containsText" dxfId="2142" priority="1718" operator="containsText" text="ZONA RIESGO MODERADO">
      <formula>NOT(ISERROR(SEARCH("ZONA RIESGO MODERADO",V70)))</formula>
    </cfRule>
    <cfRule type="containsText" dxfId="2141" priority="1719" operator="containsText" text="ZONA RIESGO ALTO">
      <formula>NOT(ISERROR(SEARCH("ZONA RIESGO ALTO",V70)))</formula>
    </cfRule>
    <cfRule type="containsText" dxfId="2140" priority="1720" operator="containsText" text="ZONA RIESGO EXTREMO">
      <formula>NOT(ISERROR(SEARCH("ZONA RIESGO EXTREMO",V70)))</formula>
    </cfRule>
  </conditionalFormatting>
  <conditionalFormatting sqref="Z70">
    <cfRule type="containsText" dxfId="2139" priority="1713" operator="containsText" text="ZONA RIESGO BAJA">
      <formula>NOT(ISERROR(SEARCH("ZONA RIESGO BAJA",Z70)))</formula>
    </cfRule>
    <cfRule type="containsText" dxfId="2138" priority="1714" operator="containsText" text="ZONA RIESGO MODERADO">
      <formula>NOT(ISERROR(SEARCH("ZONA RIESGO MODERADO",Z70)))</formula>
    </cfRule>
    <cfRule type="containsText" dxfId="2137" priority="1715" operator="containsText" text="ZONA RIESGO ALTO">
      <formula>NOT(ISERROR(SEARCH("ZONA RIESGO ALTO",Z70)))</formula>
    </cfRule>
    <cfRule type="containsText" dxfId="2136" priority="1716" operator="containsText" text="ZONA RIESGO EXTREMO">
      <formula>NOT(ISERROR(SEARCH("ZONA RIESGO EXTREMO",Z70)))</formula>
    </cfRule>
  </conditionalFormatting>
  <conditionalFormatting sqref="U70">
    <cfRule type="containsText" dxfId="2135" priority="1709" operator="containsText" text="ZONA RIESGO BAJA">
      <formula>NOT(ISERROR(SEARCH("ZONA RIESGO BAJA",U70)))</formula>
    </cfRule>
    <cfRule type="containsText" dxfId="2134" priority="1710" operator="containsText" text="ZONA RIESGO MODERADO">
      <formula>NOT(ISERROR(SEARCH("ZONA RIESGO MODERADO",U70)))</formula>
    </cfRule>
    <cfRule type="containsText" dxfId="2133" priority="1711" operator="containsText" text="ZONA RIESGO ALTO">
      <formula>NOT(ISERROR(SEARCH("ZONA RIESGO ALTO",U70)))</formula>
    </cfRule>
    <cfRule type="containsText" dxfId="2132" priority="1712" operator="containsText" text="ZONA RIESGO EXTREMO">
      <formula>NOT(ISERROR(SEARCH("ZONA RIESGO EXTREMO",U70)))</formula>
    </cfRule>
  </conditionalFormatting>
  <conditionalFormatting sqref="T70">
    <cfRule type="containsText" dxfId="2131" priority="1705" operator="containsText" text="ZONA RIESGO BAJA">
      <formula>NOT(ISERROR(SEARCH("ZONA RIESGO BAJA",T70)))</formula>
    </cfRule>
    <cfRule type="containsText" dxfId="2130" priority="1706" operator="containsText" text="ZONA RIESGO MODERADO">
      <formula>NOT(ISERROR(SEARCH("ZONA RIESGO MODERADO",T70)))</formula>
    </cfRule>
    <cfRule type="containsText" dxfId="2129" priority="1707" operator="containsText" text="ZONA RIESGO ALTO">
      <formula>NOT(ISERROR(SEARCH("ZONA RIESGO ALTO",T70)))</formula>
    </cfRule>
    <cfRule type="containsText" dxfId="2128" priority="1708" operator="containsText" text="ZONA RIESGO EXTREMO">
      <formula>NOT(ISERROR(SEARCH("ZONA RIESGO EXTREMO",T70)))</formula>
    </cfRule>
  </conditionalFormatting>
  <conditionalFormatting sqref="S71">
    <cfRule type="containsText" dxfId="2127" priority="1701" operator="containsText" text="ZONA RIESGO BAJA">
      <formula>NOT(ISERROR(SEARCH("ZONA RIESGO BAJA",S71)))</formula>
    </cfRule>
    <cfRule type="containsText" dxfId="2126" priority="1702" operator="containsText" text="ZONA RIESGO MODERADO">
      <formula>NOT(ISERROR(SEARCH("ZONA RIESGO MODERADO",S71)))</formula>
    </cfRule>
    <cfRule type="containsText" dxfId="2125" priority="1703" operator="containsText" text="ZONA RIESGO ALTO">
      <formula>NOT(ISERROR(SEARCH("ZONA RIESGO ALTO",S71)))</formula>
    </cfRule>
    <cfRule type="containsText" dxfId="2124" priority="1704" operator="containsText" text="ZONA RIESGO EXTREMO">
      <formula>NOT(ISERROR(SEARCH("ZONA RIESGO EXTREMO",S71)))</formula>
    </cfRule>
  </conditionalFormatting>
  <conditionalFormatting sqref="R71">
    <cfRule type="containsText" dxfId="2123" priority="1693" operator="containsText" text="ZONA RIESGO BAJA">
      <formula>NOT(ISERROR(SEARCH("ZONA RIESGO BAJA",R71)))</formula>
    </cfRule>
    <cfRule type="containsText" dxfId="2122" priority="1694" operator="containsText" text="ZONA RIESGO MODERADO">
      <formula>NOT(ISERROR(SEARCH("ZONA RIESGO MODERADO",R71)))</formula>
    </cfRule>
    <cfRule type="containsText" dxfId="2121" priority="1695" operator="containsText" text="ZONA RIESGO ALTO">
      <formula>NOT(ISERROR(SEARCH("ZONA RIESGO ALTO",R71)))</formula>
    </cfRule>
    <cfRule type="containsText" dxfId="2120" priority="1696" operator="containsText" text="ZONA RIESGO EXTREMO">
      <formula>NOT(ISERROR(SEARCH("ZONA RIESGO EXTREMO",R71)))</formula>
    </cfRule>
  </conditionalFormatting>
  <conditionalFormatting sqref="W71:Y71">
    <cfRule type="containsText" dxfId="2119" priority="1689" operator="containsText" text="ZONA RIESGO BAJA">
      <formula>NOT(ISERROR(SEARCH("ZONA RIESGO BAJA",W71)))</formula>
    </cfRule>
    <cfRule type="containsText" dxfId="2118" priority="1690" operator="containsText" text="ZONA RIESGO MODERADO">
      <formula>NOT(ISERROR(SEARCH("ZONA RIESGO MODERADO",W71)))</formula>
    </cfRule>
    <cfRule type="containsText" dxfId="2117" priority="1691" operator="containsText" text="ZONA RIESGO ALTO">
      <formula>NOT(ISERROR(SEARCH("ZONA RIESGO ALTO",W71)))</formula>
    </cfRule>
    <cfRule type="containsText" dxfId="2116" priority="1692" operator="containsText" text="ZONA RIESGO EXTREMO">
      <formula>NOT(ISERROR(SEARCH("ZONA RIESGO EXTREMO",W71)))</formula>
    </cfRule>
  </conditionalFormatting>
  <conditionalFormatting sqref="V71">
    <cfRule type="containsText" dxfId="2115" priority="1685" operator="containsText" text="ZONA RIESGO BAJA">
      <formula>NOT(ISERROR(SEARCH("ZONA RIESGO BAJA",V71)))</formula>
    </cfRule>
    <cfRule type="containsText" dxfId="2114" priority="1686" operator="containsText" text="ZONA RIESGO MODERADO">
      <formula>NOT(ISERROR(SEARCH("ZONA RIESGO MODERADO",V71)))</formula>
    </cfRule>
    <cfRule type="containsText" dxfId="2113" priority="1687" operator="containsText" text="ZONA RIESGO ALTO">
      <formula>NOT(ISERROR(SEARCH("ZONA RIESGO ALTO",V71)))</formula>
    </cfRule>
    <cfRule type="containsText" dxfId="2112" priority="1688" operator="containsText" text="ZONA RIESGO EXTREMO">
      <formula>NOT(ISERROR(SEARCH("ZONA RIESGO EXTREMO",V71)))</formula>
    </cfRule>
  </conditionalFormatting>
  <conditionalFormatting sqref="Z71">
    <cfRule type="containsText" dxfId="2111" priority="1681" operator="containsText" text="ZONA RIESGO BAJA">
      <formula>NOT(ISERROR(SEARCH("ZONA RIESGO BAJA",Z71)))</formula>
    </cfRule>
    <cfRule type="containsText" dxfId="2110" priority="1682" operator="containsText" text="ZONA RIESGO MODERADO">
      <formula>NOT(ISERROR(SEARCH("ZONA RIESGO MODERADO",Z71)))</formula>
    </cfRule>
    <cfRule type="containsText" dxfId="2109" priority="1683" operator="containsText" text="ZONA RIESGO ALTO">
      <formula>NOT(ISERROR(SEARCH("ZONA RIESGO ALTO",Z71)))</formula>
    </cfRule>
    <cfRule type="containsText" dxfId="2108" priority="1684" operator="containsText" text="ZONA RIESGO EXTREMO">
      <formula>NOT(ISERROR(SEARCH("ZONA RIESGO EXTREMO",Z71)))</formula>
    </cfRule>
  </conditionalFormatting>
  <conditionalFormatting sqref="U71">
    <cfRule type="containsText" dxfId="2107" priority="1677" operator="containsText" text="ZONA RIESGO BAJA">
      <formula>NOT(ISERROR(SEARCH("ZONA RIESGO BAJA",U71)))</formula>
    </cfRule>
    <cfRule type="containsText" dxfId="2106" priority="1678" operator="containsText" text="ZONA RIESGO MODERADO">
      <formula>NOT(ISERROR(SEARCH("ZONA RIESGO MODERADO",U71)))</formula>
    </cfRule>
    <cfRule type="containsText" dxfId="2105" priority="1679" operator="containsText" text="ZONA RIESGO ALTO">
      <formula>NOT(ISERROR(SEARCH("ZONA RIESGO ALTO",U71)))</formula>
    </cfRule>
    <cfRule type="containsText" dxfId="2104" priority="1680" operator="containsText" text="ZONA RIESGO EXTREMO">
      <formula>NOT(ISERROR(SEARCH("ZONA RIESGO EXTREMO",U71)))</formula>
    </cfRule>
  </conditionalFormatting>
  <conditionalFormatting sqref="T71">
    <cfRule type="containsText" dxfId="2103" priority="1673" operator="containsText" text="ZONA RIESGO BAJA">
      <formula>NOT(ISERROR(SEARCH("ZONA RIESGO BAJA",T71)))</formula>
    </cfRule>
    <cfRule type="containsText" dxfId="2102" priority="1674" operator="containsText" text="ZONA RIESGO MODERADO">
      <formula>NOT(ISERROR(SEARCH("ZONA RIESGO MODERADO",T71)))</formula>
    </cfRule>
    <cfRule type="containsText" dxfId="2101" priority="1675" operator="containsText" text="ZONA RIESGO ALTO">
      <formula>NOT(ISERROR(SEARCH("ZONA RIESGO ALTO",T71)))</formula>
    </cfRule>
    <cfRule type="containsText" dxfId="2100" priority="1676" operator="containsText" text="ZONA RIESGO EXTREMO">
      <formula>NOT(ISERROR(SEARCH("ZONA RIESGO EXTREMO",T71)))</formula>
    </cfRule>
  </conditionalFormatting>
  <conditionalFormatting sqref="S72:S73">
    <cfRule type="containsText" dxfId="2099" priority="1669" operator="containsText" text="ZONA RIESGO BAJA">
      <formula>NOT(ISERROR(SEARCH("ZONA RIESGO BAJA",S72)))</formula>
    </cfRule>
    <cfRule type="containsText" dxfId="2098" priority="1670" operator="containsText" text="ZONA RIESGO MODERADO">
      <formula>NOT(ISERROR(SEARCH("ZONA RIESGO MODERADO",S72)))</formula>
    </cfRule>
    <cfRule type="containsText" dxfId="2097" priority="1671" operator="containsText" text="ZONA RIESGO ALTO">
      <formula>NOT(ISERROR(SEARCH("ZONA RIESGO ALTO",S72)))</formula>
    </cfRule>
    <cfRule type="containsText" dxfId="2096" priority="1672" operator="containsText" text="ZONA RIESGO EXTREMO">
      <formula>NOT(ISERROR(SEARCH("ZONA RIESGO EXTREMO",S72)))</formula>
    </cfRule>
  </conditionalFormatting>
  <conditionalFormatting sqref="R72:R73">
    <cfRule type="containsText" dxfId="2095" priority="1665" operator="containsText" text="ZONA RIESGO BAJA">
      <formula>NOT(ISERROR(SEARCH("ZONA RIESGO BAJA",R72)))</formula>
    </cfRule>
    <cfRule type="containsText" dxfId="2094" priority="1666" operator="containsText" text="ZONA RIESGO MODERADO">
      <formula>NOT(ISERROR(SEARCH("ZONA RIESGO MODERADO",R72)))</formula>
    </cfRule>
    <cfRule type="containsText" dxfId="2093" priority="1667" operator="containsText" text="ZONA RIESGO ALTO">
      <formula>NOT(ISERROR(SEARCH("ZONA RIESGO ALTO",R72)))</formula>
    </cfRule>
    <cfRule type="containsText" dxfId="2092" priority="1668" operator="containsText" text="ZONA RIESGO EXTREMO">
      <formula>NOT(ISERROR(SEARCH("ZONA RIESGO EXTREMO",R72)))</formula>
    </cfRule>
  </conditionalFormatting>
  <conditionalFormatting sqref="V72:V73">
    <cfRule type="containsText" dxfId="2091" priority="1661" operator="containsText" text="ZONA RIESGO BAJA">
      <formula>NOT(ISERROR(SEARCH("ZONA RIESGO BAJA",V72)))</formula>
    </cfRule>
    <cfRule type="containsText" dxfId="2090" priority="1662" operator="containsText" text="ZONA RIESGO MODERADO">
      <formula>NOT(ISERROR(SEARCH("ZONA RIESGO MODERADO",V72)))</formula>
    </cfRule>
    <cfRule type="containsText" dxfId="2089" priority="1663" operator="containsText" text="ZONA RIESGO ALTO">
      <formula>NOT(ISERROR(SEARCH("ZONA RIESGO ALTO",V72)))</formula>
    </cfRule>
    <cfRule type="containsText" dxfId="2088" priority="1664" operator="containsText" text="ZONA RIESGO EXTREMO">
      <formula>NOT(ISERROR(SEARCH("ZONA RIESGO EXTREMO",V72)))</formula>
    </cfRule>
  </conditionalFormatting>
  <conditionalFormatting sqref="Z72:Z73">
    <cfRule type="containsText" dxfId="2087" priority="1657" operator="containsText" text="ZONA RIESGO BAJA">
      <formula>NOT(ISERROR(SEARCH("ZONA RIESGO BAJA",Z72)))</formula>
    </cfRule>
    <cfRule type="containsText" dxfId="2086" priority="1658" operator="containsText" text="ZONA RIESGO MODERADO">
      <formula>NOT(ISERROR(SEARCH("ZONA RIESGO MODERADO",Z72)))</formula>
    </cfRule>
    <cfRule type="containsText" dxfId="2085" priority="1659" operator="containsText" text="ZONA RIESGO ALTO">
      <formula>NOT(ISERROR(SEARCH("ZONA RIESGO ALTO",Z72)))</formula>
    </cfRule>
    <cfRule type="containsText" dxfId="2084" priority="1660" operator="containsText" text="ZONA RIESGO EXTREMO">
      <formula>NOT(ISERROR(SEARCH("ZONA RIESGO EXTREMO",Z72)))</formula>
    </cfRule>
  </conditionalFormatting>
  <conditionalFormatting sqref="U72:U73">
    <cfRule type="containsText" dxfId="2083" priority="1653" operator="containsText" text="ZONA RIESGO BAJA">
      <formula>NOT(ISERROR(SEARCH("ZONA RIESGO BAJA",U72)))</formula>
    </cfRule>
    <cfRule type="containsText" dxfId="2082" priority="1654" operator="containsText" text="ZONA RIESGO MODERADO">
      <formula>NOT(ISERROR(SEARCH("ZONA RIESGO MODERADO",U72)))</formula>
    </cfRule>
    <cfRule type="containsText" dxfId="2081" priority="1655" operator="containsText" text="ZONA RIESGO ALTO">
      <formula>NOT(ISERROR(SEARCH("ZONA RIESGO ALTO",U72)))</formula>
    </cfRule>
    <cfRule type="containsText" dxfId="2080" priority="1656" operator="containsText" text="ZONA RIESGO EXTREMO">
      <formula>NOT(ISERROR(SEARCH("ZONA RIESGO EXTREMO",U72)))</formula>
    </cfRule>
  </conditionalFormatting>
  <conditionalFormatting sqref="T72:T73">
    <cfRule type="containsText" dxfId="2079" priority="1649" operator="containsText" text="ZONA RIESGO BAJA">
      <formula>NOT(ISERROR(SEARCH("ZONA RIESGO BAJA",T72)))</formula>
    </cfRule>
    <cfRule type="containsText" dxfId="2078" priority="1650" operator="containsText" text="ZONA RIESGO MODERADO">
      <formula>NOT(ISERROR(SEARCH("ZONA RIESGO MODERADO",T72)))</formula>
    </cfRule>
    <cfRule type="containsText" dxfId="2077" priority="1651" operator="containsText" text="ZONA RIESGO ALTO">
      <formula>NOT(ISERROR(SEARCH("ZONA RIESGO ALTO",T72)))</formula>
    </cfRule>
    <cfRule type="containsText" dxfId="2076" priority="1652" operator="containsText" text="ZONA RIESGO EXTREMO">
      <formula>NOT(ISERROR(SEARCH("ZONA RIESGO EXTREMO",T72)))</formula>
    </cfRule>
  </conditionalFormatting>
  <conditionalFormatting sqref="AA72">
    <cfRule type="containsText" dxfId="2075" priority="1645" operator="containsText" text="ZONA RIESGO BAJA">
      <formula>NOT(ISERROR(SEARCH("ZONA RIESGO BAJA",AA72)))</formula>
    </cfRule>
    <cfRule type="containsText" dxfId="2074" priority="1646" operator="containsText" text="ZONA RIESGO MODERADO">
      <formula>NOT(ISERROR(SEARCH("ZONA RIESGO MODERADO",AA72)))</formula>
    </cfRule>
    <cfRule type="containsText" dxfId="2073" priority="1647" operator="containsText" text="ZONA RIESGO ALTO">
      <formula>NOT(ISERROR(SEARCH("ZONA RIESGO ALTO",AA72)))</formula>
    </cfRule>
    <cfRule type="containsText" dxfId="2072" priority="1648" operator="containsText" text="ZONA RIESGO EXTREMO">
      <formula>NOT(ISERROR(SEARCH("ZONA RIESGO EXTREMO",AA72)))</formula>
    </cfRule>
  </conditionalFormatting>
  <conditionalFormatting sqref="W72:Y72">
    <cfRule type="containsText" dxfId="2071" priority="1641" operator="containsText" text="ZONA RIESGO BAJA">
      <formula>NOT(ISERROR(SEARCH("ZONA RIESGO BAJA",W72)))</formula>
    </cfRule>
    <cfRule type="containsText" dxfId="2070" priority="1642" operator="containsText" text="ZONA RIESGO MODERADO">
      <formula>NOT(ISERROR(SEARCH("ZONA RIESGO MODERADO",W72)))</formula>
    </cfRule>
    <cfRule type="containsText" dxfId="2069" priority="1643" operator="containsText" text="ZONA RIESGO ALTO">
      <formula>NOT(ISERROR(SEARCH("ZONA RIESGO ALTO",W72)))</formula>
    </cfRule>
    <cfRule type="containsText" dxfId="2068" priority="1644" operator="containsText" text="ZONA RIESGO EXTREMO">
      <formula>NOT(ISERROR(SEARCH("ZONA RIESGO EXTREMO",W72)))</formula>
    </cfRule>
  </conditionalFormatting>
  <conditionalFormatting sqref="AA73">
    <cfRule type="containsText" dxfId="2067" priority="1637" operator="containsText" text="ZONA RIESGO BAJA">
      <formula>NOT(ISERROR(SEARCH("ZONA RIESGO BAJA",AA73)))</formula>
    </cfRule>
    <cfRule type="containsText" dxfId="2066" priority="1638" operator="containsText" text="ZONA RIESGO MODERADO">
      <formula>NOT(ISERROR(SEARCH("ZONA RIESGO MODERADO",AA73)))</formula>
    </cfRule>
    <cfRule type="containsText" dxfId="2065" priority="1639" operator="containsText" text="ZONA RIESGO ALTO">
      <formula>NOT(ISERROR(SEARCH("ZONA RIESGO ALTO",AA73)))</formula>
    </cfRule>
    <cfRule type="containsText" dxfId="2064" priority="1640" operator="containsText" text="ZONA RIESGO EXTREMO">
      <formula>NOT(ISERROR(SEARCH("ZONA RIESGO EXTREMO",AA73)))</formula>
    </cfRule>
  </conditionalFormatting>
  <conditionalFormatting sqref="W73:Y73">
    <cfRule type="containsText" dxfId="2063" priority="1633" operator="containsText" text="ZONA RIESGO BAJA">
      <formula>NOT(ISERROR(SEARCH("ZONA RIESGO BAJA",W73)))</formula>
    </cfRule>
    <cfRule type="containsText" dxfId="2062" priority="1634" operator="containsText" text="ZONA RIESGO MODERADO">
      <formula>NOT(ISERROR(SEARCH("ZONA RIESGO MODERADO",W73)))</formula>
    </cfRule>
    <cfRule type="containsText" dxfId="2061" priority="1635" operator="containsText" text="ZONA RIESGO ALTO">
      <formula>NOT(ISERROR(SEARCH("ZONA RIESGO ALTO",W73)))</formula>
    </cfRule>
    <cfRule type="containsText" dxfId="2060" priority="1636" operator="containsText" text="ZONA RIESGO EXTREMO">
      <formula>NOT(ISERROR(SEARCH("ZONA RIESGO EXTREMO",W73)))</formula>
    </cfRule>
  </conditionalFormatting>
  <conditionalFormatting sqref="S74:S75">
    <cfRule type="containsText" dxfId="2059" priority="1625" operator="containsText" text="ZONA RIESGO BAJA">
      <formula>NOT(ISERROR(SEARCH("ZONA RIESGO BAJA",S74)))</formula>
    </cfRule>
    <cfRule type="containsText" dxfId="2058" priority="1626" operator="containsText" text="ZONA RIESGO MODERADO">
      <formula>NOT(ISERROR(SEARCH("ZONA RIESGO MODERADO",S74)))</formula>
    </cfRule>
    <cfRule type="containsText" dxfId="2057" priority="1627" operator="containsText" text="ZONA RIESGO ALTO">
      <formula>NOT(ISERROR(SEARCH("ZONA RIESGO ALTO",S74)))</formula>
    </cfRule>
    <cfRule type="containsText" dxfId="2056" priority="1628" operator="containsText" text="ZONA RIESGO EXTREMO">
      <formula>NOT(ISERROR(SEARCH("ZONA RIESGO EXTREMO",S74)))</formula>
    </cfRule>
  </conditionalFormatting>
  <conditionalFormatting sqref="AA74">
    <cfRule type="containsText" dxfId="2055" priority="1617" operator="containsText" text="ZONA RIESGO BAJA">
      <formula>NOT(ISERROR(SEARCH("ZONA RIESGO BAJA",AA74)))</formula>
    </cfRule>
    <cfRule type="containsText" dxfId="2054" priority="1618" operator="containsText" text="ZONA RIESGO MODERADO">
      <formula>NOT(ISERROR(SEARCH("ZONA RIESGO MODERADO",AA74)))</formula>
    </cfRule>
    <cfRule type="containsText" dxfId="2053" priority="1619" operator="containsText" text="ZONA RIESGO ALTO">
      <formula>NOT(ISERROR(SEARCH("ZONA RIESGO ALTO",AA74)))</formula>
    </cfRule>
    <cfRule type="containsText" dxfId="2052" priority="1620" operator="containsText" text="ZONA RIESGO EXTREMO">
      <formula>NOT(ISERROR(SEARCH("ZONA RIESGO EXTREMO",AA74)))</formula>
    </cfRule>
  </conditionalFormatting>
  <conditionalFormatting sqref="R74">
    <cfRule type="containsText" dxfId="2051" priority="1613" operator="containsText" text="ZONA RIESGO BAJA">
      <formula>NOT(ISERROR(SEARCH("ZONA RIESGO BAJA",R74)))</formula>
    </cfRule>
    <cfRule type="containsText" dxfId="2050" priority="1614" operator="containsText" text="ZONA RIESGO MODERADO">
      <formula>NOT(ISERROR(SEARCH("ZONA RIESGO MODERADO",R74)))</formula>
    </cfRule>
    <cfRule type="containsText" dxfId="2049" priority="1615" operator="containsText" text="ZONA RIESGO ALTO">
      <formula>NOT(ISERROR(SEARCH("ZONA RIESGO ALTO",R74)))</formula>
    </cfRule>
    <cfRule type="containsText" dxfId="2048" priority="1616" operator="containsText" text="ZONA RIESGO EXTREMO">
      <formula>NOT(ISERROR(SEARCH("ZONA RIESGO EXTREMO",R74)))</formula>
    </cfRule>
  </conditionalFormatting>
  <conditionalFormatting sqref="W74:Y74">
    <cfRule type="containsText" dxfId="2047" priority="1609" operator="containsText" text="ZONA RIESGO BAJA">
      <formula>NOT(ISERROR(SEARCH("ZONA RIESGO BAJA",W74)))</formula>
    </cfRule>
    <cfRule type="containsText" dxfId="2046" priority="1610" operator="containsText" text="ZONA RIESGO MODERADO">
      <formula>NOT(ISERROR(SEARCH("ZONA RIESGO MODERADO",W74)))</formula>
    </cfRule>
    <cfRule type="containsText" dxfId="2045" priority="1611" operator="containsText" text="ZONA RIESGO ALTO">
      <formula>NOT(ISERROR(SEARCH("ZONA RIESGO ALTO",W74)))</formula>
    </cfRule>
    <cfRule type="containsText" dxfId="2044" priority="1612" operator="containsText" text="ZONA RIESGO EXTREMO">
      <formula>NOT(ISERROR(SEARCH("ZONA RIESGO EXTREMO",W74)))</formula>
    </cfRule>
  </conditionalFormatting>
  <conditionalFormatting sqref="V74">
    <cfRule type="containsText" dxfId="2043" priority="1605" operator="containsText" text="ZONA RIESGO BAJA">
      <formula>NOT(ISERROR(SEARCH("ZONA RIESGO BAJA",V74)))</formula>
    </cfRule>
    <cfRule type="containsText" dxfId="2042" priority="1606" operator="containsText" text="ZONA RIESGO MODERADO">
      <formula>NOT(ISERROR(SEARCH("ZONA RIESGO MODERADO",V74)))</formula>
    </cfRule>
    <cfRule type="containsText" dxfId="2041" priority="1607" operator="containsText" text="ZONA RIESGO ALTO">
      <formula>NOT(ISERROR(SEARCH("ZONA RIESGO ALTO",V74)))</formula>
    </cfRule>
    <cfRule type="containsText" dxfId="2040" priority="1608" operator="containsText" text="ZONA RIESGO EXTREMO">
      <formula>NOT(ISERROR(SEARCH("ZONA RIESGO EXTREMO",V74)))</formula>
    </cfRule>
  </conditionalFormatting>
  <conditionalFormatting sqref="Z74">
    <cfRule type="containsText" dxfId="2039" priority="1601" operator="containsText" text="ZONA RIESGO BAJA">
      <formula>NOT(ISERROR(SEARCH("ZONA RIESGO BAJA",Z74)))</formula>
    </cfRule>
    <cfRule type="containsText" dxfId="2038" priority="1602" operator="containsText" text="ZONA RIESGO MODERADO">
      <formula>NOT(ISERROR(SEARCH("ZONA RIESGO MODERADO",Z74)))</formula>
    </cfRule>
    <cfRule type="containsText" dxfId="2037" priority="1603" operator="containsText" text="ZONA RIESGO ALTO">
      <formula>NOT(ISERROR(SEARCH("ZONA RIESGO ALTO",Z74)))</formula>
    </cfRule>
    <cfRule type="containsText" dxfId="2036" priority="1604" operator="containsText" text="ZONA RIESGO EXTREMO">
      <formula>NOT(ISERROR(SEARCH("ZONA RIESGO EXTREMO",Z74)))</formula>
    </cfRule>
  </conditionalFormatting>
  <conditionalFormatting sqref="U74">
    <cfRule type="containsText" dxfId="2035" priority="1597" operator="containsText" text="ZONA RIESGO BAJA">
      <formula>NOT(ISERROR(SEARCH("ZONA RIESGO BAJA",U74)))</formula>
    </cfRule>
    <cfRule type="containsText" dxfId="2034" priority="1598" operator="containsText" text="ZONA RIESGO MODERADO">
      <formula>NOT(ISERROR(SEARCH("ZONA RIESGO MODERADO",U74)))</formula>
    </cfRule>
    <cfRule type="containsText" dxfId="2033" priority="1599" operator="containsText" text="ZONA RIESGO ALTO">
      <formula>NOT(ISERROR(SEARCH("ZONA RIESGO ALTO",U74)))</formula>
    </cfRule>
    <cfRule type="containsText" dxfId="2032" priority="1600" operator="containsText" text="ZONA RIESGO EXTREMO">
      <formula>NOT(ISERROR(SEARCH("ZONA RIESGO EXTREMO",U74)))</formula>
    </cfRule>
  </conditionalFormatting>
  <conditionalFormatting sqref="T74">
    <cfRule type="containsText" dxfId="2031" priority="1593" operator="containsText" text="ZONA RIESGO BAJA">
      <formula>NOT(ISERROR(SEARCH("ZONA RIESGO BAJA",T74)))</formula>
    </cfRule>
    <cfRule type="containsText" dxfId="2030" priority="1594" operator="containsText" text="ZONA RIESGO MODERADO">
      <formula>NOT(ISERROR(SEARCH("ZONA RIESGO MODERADO",T74)))</formula>
    </cfRule>
    <cfRule type="containsText" dxfId="2029" priority="1595" operator="containsText" text="ZONA RIESGO ALTO">
      <formula>NOT(ISERROR(SEARCH("ZONA RIESGO ALTO",T74)))</formula>
    </cfRule>
    <cfRule type="containsText" dxfId="2028" priority="1596" operator="containsText" text="ZONA RIESGO EXTREMO">
      <formula>NOT(ISERROR(SEARCH("ZONA RIESGO EXTREMO",T74)))</formula>
    </cfRule>
  </conditionalFormatting>
  <conditionalFormatting sqref="AA75">
    <cfRule type="containsText" dxfId="2027" priority="1589" operator="containsText" text="ZONA RIESGO BAJA">
      <formula>NOT(ISERROR(SEARCH("ZONA RIESGO BAJA",AA75)))</formula>
    </cfRule>
    <cfRule type="containsText" dxfId="2026" priority="1590" operator="containsText" text="ZONA RIESGO MODERADO">
      <formula>NOT(ISERROR(SEARCH("ZONA RIESGO MODERADO",AA75)))</formula>
    </cfRule>
    <cfRule type="containsText" dxfId="2025" priority="1591" operator="containsText" text="ZONA RIESGO ALTO">
      <formula>NOT(ISERROR(SEARCH("ZONA RIESGO ALTO",AA75)))</formula>
    </cfRule>
    <cfRule type="containsText" dxfId="2024" priority="1592" operator="containsText" text="ZONA RIESGO EXTREMO">
      <formula>NOT(ISERROR(SEARCH("ZONA RIESGO EXTREMO",AA75)))</formula>
    </cfRule>
  </conditionalFormatting>
  <conditionalFormatting sqref="R75">
    <cfRule type="containsText" dxfId="2023" priority="1585" operator="containsText" text="ZONA RIESGO BAJA">
      <formula>NOT(ISERROR(SEARCH("ZONA RIESGO BAJA",R75)))</formula>
    </cfRule>
    <cfRule type="containsText" dxfId="2022" priority="1586" operator="containsText" text="ZONA RIESGO MODERADO">
      <formula>NOT(ISERROR(SEARCH("ZONA RIESGO MODERADO",R75)))</formula>
    </cfRule>
    <cfRule type="containsText" dxfId="2021" priority="1587" operator="containsText" text="ZONA RIESGO ALTO">
      <formula>NOT(ISERROR(SEARCH("ZONA RIESGO ALTO",R75)))</formula>
    </cfRule>
    <cfRule type="containsText" dxfId="2020" priority="1588" operator="containsText" text="ZONA RIESGO EXTREMO">
      <formula>NOT(ISERROR(SEARCH("ZONA RIESGO EXTREMO",R75)))</formula>
    </cfRule>
  </conditionalFormatting>
  <conditionalFormatting sqref="W75:Y75">
    <cfRule type="containsText" dxfId="2019" priority="1581" operator="containsText" text="ZONA RIESGO BAJA">
      <formula>NOT(ISERROR(SEARCH("ZONA RIESGO BAJA",W75)))</formula>
    </cfRule>
    <cfRule type="containsText" dxfId="2018" priority="1582" operator="containsText" text="ZONA RIESGO MODERADO">
      <formula>NOT(ISERROR(SEARCH("ZONA RIESGO MODERADO",W75)))</formula>
    </cfRule>
    <cfRule type="containsText" dxfId="2017" priority="1583" operator="containsText" text="ZONA RIESGO ALTO">
      <formula>NOT(ISERROR(SEARCH("ZONA RIESGO ALTO",W75)))</formula>
    </cfRule>
    <cfRule type="containsText" dxfId="2016" priority="1584" operator="containsText" text="ZONA RIESGO EXTREMO">
      <formula>NOT(ISERROR(SEARCH("ZONA RIESGO EXTREMO",W75)))</formula>
    </cfRule>
  </conditionalFormatting>
  <conditionalFormatting sqref="V75">
    <cfRule type="containsText" dxfId="2015" priority="1577" operator="containsText" text="ZONA RIESGO BAJA">
      <formula>NOT(ISERROR(SEARCH("ZONA RIESGO BAJA",V75)))</formula>
    </cfRule>
    <cfRule type="containsText" dxfId="2014" priority="1578" operator="containsText" text="ZONA RIESGO MODERADO">
      <formula>NOT(ISERROR(SEARCH("ZONA RIESGO MODERADO",V75)))</formula>
    </cfRule>
    <cfRule type="containsText" dxfId="2013" priority="1579" operator="containsText" text="ZONA RIESGO ALTO">
      <formula>NOT(ISERROR(SEARCH("ZONA RIESGO ALTO",V75)))</formula>
    </cfRule>
    <cfRule type="containsText" dxfId="2012" priority="1580" operator="containsText" text="ZONA RIESGO EXTREMO">
      <formula>NOT(ISERROR(SEARCH("ZONA RIESGO EXTREMO",V75)))</formula>
    </cfRule>
  </conditionalFormatting>
  <conditionalFormatting sqref="Z75">
    <cfRule type="containsText" dxfId="2011" priority="1573" operator="containsText" text="ZONA RIESGO BAJA">
      <formula>NOT(ISERROR(SEARCH("ZONA RIESGO BAJA",Z75)))</formula>
    </cfRule>
    <cfRule type="containsText" dxfId="2010" priority="1574" operator="containsText" text="ZONA RIESGO MODERADO">
      <formula>NOT(ISERROR(SEARCH("ZONA RIESGO MODERADO",Z75)))</formula>
    </cfRule>
    <cfRule type="containsText" dxfId="2009" priority="1575" operator="containsText" text="ZONA RIESGO ALTO">
      <formula>NOT(ISERROR(SEARCH("ZONA RIESGO ALTO",Z75)))</formula>
    </cfRule>
    <cfRule type="containsText" dxfId="2008" priority="1576" operator="containsText" text="ZONA RIESGO EXTREMO">
      <formula>NOT(ISERROR(SEARCH("ZONA RIESGO EXTREMO",Z75)))</formula>
    </cfRule>
  </conditionalFormatting>
  <conditionalFormatting sqref="U75">
    <cfRule type="containsText" dxfId="2007" priority="1569" operator="containsText" text="ZONA RIESGO BAJA">
      <formula>NOT(ISERROR(SEARCH("ZONA RIESGO BAJA",U75)))</formula>
    </cfRule>
    <cfRule type="containsText" dxfId="2006" priority="1570" operator="containsText" text="ZONA RIESGO MODERADO">
      <formula>NOT(ISERROR(SEARCH("ZONA RIESGO MODERADO",U75)))</formula>
    </cfRule>
    <cfRule type="containsText" dxfId="2005" priority="1571" operator="containsText" text="ZONA RIESGO ALTO">
      <formula>NOT(ISERROR(SEARCH("ZONA RIESGO ALTO",U75)))</formula>
    </cfRule>
    <cfRule type="containsText" dxfId="2004" priority="1572" operator="containsText" text="ZONA RIESGO EXTREMO">
      <formula>NOT(ISERROR(SEARCH("ZONA RIESGO EXTREMO",U75)))</formula>
    </cfRule>
  </conditionalFormatting>
  <conditionalFormatting sqref="T75">
    <cfRule type="containsText" dxfId="2003" priority="1565" operator="containsText" text="ZONA RIESGO BAJA">
      <formula>NOT(ISERROR(SEARCH("ZONA RIESGO BAJA",T75)))</formula>
    </cfRule>
    <cfRule type="containsText" dxfId="2002" priority="1566" operator="containsText" text="ZONA RIESGO MODERADO">
      <formula>NOT(ISERROR(SEARCH("ZONA RIESGO MODERADO",T75)))</formula>
    </cfRule>
    <cfRule type="containsText" dxfId="2001" priority="1567" operator="containsText" text="ZONA RIESGO ALTO">
      <formula>NOT(ISERROR(SEARCH("ZONA RIESGO ALTO",T75)))</formula>
    </cfRule>
    <cfRule type="containsText" dxfId="2000" priority="1568" operator="containsText" text="ZONA RIESGO EXTREMO">
      <formula>NOT(ISERROR(SEARCH("ZONA RIESGO EXTREMO",T75)))</formula>
    </cfRule>
  </conditionalFormatting>
  <conditionalFormatting sqref="W80:Y80">
    <cfRule type="containsText" dxfId="1999" priority="1561" operator="containsText" text="ZONA RIESGO BAJA">
      <formula>NOT(ISERROR(SEARCH("ZONA RIESGO BAJA",W80)))</formula>
    </cfRule>
    <cfRule type="containsText" dxfId="1998" priority="1562" operator="containsText" text="ZONA RIESGO MODERADO">
      <formula>NOT(ISERROR(SEARCH("ZONA RIESGO MODERADO",W80)))</formula>
    </cfRule>
    <cfRule type="containsText" dxfId="1997" priority="1563" operator="containsText" text="ZONA RIESGO ALTO">
      <formula>NOT(ISERROR(SEARCH("ZONA RIESGO ALTO",W80)))</formula>
    </cfRule>
    <cfRule type="containsText" dxfId="1996" priority="1564" operator="containsText" text="ZONA RIESGO EXTREMO">
      <formula>NOT(ISERROR(SEARCH("ZONA RIESGO EXTREMO",W80)))</formula>
    </cfRule>
  </conditionalFormatting>
  <conditionalFormatting sqref="AA80">
    <cfRule type="containsText" dxfId="1995" priority="1557" operator="containsText" text="ZONA RIESGO BAJA">
      <formula>NOT(ISERROR(SEARCH("ZONA RIESGO BAJA",AA80)))</formula>
    </cfRule>
    <cfRule type="containsText" dxfId="1994" priority="1558" operator="containsText" text="ZONA RIESGO MODERADO">
      <formula>NOT(ISERROR(SEARCH("ZONA RIESGO MODERADO",AA80)))</formula>
    </cfRule>
    <cfRule type="containsText" dxfId="1993" priority="1559" operator="containsText" text="ZONA RIESGO ALTO">
      <formula>NOT(ISERROR(SEARCH("ZONA RIESGO ALTO",AA80)))</formula>
    </cfRule>
    <cfRule type="containsText" dxfId="1992" priority="1560" operator="containsText" text="ZONA RIESGO EXTREMO">
      <formula>NOT(ISERROR(SEARCH("ZONA RIESGO EXTREMO",AA80)))</formula>
    </cfRule>
  </conditionalFormatting>
  <conditionalFormatting sqref="S83:S84">
    <cfRule type="containsText" dxfId="1991" priority="1553" operator="containsText" text="ZONA RIESGO BAJA">
      <formula>NOT(ISERROR(SEARCH("ZONA RIESGO BAJA",S83)))</formula>
    </cfRule>
    <cfRule type="containsText" dxfId="1990" priority="1554" operator="containsText" text="ZONA RIESGO MODERADO">
      <formula>NOT(ISERROR(SEARCH("ZONA RIESGO MODERADO",S83)))</formula>
    </cfRule>
    <cfRule type="containsText" dxfId="1989" priority="1555" operator="containsText" text="ZONA RIESGO ALTO">
      <formula>NOT(ISERROR(SEARCH("ZONA RIESGO ALTO",S83)))</formula>
    </cfRule>
    <cfRule type="containsText" dxfId="1988" priority="1556" operator="containsText" text="ZONA RIESGO EXTREMO">
      <formula>NOT(ISERROR(SEARCH("ZONA RIESGO EXTREMO",S83)))</formula>
    </cfRule>
  </conditionalFormatting>
  <conditionalFormatting sqref="R83">
    <cfRule type="containsText" dxfId="1987" priority="1541" operator="containsText" text="ZONA RIESGO BAJA">
      <formula>NOT(ISERROR(SEARCH("ZONA RIESGO BAJA",R83)))</formula>
    </cfRule>
    <cfRule type="containsText" dxfId="1986" priority="1542" operator="containsText" text="ZONA RIESGO MODERADO">
      <formula>NOT(ISERROR(SEARCH("ZONA RIESGO MODERADO",R83)))</formula>
    </cfRule>
    <cfRule type="containsText" dxfId="1985" priority="1543" operator="containsText" text="ZONA RIESGO ALTO">
      <formula>NOT(ISERROR(SEARCH("ZONA RIESGO ALTO",R83)))</formula>
    </cfRule>
    <cfRule type="containsText" dxfId="1984" priority="1544" operator="containsText" text="ZONA RIESGO EXTREMO">
      <formula>NOT(ISERROR(SEARCH("ZONA RIESGO EXTREMO",R83)))</formula>
    </cfRule>
  </conditionalFormatting>
  <conditionalFormatting sqref="AA83">
    <cfRule type="containsText" dxfId="1983" priority="1545" operator="containsText" text="ZONA RIESGO BAJA">
      <formula>NOT(ISERROR(SEARCH("ZONA RIESGO BAJA",AA83)))</formula>
    </cfRule>
    <cfRule type="containsText" dxfId="1982" priority="1546" operator="containsText" text="ZONA RIESGO MODERADO">
      <formula>NOT(ISERROR(SEARCH("ZONA RIESGO MODERADO",AA83)))</formula>
    </cfRule>
    <cfRule type="containsText" dxfId="1981" priority="1547" operator="containsText" text="ZONA RIESGO ALTO">
      <formula>NOT(ISERROR(SEARCH("ZONA RIESGO ALTO",AA83)))</formula>
    </cfRule>
    <cfRule type="containsText" dxfId="1980" priority="1548" operator="containsText" text="ZONA RIESGO EXTREMO">
      <formula>NOT(ISERROR(SEARCH("ZONA RIESGO EXTREMO",AA83)))</formula>
    </cfRule>
  </conditionalFormatting>
  <conditionalFormatting sqref="W83:Y83">
    <cfRule type="containsText" dxfId="1979" priority="1537" operator="containsText" text="ZONA RIESGO BAJA">
      <formula>NOT(ISERROR(SEARCH("ZONA RIESGO BAJA",W83)))</formula>
    </cfRule>
    <cfRule type="containsText" dxfId="1978" priority="1538" operator="containsText" text="ZONA RIESGO MODERADO">
      <formula>NOT(ISERROR(SEARCH("ZONA RIESGO MODERADO",W83)))</formula>
    </cfRule>
    <cfRule type="containsText" dxfId="1977" priority="1539" operator="containsText" text="ZONA RIESGO ALTO">
      <formula>NOT(ISERROR(SEARCH("ZONA RIESGO ALTO",W83)))</formula>
    </cfRule>
    <cfRule type="containsText" dxfId="1976" priority="1540" operator="containsText" text="ZONA RIESGO EXTREMO">
      <formula>NOT(ISERROR(SEARCH("ZONA RIESGO EXTREMO",W83)))</formula>
    </cfRule>
  </conditionalFormatting>
  <conditionalFormatting sqref="V83">
    <cfRule type="containsText" dxfId="1975" priority="1533" operator="containsText" text="ZONA RIESGO BAJA">
      <formula>NOT(ISERROR(SEARCH("ZONA RIESGO BAJA",V83)))</formula>
    </cfRule>
    <cfRule type="containsText" dxfId="1974" priority="1534" operator="containsText" text="ZONA RIESGO MODERADO">
      <formula>NOT(ISERROR(SEARCH("ZONA RIESGO MODERADO",V83)))</formula>
    </cfRule>
    <cfRule type="containsText" dxfId="1973" priority="1535" operator="containsText" text="ZONA RIESGO ALTO">
      <formula>NOT(ISERROR(SEARCH("ZONA RIESGO ALTO",V83)))</formula>
    </cfRule>
    <cfRule type="containsText" dxfId="1972" priority="1536" operator="containsText" text="ZONA RIESGO EXTREMO">
      <formula>NOT(ISERROR(SEARCH("ZONA RIESGO EXTREMO",V83)))</formula>
    </cfRule>
  </conditionalFormatting>
  <conditionalFormatting sqref="Z83">
    <cfRule type="containsText" dxfId="1971" priority="1529" operator="containsText" text="ZONA RIESGO BAJA">
      <formula>NOT(ISERROR(SEARCH("ZONA RIESGO BAJA",Z83)))</formula>
    </cfRule>
    <cfRule type="containsText" dxfId="1970" priority="1530" operator="containsText" text="ZONA RIESGO MODERADO">
      <formula>NOT(ISERROR(SEARCH("ZONA RIESGO MODERADO",Z83)))</formula>
    </cfRule>
    <cfRule type="containsText" dxfId="1969" priority="1531" operator="containsText" text="ZONA RIESGO ALTO">
      <formula>NOT(ISERROR(SEARCH("ZONA RIESGO ALTO",Z83)))</formula>
    </cfRule>
    <cfRule type="containsText" dxfId="1968" priority="1532" operator="containsText" text="ZONA RIESGO EXTREMO">
      <formula>NOT(ISERROR(SEARCH("ZONA RIESGO EXTREMO",Z83)))</formula>
    </cfRule>
  </conditionalFormatting>
  <conditionalFormatting sqref="U83">
    <cfRule type="containsText" dxfId="1967" priority="1525" operator="containsText" text="ZONA RIESGO BAJA">
      <formula>NOT(ISERROR(SEARCH("ZONA RIESGO BAJA",U83)))</formula>
    </cfRule>
    <cfRule type="containsText" dxfId="1966" priority="1526" operator="containsText" text="ZONA RIESGO MODERADO">
      <formula>NOT(ISERROR(SEARCH("ZONA RIESGO MODERADO",U83)))</formula>
    </cfRule>
    <cfRule type="containsText" dxfId="1965" priority="1527" operator="containsText" text="ZONA RIESGO ALTO">
      <formula>NOT(ISERROR(SEARCH("ZONA RIESGO ALTO",U83)))</formula>
    </cfRule>
    <cfRule type="containsText" dxfId="1964" priority="1528" operator="containsText" text="ZONA RIESGO EXTREMO">
      <formula>NOT(ISERROR(SEARCH("ZONA RIESGO EXTREMO",U83)))</formula>
    </cfRule>
  </conditionalFormatting>
  <conditionalFormatting sqref="T83">
    <cfRule type="containsText" dxfId="1963" priority="1521" operator="containsText" text="ZONA RIESGO BAJA">
      <formula>NOT(ISERROR(SEARCH("ZONA RIESGO BAJA",T83)))</formula>
    </cfRule>
    <cfRule type="containsText" dxfId="1962" priority="1522" operator="containsText" text="ZONA RIESGO MODERADO">
      <formula>NOT(ISERROR(SEARCH("ZONA RIESGO MODERADO",T83)))</formula>
    </cfRule>
    <cfRule type="containsText" dxfId="1961" priority="1523" operator="containsText" text="ZONA RIESGO ALTO">
      <formula>NOT(ISERROR(SEARCH("ZONA RIESGO ALTO",T83)))</formula>
    </cfRule>
    <cfRule type="containsText" dxfId="1960" priority="1524" operator="containsText" text="ZONA RIESGO EXTREMO">
      <formula>NOT(ISERROR(SEARCH("ZONA RIESGO EXTREMO",T83)))</formula>
    </cfRule>
  </conditionalFormatting>
  <conditionalFormatting sqref="R84">
    <cfRule type="containsText" dxfId="1959" priority="1513" operator="containsText" text="ZONA RIESGO BAJA">
      <formula>NOT(ISERROR(SEARCH("ZONA RIESGO BAJA",R84)))</formula>
    </cfRule>
    <cfRule type="containsText" dxfId="1958" priority="1514" operator="containsText" text="ZONA RIESGO MODERADO">
      <formula>NOT(ISERROR(SEARCH("ZONA RIESGO MODERADO",R84)))</formula>
    </cfRule>
    <cfRule type="containsText" dxfId="1957" priority="1515" operator="containsText" text="ZONA RIESGO ALTO">
      <formula>NOT(ISERROR(SEARCH("ZONA RIESGO ALTO",R84)))</formula>
    </cfRule>
    <cfRule type="containsText" dxfId="1956" priority="1516" operator="containsText" text="ZONA RIESGO EXTREMO">
      <formula>NOT(ISERROR(SEARCH("ZONA RIESGO EXTREMO",R84)))</formula>
    </cfRule>
  </conditionalFormatting>
  <conditionalFormatting sqref="AA84">
    <cfRule type="containsText" dxfId="1955" priority="1517" operator="containsText" text="ZONA RIESGO BAJA">
      <formula>NOT(ISERROR(SEARCH("ZONA RIESGO BAJA",AA84)))</formula>
    </cfRule>
    <cfRule type="containsText" dxfId="1954" priority="1518" operator="containsText" text="ZONA RIESGO MODERADO">
      <formula>NOT(ISERROR(SEARCH("ZONA RIESGO MODERADO",AA84)))</formula>
    </cfRule>
    <cfRule type="containsText" dxfId="1953" priority="1519" operator="containsText" text="ZONA RIESGO ALTO">
      <formula>NOT(ISERROR(SEARCH("ZONA RIESGO ALTO",AA84)))</formula>
    </cfRule>
    <cfRule type="containsText" dxfId="1952" priority="1520" operator="containsText" text="ZONA RIESGO EXTREMO">
      <formula>NOT(ISERROR(SEARCH("ZONA RIESGO EXTREMO",AA84)))</formula>
    </cfRule>
  </conditionalFormatting>
  <conditionalFormatting sqref="W84:Y84">
    <cfRule type="containsText" dxfId="1951" priority="1509" operator="containsText" text="ZONA RIESGO BAJA">
      <formula>NOT(ISERROR(SEARCH("ZONA RIESGO BAJA",W84)))</formula>
    </cfRule>
    <cfRule type="containsText" dxfId="1950" priority="1510" operator="containsText" text="ZONA RIESGO MODERADO">
      <formula>NOT(ISERROR(SEARCH("ZONA RIESGO MODERADO",W84)))</formula>
    </cfRule>
    <cfRule type="containsText" dxfId="1949" priority="1511" operator="containsText" text="ZONA RIESGO ALTO">
      <formula>NOT(ISERROR(SEARCH("ZONA RIESGO ALTO",W84)))</formula>
    </cfRule>
    <cfRule type="containsText" dxfId="1948" priority="1512" operator="containsText" text="ZONA RIESGO EXTREMO">
      <formula>NOT(ISERROR(SEARCH("ZONA RIESGO EXTREMO",W84)))</formula>
    </cfRule>
  </conditionalFormatting>
  <conditionalFormatting sqref="V84">
    <cfRule type="containsText" dxfId="1947" priority="1505" operator="containsText" text="ZONA RIESGO BAJA">
      <formula>NOT(ISERROR(SEARCH("ZONA RIESGO BAJA",V84)))</formula>
    </cfRule>
    <cfRule type="containsText" dxfId="1946" priority="1506" operator="containsText" text="ZONA RIESGO MODERADO">
      <formula>NOT(ISERROR(SEARCH("ZONA RIESGO MODERADO",V84)))</formula>
    </cfRule>
    <cfRule type="containsText" dxfId="1945" priority="1507" operator="containsText" text="ZONA RIESGO ALTO">
      <formula>NOT(ISERROR(SEARCH("ZONA RIESGO ALTO",V84)))</formula>
    </cfRule>
    <cfRule type="containsText" dxfId="1944" priority="1508" operator="containsText" text="ZONA RIESGO EXTREMO">
      <formula>NOT(ISERROR(SEARCH("ZONA RIESGO EXTREMO",V84)))</formula>
    </cfRule>
  </conditionalFormatting>
  <conditionalFormatting sqref="Z84">
    <cfRule type="containsText" dxfId="1943" priority="1501" operator="containsText" text="ZONA RIESGO BAJA">
      <formula>NOT(ISERROR(SEARCH("ZONA RIESGO BAJA",Z84)))</formula>
    </cfRule>
    <cfRule type="containsText" dxfId="1942" priority="1502" operator="containsText" text="ZONA RIESGO MODERADO">
      <formula>NOT(ISERROR(SEARCH("ZONA RIESGO MODERADO",Z84)))</formula>
    </cfRule>
    <cfRule type="containsText" dxfId="1941" priority="1503" operator="containsText" text="ZONA RIESGO ALTO">
      <formula>NOT(ISERROR(SEARCH("ZONA RIESGO ALTO",Z84)))</formula>
    </cfRule>
    <cfRule type="containsText" dxfId="1940" priority="1504" operator="containsText" text="ZONA RIESGO EXTREMO">
      <formula>NOT(ISERROR(SEARCH("ZONA RIESGO EXTREMO",Z84)))</formula>
    </cfRule>
  </conditionalFormatting>
  <conditionalFormatting sqref="U84">
    <cfRule type="containsText" dxfId="1939" priority="1497" operator="containsText" text="ZONA RIESGO BAJA">
      <formula>NOT(ISERROR(SEARCH("ZONA RIESGO BAJA",U84)))</formula>
    </cfRule>
    <cfRule type="containsText" dxfId="1938" priority="1498" operator="containsText" text="ZONA RIESGO MODERADO">
      <formula>NOT(ISERROR(SEARCH("ZONA RIESGO MODERADO",U84)))</formula>
    </cfRule>
    <cfRule type="containsText" dxfId="1937" priority="1499" operator="containsText" text="ZONA RIESGO ALTO">
      <formula>NOT(ISERROR(SEARCH("ZONA RIESGO ALTO",U84)))</formula>
    </cfRule>
    <cfRule type="containsText" dxfId="1936" priority="1500" operator="containsText" text="ZONA RIESGO EXTREMO">
      <formula>NOT(ISERROR(SEARCH("ZONA RIESGO EXTREMO",U84)))</formula>
    </cfRule>
  </conditionalFormatting>
  <conditionalFormatting sqref="T84">
    <cfRule type="containsText" dxfId="1935" priority="1493" operator="containsText" text="ZONA RIESGO BAJA">
      <formula>NOT(ISERROR(SEARCH("ZONA RIESGO BAJA",T84)))</formula>
    </cfRule>
    <cfRule type="containsText" dxfId="1934" priority="1494" operator="containsText" text="ZONA RIESGO MODERADO">
      <formula>NOT(ISERROR(SEARCH("ZONA RIESGO MODERADO",T84)))</formula>
    </cfRule>
    <cfRule type="containsText" dxfId="1933" priority="1495" operator="containsText" text="ZONA RIESGO ALTO">
      <formula>NOT(ISERROR(SEARCH("ZONA RIESGO ALTO",T84)))</formula>
    </cfRule>
    <cfRule type="containsText" dxfId="1932" priority="1496" operator="containsText" text="ZONA RIESGO EXTREMO">
      <formula>NOT(ISERROR(SEARCH("ZONA RIESGO EXTREMO",T84)))</formula>
    </cfRule>
  </conditionalFormatting>
  <conditionalFormatting sqref="AC83">
    <cfRule type="containsText" dxfId="1931" priority="1489" operator="containsText" text="ZONA RIESGO BAJA">
      <formula>NOT(ISERROR(SEARCH("ZONA RIESGO BAJA",AC83)))</formula>
    </cfRule>
    <cfRule type="containsText" dxfId="1930" priority="1490" operator="containsText" text="ZONA RIESGO MODERADO">
      <formula>NOT(ISERROR(SEARCH("ZONA RIESGO MODERADO",AC83)))</formula>
    </cfRule>
    <cfRule type="containsText" dxfId="1929" priority="1491" operator="containsText" text="ZONA RIESGO ALTO">
      <formula>NOT(ISERROR(SEARCH("ZONA RIESGO ALTO",AC83)))</formula>
    </cfRule>
    <cfRule type="containsText" dxfId="1928" priority="1492" operator="containsText" text="ZONA RIESGO EXTREMO">
      <formula>NOT(ISERROR(SEARCH("ZONA RIESGO EXTREMO",AC83)))</formula>
    </cfRule>
  </conditionalFormatting>
  <conditionalFormatting sqref="S85">
    <cfRule type="containsText" dxfId="1927" priority="1485" operator="containsText" text="ZONA RIESGO BAJA">
      <formula>NOT(ISERROR(SEARCH("ZONA RIESGO BAJA",S85)))</formula>
    </cfRule>
    <cfRule type="containsText" dxfId="1926" priority="1486" operator="containsText" text="ZONA RIESGO MODERADO">
      <formula>NOT(ISERROR(SEARCH("ZONA RIESGO MODERADO",S85)))</formula>
    </cfRule>
    <cfRule type="containsText" dxfId="1925" priority="1487" operator="containsText" text="ZONA RIESGO ALTO">
      <formula>NOT(ISERROR(SEARCH("ZONA RIESGO ALTO",S85)))</formula>
    </cfRule>
    <cfRule type="containsText" dxfId="1924" priority="1488" operator="containsText" text="ZONA RIESGO EXTREMO">
      <formula>NOT(ISERROR(SEARCH("ZONA RIESGO EXTREMO",S85)))</formula>
    </cfRule>
  </conditionalFormatting>
  <conditionalFormatting sqref="AA85">
    <cfRule type="containsText" dxfId="1923" priority="1477" operator="containsText" text="ZONA RIESGO BAJA">
      <formula>NOT(ISERROR(SEARCH("ZONA RIESGO BAJA",AA85)))</formula>
    </cfRule>
    <cfRule type="containsText" dxfId="1922" priority="1478" operator="containsText" text="ZONA RIESGO MODERADO">
      <formula>NOT(ISERROR(SEARCH("ZONA RIESGO MODERADO",AA85)))</formula>
    </cfRule>
    <cfRule type="containsText" dxfId="1921" priority="1479" operator="containsText" text="ZONA RIESGO ALTO">
      <formula>NOT(ISERROR(SEARCH("ZONA RIESGO ALTO",AA85)))</formula>
    </cfRule>
    <cfRule type="containsText" dxfId="1920" priority="1480" operator="containsText" text="ZONA RIESGO EXTREMO">
      <formula>NOT(ISERROR(SEARCH("ZONA RIESGO EXTREMO",AA85)))</formula>
    </cfRule>
  </conditionalFormatting>
  <conditionalFormatting sqref="R85">
    <cfRule type="containsText" dxfId="1919" priority="1473" operator="containsText" text="ZONA RIESGO BAJA">
      <formula>NOT(ISERROR(SEARCH("ZONA RIESGO BAJA",R85)))</formula>
    </cfRule>
    <cfRule type="containsText" dxfId="1918" priority="1474" operator="containsText" text="ZONA RIESGO MODERADO">
      <formula>NOT(ISERROR(SEARCH("ZONA RIESGO MODERADO",R85)))</formula>
    </cfRule>
    <cfRule type="containsText" dxfId="1917" priority="1475" operator="containsText" text="ZONA RIESGO ALTO">
      <formula>NOT(ISERROR(SEARCH("ZONA RIESGO ALTO",R85)))</formula>
    </cfRule>
    <cfRule type="containsText" dxfId="1916" priority="1476" operator="containsText" text="ZONA RIESGO EXTREMO">
      <formula>NOT(ISERROR(SEARCH("ZONA RIESGO EXTREMO",R85)))</formula>
    </cfRule>
  </conditionalFormatting>
  <conditionalFormatting sqref="W85:Y85">
    <cfRule type="containsText" dxfId="1915" priority="1469" operator="containsText" text="ZONA RIESGO BAJA">
      <formula>NOT(ISERROR(SEARCH("ZONA RIESGO BAJA",W85)))</formula>
    </cfRule>
    <cfRule type="containsText" dxfId="1914" priority="1470" operator="containsText" text="ZONA RIESGO MODERADO">
      <formula>NOT(ISERROR(SEARCH("ZONA RIESGO MODERADO",W85)))</formula>
    </cfRule>
    <cfRule type="containsText" dxfId="1913" priority="1471" operator="containsText" text="ZONA RIESGO ALTO">
      <formula>NOT(ISERROR(SEARCH("ZONA RIESGO ALTO",W85)))</formula>
    </cfRule>
    <cfRule type="containsText" dxfId="1912" priority="1472" operator="containsText" text="ZONA RIESGO EXTREMO">
      <formula>NOT(ISERROR(SEARCH("ZONA RIESGO EXTREMO",W85)))</formula>
    </cfRule>
  </conditionalFormatting>
  <conditionalFormatting sqref="V85">
    <cfRule type="containsText" dxfId="1911" priority="1465" operator="containsText" text="ZONA RIESGO BAJA">
      <formula>NOT(ISERROR(SEARCH("ZONA RIESGO BAJA",V85)))</formula>
    </cfRule>
    <cfRule type="containsText" dxfId="1910" priority="1466" operator="containsText" text="ZONA RIESGO MODERADO">
      <formula>NOT(ISERROR(SEARCH("ZONA RIESGO MODERADO",V85)))</formula>
    </cfRule>
    <cfRule type="containsText" dxfId="1909" priority="1467" operator="containsText" text="ZONA RIESGO ALTO">
      <formula>NOT(ISERROR(SEARCH("ZONA RIESGO ALTO",V85)))</formula>
    </cfRule>
    <cfRule type="containsText" dxfId="1908" priority="1468" operator="containsText" text="ZONA RIESGO EXTREMO">
      <formula>NOT(ISERROR(SEARCH("ZONA RIESGO EXTREMO",V85)))</formula>
    </cfRule>
  </conditionalFormatting>
  <conditionalFormatting sqref="Z85">
    <cfRule type="containsText" dxfId="1907" priority="1461" operator="containsText" text="ZONA RIESGO BAJA">
      <formula>NOT(ISERROR(SEARCH("ZONA RIESGO BAJA",Z85)))</formula>
    </cfRule>
    <cfRule type="containsText" dxfId="1906" priority="1462" operator="containsText" text="ZONA RIESGO MODERADO">
      <formula>NOT(ISERROR(SEARCH("ZONA RIESGO MODERADO",Z85)))</formula>
    </cfRule>
    <cfRule type="containsText" dxfId="1905" priority="1463" operator="containsText" text="ZONA RIESGO ALTO">
      <formula>NOT(ISERROR(SEARCH("ZONA RIESGO ALTO",Z85)))</formula>
    </cfRule>
    <cfRule type="containsText" dxfId="1904" priority="1464" operator="containsText" text="ZONA RIESGO EXTREMO">
      <formula>NOT(ISERROR(SEARCH("ZONA RIESGO EXTREMO",Z85)))</formula>
    </cfRule>
  </conditionalFormatting>
  <conditionalFormatting sqref="U85">
    <cfRule type="containsText" dxfId="1903" priority="1457" operator="containsText" text="ZONA RIESGO BAJA">
      <formula>NOT(ISERROR(SEARCH("ZONA RIESGO BAJA",U85)))</formula>
    </cfRule>
    <cfRule type="containsText" dxfId="1902" priority="1458" operator="containsText" text="ZONA RIESGO MODERADO">
      <formula>NOT(ISERROR(SEARCH("ZONA RIESGO MODERADO",U85)))</formula>
    </cfRule>
    <cfRule type="containsText" dxfId="1901" priority="1459" operator="containsText" text="ZONA RIESGO ALTO">
      <formula>NOT(ISERROR(SEARCH("ZONA RIESGO ALTO",U85)))</formula>
    </cfRule>
    <cfRule type="containsText" dxfId="1900" priority="1460" operator="containsText" text="ZONA RIESGO EXTREMO">
      <formula>NOT(ISERROR(SEARCH("ZONA RIESGO EXTREMO",U85)))</formula>
    </cfRule>
  </conditionalFormatting>
  <conditionalFormatting sqref="T85">
    <cfRule type="containsText" dxfId="1899" priority="1453" operator="containsText" text="ZONA RIESGO BAJA">
      <formula>NOT(ISERROR(SEARCH("ZONA RIESGO BAJA",T85)))</formula>
    </cfRule>
    <cfRule type="containsText" dxfId="1898" priority="1454" operator="containsText" text="ZONA RIESGO MODERADO">
      <formula>NOT(ISERROR(SEARCH("ZONA RIESGO MODERADO",T85)))</formula>
    </cfRule>
    <cfRule type="containsText" dxfId="1897" priority="1455" operator="containsText" text="ZONA RIESGO ALTO">
      <formula>NOT(ISERROR(SEARCH("ZONA RIESGO ALTO",T85)))</formula>
    </cfRule>
    <cfRule type="containsText" dxfId="1896" priority="1456" operator="containsText" text="ZONA RIESGO EXTREMO">
      <formula>NOT(ISERROR(SEARCH("ZONA RIESGO EXTREMO",T85)))</formula>
    </cfRule>
  </conditionalFormatting>
  <conditionalFormatting sqref="S86">
    <cfRule type="containsText" dxfId="1895" priority="1449" operator="containsText" text="ZONA RIESGO BAJA">
      <formula>NOT(ISERROR(SEARCH("ZONA RIESGO BAJA",S86)))</formula>
    </cfRule>
    <cfRule type="containsText" dxfId="1894" priority="1450" operator="containsText" text="ZONA RIESGO MODERADO">
      <formula>NOT(ISERROR(SEARCH("ZONA RIESGO MODERADO",S86)))</formula>
    </cfRule>
    <cfRule type="containsText" dxfId="1893" priority="1451" operator="containsText" text="ZONA RIESGO ALTO">
      <formula>NOT(ISERROR(SEARCH("ZONA RIESGO ALTO",S86)))</formula>
    </cfRule>
    <cfRule type="containsText" dxfId="1892" priority="1452" operator="containsText" text="ZONA RIESGO EXTREMO">
      <formula>NOT(ISERROR(SEARCH("ZONA RIESGO EXTREMO",S86)))</formula>
    </cfRule>
  </conditionalFormatting>
  <conditionalFormatting sqref="AA86">
    <cfRule type="containsText" dxfId="1891" priority="1441" operator="containsText" text="ZONA RIESGO BAJA">
      <formula>NOT(ISERROR(SEARCH("ZONA RIESGO BAJA",AA86)))</formula>
    </cfRule>
    <cfRule type="containsText" dxfId="1890" priority="1442" operator="containsText" text="ZONA RIESGO MODERADO">
      <formula>NOT(ISERROR(SEARCH("ZONA RIESGO MODERADO",AA86)))</formula>
    </cfRule>
    <cfRule type="containsText" dxfId="1889" priority="1443" operator="containsText" text="ZONA RIESGO ALTO">
      <formula>NOT(ISERROR(SEARCH("ZONA RIESGO ALTO",AA86)))</formula>
    </cfRule>
    <cfRule type="containsText" dxfId="1888" priority="1444" operator="containsText" text="ZONA RIESGO EXTREMO">
      <formula>NOT(ISERROR(SEARCH("ZONA RIESGO EXTREMO",AA86)))</formula>
    </cfRule>
  </conditionalFormatting>
  <conditionalFormatting sqref="R86">
    <cfRule type="containsText" dxfId="1887" priority="1437" operator="containsText" text="ZONA RIESGO BAJA">
      <formula>NOT(ISERROR(SEARCH("ZONA RIESGO BAJA",R86)))</formula>
    </cfRule>
    <cfRule type="containsText" dxfId="1886" priority="1438" operator="containsText" text="ZONA RIESGO MODERADO">
      <formula>NOT(ISERROR(SEARCH("ZONA RIESGO MODERADO",R86)))</formula>
    </cfRule>
    <cfRule type="containsText" dxfId="1885" priority="1439" operator="containsText" text="ZONA RIESGO ALTO">
      <formula>NOT(ISERROR(SEARCH("ZONA RIESGO ALTO",R86)))</formula>
    </cfRule>
    <cfRule type="containsText" dxfId="1884" priority="1440" operator="containsText" text="ZONA RIESGO EXTREMO">
      <formula>NOT(ISERROR(SEARCH("ZONA RIESGO EXTREMO",R86)))</formula>
    </cfRule>
  </conditionalFormatting>
  <conditionalFormatting sqref="W86:Y86">
    <cfRule type="containsText" dxfId="1883" priority="1433" operator="containsText" text="ZONA RIESGO BAJA">
      <formula>NOT(ISERROR(SEARCH("ZONA RIESGO BAJA",W86)))</formula>
    </cfRule>
    <cfRule type="containsText" dxfId="1882" priority="1434" operator="containsText" text="ZONA RIESGO MODERADO">
      <formula>NOT(ISERROR(SEARCH("ZONA RIESGO MODERADO",W86)))</formula>
    </cfRule>
    <cfRule type="containsText" dxfId="1881" priority="1435" operator="containsText" text="ZONA RIESGO ALTO">
      <formula>NOT(ISERROR(SEARCH("ZONA RIESGO ALTO",W86)))</formula>
    </cfRule>
    <cfRule type="containsText" dxfId="1880" priority="1436" operator="containsText" text="ZONA RIESGO EXTREMO">
      <formula>NOT(ISERROR(SEARCH("ZONA RIESGO EXTREMO",W86)))</formula>
    </cfRule>
  </conditionalFormatting>
  <conditionalFormatting sqref="V86">
    <cfRule type="containsText" dxfId="1879" priority="1429" operator="containsText" text="ZONA RIESGO BAJA">
      <formula>NOT(ISERROR(SEARCH("ZONA RIESGO BAJA",V86)))</formula>
    </cfRule>
    <cfRule type="containsText" dxfId="1878" priority="1430" operator="containsText" text="ZONA RIESGO MODERADO">
      <formula>NOT(ISERROR(SEARCH("ZONA RIESGO MODERADO",V86)))</formula>
    </cfRule>
    <cfRule type="containsText" dxfId="1877" priority="1431" operator="containsText" text="ZONA RIESGO ALTO">
      <formula>NOT(ISERROR(SEARCH("ZONA RIESGO ALTO",V86)))</formula>
    </cfRule>
    <cfRule type="containsText" dxfId="1876" priority="1432" operator="containsText" text="ZONA RIESGO EXTREMO">
      <formula>NOT(ISERROR(SEARCH("ZONA RIESGO EXTREMO",V86)))</formula>
    </cfRule>
  </conditionalFormatting>
  <conditionalFormatting sqref="Z86">
    <cfRule type="containsText" dxfId="1875" priority="1425" operator="containsText" text="ZONA RIESGO BAJA">
      <formula>NOT(ISERROR(SEARCH("ZONA RIESGO BAJA",Z86)))</formula>
    </cfRule>
    <cfRule type="containsText" dxfId="1874" priority="1426" operator="containsText" text="ZONA RIESGO MODERADO">
      <formula>NOT(ISERROR(SEARCH("ZONA RIESGO MODERADO",Z86)))</formula>
    </cfRule>
    <cfRule type="containsText" dxfId="1873" priority="1427" operator="containsText" text="ZONA RIESGO ALTO">
      <formula>NOT(ISERROR(SEARCH("ZONA RIESGO ALTO",Z86)))</formula>
    </cfRule>
    <cfRule type="containsText" dxfId="1872" priority="1428" operator="containsText" text="ZONA RIESGO EXTREMO">
      <formula>NOT(ISERROR(SEARCH("ZONA RIESGO EXTREMO",Z86)))</formula>
    </cfRule>
  </conditionalFormatting>
  <conditionalFormatting sqref="U86">
    <cfRule type="containsText" dxfId="1871" priority="1421" operator="containsText" text="ZONA RIESGO BAJA">
      <formula>NOT(ISERROR(SEARCH("ZONA RIESGO BAJA",U86)))</formula>
    </cfRule>
    <cfRule type="containsText" dxfId="1870" priority="1422" operator="containsText" text="ZONA RIESGO MODERADO">
      <formula>NOT(ISERROR(SEARCH("ZONA RIESGO MODERADO",U86)))</formula>
    </cfRule>
    <cfRule type="containsText" dxfId="1869" priority="1423" operator="containsText" text="ZONA RIESGO ALTO">
      <formula>NOT(ISERROR(SEARCH("ZONA RIESGO ALTO",U86)))</formula>
    </cfRule>
    <cfRule type="containsText" dxfId="1868" priority="1424" operator="containsText" text="ZONA RIESGO EXTREMO">
      <formula>NOT(ISERROR(SEARCH("ZONA RIESGO EXTREMO",U86)))</formula>
    </cfRule>
  </conditionalFormatting>
  <conditionalFormatting sqref="T86">
    <cfRule type="containsText" dxfId="1867" priority="1417" operator="containsText" text="ZONA RIESGO BAJA">
      <formula>NOT(ISERROR(SEARCH("ZONA RIESGO BAJA",T86)))</formula>
    </cfRule>
    <cfRule type="containsText" dxfId="1866" priority="1418" operator="containsText" text="ZONA RIESGO MODERADO">
      <formula>NOT(ISERROR(SEARCH("ZONA RIESGO MODERADO",T86)))</formula>
    </cfRule>
    <cfRule type="containsText" dxfId="1865" priority="1419" operator="containsText" text="ZONA RIESGO ALTO">
      <formula>NOT(ISERROR(SEARCH("ZONA RIESGO ALTO",T86)))</formula>
    </cfRule>
    <cfRule type="containsText" dxfId="1864" priority="1420" operator="containsText" text="ZONA RIESGO EXTREMO">
      <formula>NOT(ISERROR(SEARCH("ZONA RIESGO EXTREMO",T86)))</formula>
    </cfRule>
  </conditionalFormatting>
  <conditionalFormatting sqref="S87:S88">
    <cfRule type="containsText" dxfId="1863" priority="1413" operator="containsText" text="ZONA RIESGO BAJA">
      <formula>NOT(ISERROR(SEARCH("ZONA RIESGO BAJA",S87)))</formula>
    </cfRule>
    <cfRule type="containsText" dxfId="1862" priority="1414" operator="containsText" text="ZONA RIESGO MODERADO">
      <formula>NOT(ISERROR(SEARCH("ZONA RIESGO MODERADO",S87)))</formula>
    </cfRule>
    <cfRule type="containsText" dxfId="1861" priority="1415" operator="containsText" text="ZONA RIESGO ALTO">
      <formula>NOT(ISERROR(SEARCH("ZONA RIESGO ALTO",S87)))</formula>
    </cfRule>
    <cfRule type="containsText" dxfId="1860" priority="1416" operator="containsText" text="ZONA RIESGO EXTREMO">
      <formula>NOT(ISERROR(SEARCH("ZONA RIESGO EXTREMO",S87)))</formula>
    </cfRule>
  </conditionalFormatting>
  <conditionalFormatting sqref="AA87">
    <cfRule type="containsText" dxfId="1859" priority="1401" operator="containsText" text="ZONA RIESGO BAJA">
      <formula>NOT(ISERROR(SEARCH("ZONA RIESGO BAJA",AA87)))</formula>
    </cfRule>
    <cfRule type="containsText" dxfId="1858" priority="1402" operator="containsText" text="ZONA RIESGO MODERADO">
      <formula>NOT(ISERROR(SEARCH("ZONA RIESGO MODERADO",AA87)))</formula>
    </cfRule>
    <cfRule type="containsText" dxfId="1857" priority="1403" operator="containsText" text="ZONA RIESGO ALTO">
      <formula>NOT(ISERROR(SEARCH("ZONA RIESGO ALTO",AA87)))</formula>
    </cfRule>
    <cfRule type="containsText" dxfId="1856" priority="1404" operator="containsText" text="ZONA RIESGO EXTREMO">
      <formula>NOT(ISERROR(SEARCH("ZONA RIESGO EXTREMO",AA87)))</formula>
    </cfRule>
  </conditionalFormatting>
  <conditionalFormatting sqref="R87">
    <cfRule type="containsText" dxfId="1855" priority="1397" operator="containsText" text="ZONA RIESGO BAJA">
      <formula>NOT(ISERROR(SEARCH("ZONA RIESGO BAJA",R87)))</formula>
    </cfRule>
    <cfRule type="containsText" dxfId="1854" priority="1398" operator="containsText" text="ZONA RIESGO MODERADO">
      <formula>NOT(ISERROR(SEARCH("ZONA RIESGO MODERADO",R87)))</formula>
    </cfRule>
    <cfRule type="containsText" dxfId="1853" priority="1399" operator="containsText" text="ZONA RIESGO ALTO">
      <formula>NOT(ISERROR(SEARCH("ZONA RIESGO ALTO",R87)))</formula>
    </cfRule>
    <cfRule type="containsText" dxfId="1852" priority="1400" operator="containsText" text="ZONA RIESGO EXTREMO">
      <formula>NOT(ISERROR(SEARCH("ZONA RIESGO EXTREMO",R87)))</formula>
    </cfRule>
  </conditionalFormatting>
  <conditionalFormatting sqref="W87:Y87">
    <cfRule type="containsText" dxfId="1851" priority="1393" operator="containsText" text="ZONA RIESGO BAJA">
      <formula>NOT(ISERROR(SEARCH("ZONA RIESGO BAJA",W87)))</formula>
    </cfRule>
    <cfRule type="containsText" dxfId="1850" priority="1394" operator="containsText" text="ZONA RIESGO MODERADO">
      <formula>NOT(ISERROR(SEARCH("ZONA RIESGO MODERADO",W87)))</formula>
    </cfRule>
    <cfRule type="containsText" dxfId="1849" priority="1395" operator="containsText" text="ZONA RIESGO ALTO">
      <formula>NOT(ISERROR(SEARCH("ZONA RIESGO ALTO",W87)))</formula>
    </cfRule>
    <cfRule type="containsText" dxfId="1848" priority="1396" operator="containsText" text="ZONA RIESGO EXTREMO">
      <formula>NOT(ISERROR(SEARCH("ZONA RIESGO EXTREMO",W87)))</formula>
    </cfRule>
  </conditionalFormatting>
  <conditionalFormatting sqref="V87">
    <cfRule type="containsText" dxfId="1847" priority="1389" operator="containsText" text="ZONA RIESGO BAJA">
      <formula>NOT(ISERROR(SEARCH("ZONA RIESGO BAJA",V87)))</formula>
    </cfRule>
    <cfRule type="containsText" dxfId="1846" priority="1390" operator="containsText" text="ZONA RIESGO MODERADO">
      <formula>NOT(ISERROR(SEARCH("ZONA RIESGO MODERADO",V87)))</formula>
    </cfRule>
    <cfRule type="containsText" dxfId="1845" priority="1391" operator="containsText" text="ZONA RIESGO ALTO">
      <formula>NOT(ISERROR(SEARCH("ZONA RIESGO ALTO",V87)))</formula>
    </cfRule>
    <cfRule type="containsText" dxfId="1844" priority="1392" operator="containsText" text="ZONA RIESGO EXTREMO">
      <formula>NOT(ISERROR(SEARCH("ZONA RIESGO EXTREMO",V87)))</formula>
    </cfRule>
  </conditionalFormatting>
  <conditionalFormatting sqref="Z87">
    <cfRule type="containsText" dxfId="1843" priority="1385" operator="containsText" text="ZONA RIESGO BAJA">
      <formula>NOT(ISERROR(SEARCH("ZONA RIESGO BAJA",Z87)))</formula>
    </cfRule>
    <cfRule type="containsText" dxfId="1842" priority="1386" operator="containsText" text="ZONA RIESGO MODERADO">
      <formula>NOT(ISERROR(SEARCH("ZONA RIESGO MODERADO",Z87)))</formula>
    </cfRule>
    <cfRule type="containsText" dxfId="1841" priority="1387" operator="containsText" text="ZONA RIESGO ALTO">
      <formula>NOT(ISERROR(SEARCH("ZONA RIESGO ALTO",Z87)))</formula>
    </cfRule>
    <cfRule type="containsText" dxfId="1840" priority="1388" operator="containsText" text="ZONA RIESGO EXTREMO">
      <formula>NOT(ISERROR(SEARCH("ZONA RIESGO EXTREMO",Z87)))</formula>
    </cfRule>
  </conditionalFormatting>
  <conditionalFormatting sqref="U87">
    <cfRule type="containsText" dxfId="1839" priority="1381" operator="containsText" text="ZONA RIESGO BAJA">
      <formula>NOT(ISERROR(SEARCH("ZONA RIESGO BAJA",U87)))</formula>
    </cfRule>
    <cfRule type="containsText" dxfId="1838" priority="1382" operator="containsText" text="ZONA RIESGO MODERADO">
      <formula>NOT(ISERROR(SEARCH("ZONA RIESGO MODERADO",U87)))</formula>
    </cfRule>
    <cfRule type="containsText" dxfId="1837" priority="1383" operator="containsText" text="ZONA RIESGO ALTO">
      <formula>NOT(ISERROR(SEARCH("ZONA RIESGO ALTO",U87)))</formula>
    </cfRule>
    <cfRule type="containsText" dxfId="1836" priority="1384" operator="containsText" text="ZONA RIESGO EXTREMO">
      <formula>NOT(ISERROR(SEARCH("ZONA RIESGO EXTREMO",U87)))</formula>
    </cfRule>
  </conditionalFormatting>
  <conditionalFormatting sqref="T87">
    <cfRule type="containsText" dxfId="1835" priority="1377" operator="containsText" text="ZONA RIESGO BAJA">
      <formula>NOT(ISERROR(SEARCH("ZONA RIESGO BAJA",T87)))</formula>
    </cfRule>
    <cfRule type="containsText" dxfId="1834" priority="1378" operator="containsText" text="ZONA RIESGO MODERADO">
      <formula>NOT(ISERROR(SEARCH("ZONA RIESGO MODERADO",T87)))</formula>
    </cfRule>
    <cfRule type="containsText" dxfId="1833" priority="1379" operator="containsText" text="ZONA RIESGO ALTO">
      <formula>NOT(ISERROR(SEARCH("ZONA RIESGO ALTO",T87)))</formula>
    </cfRule>
    <cfRule type="containsText" dxfId="1832" priority="1380" operator="containsText" text="ZONA RIESGO EXTREMO">
      <formula>NOT(ISERROR(SEARCH("ZONA RIESGO EXTREMO",T87)))</formula>
    </cfRule>
  </conditionalFormatting>
  <conditionalFormatting sqref="R88">
    <cfRule type="containsText" dxfId="1831" priority="1373" operator="containsText" text="ZONA RIESGO BAJA">
      <formula>NOT(ISERROR(SEARCH("ZONA RIESGO BAJA",R88)))</formula>
    </cfRule>
    <cfRule type="containsText" dxfId="1830" priority="1374" operator="containsText" text="ZONA RIESGO MODERADO">
      <formula>NOT(ISERROR(SEARCH("ZONA RIESGO MODERADO",R88)))</formula>
    </cfRule>
    <cfRule type="containsText" dxfId="1829" priority="1375" operator="containsText" text="ZONA RIESGO ALTO">
      <formula>NOT(ISERROR(SEARCH("ZONA RIESGO ALTO",R88)))</formula>
    </cfRule>
    <cfRule type="containsText" dxfId="1828" priority="1376" operator="containsText" text="ZONA RIESGO EXTREMO">
      <formula>NOT(ISERROR(SEARCH("ZONA RIESGO EXTREMO",R88)))</formula>
    </cfRule>
  </conditionalFormatting>
  <conditionalFormatting sqref="W88:Y88">
    <cfRule type="containsText" dxfId="1827" priority="1369" operator="containsText" text="ZONA RIESGO BAJA">
      <formula>NOT(ISERROR(SEARCH("ZONA RIESGO BAJA",W88)))</formula>
    </cfRule>
    <cfRule type="containsText" dxfId="1826" priority="1370" operator="containsText" text="ZONA RIESGO MODERADO">
      <formula>NOT(ISERROR(SEARCH("ZONA RIESGO MODERADO",W88)))</formula>
    </cfRule>
    <cfRule type="containsText" dxfId="1825" priority="1371" operator="containsText" text="ZONA RIESGO ALTO">
      <formula>NOT(ISERROR(SEARCH("ZONA RIESGO ALTO",W88)))</formula>
    </cfRule>
    <cfRule type="containsText" dxfId="1824" priority="1372" operator="containsText" text="ZONA RIESGO EXTREMO">
      <formula>NOT(ISERROR(SEARCH("ZONA RIESGO EXTREMO",W88)))</formula>
    </cfRule>
  </conditionalFormatting>
  <conditionalFormatting sqref="V88">
    <cfRule type="containsText" dxfId="1823" priority="1365" operator="containsText" text="ZONA RIESGO BAJA">
      <formula>NOT(ISERROR(SEARCH("ZONA RIESGO BAJA",V88)))</formula>
    </cfRule>
    <cfRule type="containsText" dxfId="1822" priority="1366" operator="containsText" text="ZONA RIESGO MODERADO">
      <formula>NOT(ISERROR(SEARCH("ZONA RIESGO MODERADO",V88)))</formula>
    </cfRule>
    <cfRule type="containsText" dxfId="1821" priority="1367" operator="containsText" text="ZONA RIESGO ALTO">
      <formula>NOT(ISERROR(SEARCH("ZONA RIESGO ALTO",V88)))</formula>
    </cfRule>
    <cfRule type="containsText" dxfId="1820" priority="1368" operator="containsText" text="ZONA RIESGO EXTREMO">
      <formula>NOT(ISERROR(SEARCH("ZONA RIESGO EXTREMO",V88)))</formula>
    </cfRule>
  </conditionalFormatting>
  <conditionalFormatting sqref="Z88">
    <cfRule type="containsText" dxfId="1819" priority="1361" operator="containsText" text="ZONA RIESGO BAJA">
      <formula>NOT(ISERROR(SEARCH("ZONA RIESGO BAJA",Z88)))</formula>
    </cfRule>
    <cfRule type="containsText" dxfId="1818" priority="1362" operator="containsText" text="ZONA RIESGO MODERADO">
      <formula>NOT(ISERROR(SEARCH("ZONA RIESGO MODERADO",Z88)))</formula>
    </cfRule>
    <cfRule type="containsText" dxfId="1817" priority="1363" operator="containsText" text="ZONA RIESGO ALTO">
      <formula>NOT(ISERROR(SEARCH("ZONA RIESGO ALTO",Z88)))</formula>
    </cfRule>
    <cfRule type="containsText" dxfId="1816" priority="1364" operator="containsText" text="ZONA RIESGO EXTREMO">
      <formula>NOT(ISERROR(SEARCH("ZONA RIESGO EXTREMO",Z88)))</formula>
    </cfRule>
  </conditionalFormatting>
  <conditionalFormatting sqref="U88">
    <cfRule type="containsText" dxfId="1815" priority="1357" operator="containsText" text="ZONA RIESGO BAJA">
      <formula>NOT(ISERROR(SEARCH("ZONA RIESGO BAJA",U88)))</formula>
    </cfRule>
    <cfRule type="containsText" dxfId="1814" priority="1358" operator="containsText" text="ZONA RIESGO MODERADO">
      <formula>NOT(ISERROR(SEARCH("ZONA RIESGO MODERADO",U88)))</formula>
    </cfRule>
    <cfRule type="containsText" dxfId="1813" priority="1359" operator="containsText" text="ZONA RIESGO ALTO">
      <formula>NOT(ISERROR(SEARCH("ZONA RIESGO ALTO",U88)))</formula>
    </cfRule>
    <cfRule type="containsText" dxfId="1812" priority="1360" operator="containsText" text="ZONA RIESGO EXTREMO">
      <formula>NOT(ISERROR(SEARCH("ZONA RIESGO EXTREMO",U88)))</formula>
    </cfRule>
  </conditionalFormatting>
  <conditionalFormatting sqref="T88">
    <cfRule type="containsText" dxfId="1811" priority="1353" operator="containsText" text="ZONA RIESGO BAJA">
      <formula>NOT(ISERROR(SEARCH("ZONA RIESGO BAJA",T88)))</formula>
    </cfRule>
    <cfRule type="containsText" dxfId="1810" priority="1354" operator="containsText" text="ZONA RIESGO MODERADO">
      <formula>NOT(ISERROR(SEARCH("ZONA RIESGO MODERADO",T88)))</formula>
    </cfRule>
    <cfRule type="containsText" dxfId="1809" priority="1355" operator="containsText" text="ZONA RIESGO ALTO">
      <formula>NOT(ISERROR(SEARCH("ZONA RIESGO ALTO",T88)))</formula>
    </cfRule>
    <cfRule type="containsText" dxfId="1808" priority="1356" operator="containsText" text="ZONA RIESGO EXTREMO">
      <formula>NOT(ISERROR(SEARCH("ZONA RIESGO EXTREMO",T88)))</formula>
    </cfRule>
  </conditionalFormatting>
  <conditionalFormatting sqref="W81:Y81">
    <cfRule type="containsText" dxfId="1807" priority="1349" operator="containsText" text="ZONA RIESGO BAJA">
      <formula>NOT(ISERROR(SEARCH("ZONA RIESGO BAJA",W81)))</formula>
    </cfRule>
    <cfRule type="containsText" dxfId="1806" priority="1350" operator="containsText" text="ZONA RIESGO MODERADO">
      <formula>NOT(ISERROR(SEARCH("ZONA RIESGO MODERADO",W81)))</formula>
    </cfRule>
    <cfRule type="containsText" dxfId="1805" priority="1351" operator="containsText" text="ZONA RIESGO ALTO">
      <formula>NOT(ISERROR(SEARCH("ZONA RIESGO ALTO",W81)))</formula>
    </cfRule>
    <cfRule type="containsText" dxfId="1804" priority="1352" operator="containsText" text="ZONA RIESGO EXTREMO">
      <formula>NOT(ISERROR(SEARCH("ZONA RIESGO EXTREMO",W81)))</formula>
    </cfRule>
  </conditionalFormatting>
  <conditionalFormatting sqref="W82:Y82">
    <cfRule type="containsText" dxfId="1803" priority="1345" operator="containsText" text="ZONA RIESGO BAJA">
      <formula>NOT(ISERROR(SEARCH("ZONA RIESGO BAJA",W82)))</formula>
    </cfRule>
    <cfRule type="containsText" dxfId="1802" priority="1346" operator="containsText" text="ZONA RIESGO MODERADO">
      <formula>NOT(ISERROR(SEARCH("ZONA RIESGO MODERADO",W82)))</formula>
    </cfRule>
    <cfRule type="containsText" dxfId="1801" priority="1347" operator="containsText" text="ZONA RIESGO ALTO">
      <formula>NOT(ISERROR(SEARCH("ZONA RIESGO ALTO",W82)))</formula>
    </cfRule>
    <cfRule type="containsText" dxfId="1800" priority="1348" operator="containsText" text="ZONA RIESGO EXTREMO">
      <formula>NOT(ISERROR(SEARCH("ZONA RIESGO EXTREMO",W82)))</formula>
    </cfRule>
  </conditionalFormatting>
  <conditionalFormatting sqref="S89">
    <cfRule type="containsText" dxfId="1799" priority="1341" operator="containsText" text="ZONA RIESGO BAJA">
      <formula>NOT(ISERROR(SEARCH("ZONA RIESGO BAJA",S89)))</formula>
    </cfRule>
    <cfRule type="containsText" dxfId="1798" priority="1342" operator="containsText" text="ZONA RIESGO MODERADO">
      <formula>NOT(ISERROR(SEARCH("ZONA RIESGO MODERADO",S89)))</formula>
    </cfRule>
    <cfRule type="containsText" dxfId="1797" priority="1343" operator="containsText" text="ZONA RIESGO ALTO">
      <formula>NOT(ISERROR(SEARCH("ZONA RIESGO ALTO",S89)))</formula>
    </cfRule>
    <cfRule type="containsText" dxfId="1796" priority="1344" operator="containsText" text="ZONA RIESGO EXTREMO">
      <formula>NOT(ISERROR(SEARCH("ZONA RIESGO EXTREMO",S89)))</formula>
    </cfRule>
  </conditionalFormatting>
  <conditionalFormatting sqref="AA89">
    <cfRule type="containsText" dxfId="1795" priority="1333" operator="containsText" text="ZONA RIESGO BAJA">
      <formula>NOT(ISERROR(SEARCH("ZONA RIESGO BAJA",AA89)))</formula>
    </cfRule>
    <cfRule type="containsText" dxfId="1794" priority="1334" operator="containsText" text="ZONA RIESGO MODERADO">
      <formula>NOT(ISERROR(SEARCH("ZONA RIESGO MODERADO",AA89)))</formula>
    </cfRule>
    <cfRule type="containsText" dxfId="1793" priority="1335" operator="containsText" text="ZONA RIESGO ALTO">
      <formula>NOT(ISERROR(SEARCH("ZONA RIESGO ALTO",AA89)))</formula>
    </cfRule>
    <cfRule type="containsText" dxfId="1792" priority="1336" operator="containsText" text="ZONA RIESGO EXTREMO">
      <formula>NOT(ISERROR(SEARCH("ZONA RIESGO EXTREMO",AA89)))</formula>
    </cfRule>
  </conditionalFormatting>
  <conditionalFormatting sqref="R89">
    <cfRule type="containsText" dxfId="1791" priority="1329" operator="containsText" text="ZONA RIESGO BAJA">
      <formula>NOT(ISERROR(SEARCH("ZONA RIESGO BAJA",R89)))</formula>
    </cfRule>
    <cfRule type="containsText" dxfId="1790" priority="1330" operator="containsText" text="ZONA RIESGO MODERADO">
      <formula>NOT(ISERROR(SEARCH("ZONA RIESGO MODERADO",R89)))</formula>
    </cfRule>
    <cfRule type="containsText" dxfId="1789" priority="1331" operator="containsText" text="ZONA RIESGO ALTO">
      <formula>NOT(ISERROR(SEARCH("ZONA RIESGO ALTO",R89)))</formula>
    </cfRule>
    <cfRule type="containsText" dxfId="1788" priority="1332" operator="containsText" text="ZONA RIESGO EXTREMO">
      <formula>NOT(ISERROR(SEARCH("ZONA RIESGO EXTREMO",R89)))</formula>
    </cfRule>
  </conditionalFormatting>
  <conditionalFormatting sqref="W89:Y89">
    <cfRule type="containsText" dxfId="1787" priority="1325" operator="containsText" text="ZONA RIESGO BAJA">
      <formula>NOT(ISERROR(SEARCH("ZONA RIESGO BAJA",W89)))</formula>
    </cfRule>
    <cfRule type="containsText" dxfId="1786" priority="1326" operator="containsText" text="ZONA RIESGO MODERADO">
      <formula>NOT(ISERROR(SEARCH("ZONA RIESGO MODERADO",W89)))</formula>
    </cfRule>
    <cfRule type="containsText" dxfId="1785" priority="1327" operator="containsText" text="ZONA RIESGO ALTO">
      <formula>NOT(ISERROR(SEARCH("ZONA RIESGO ALTO",W89)))</formula>
    </cfRule>
    <cfRule type="containsText" dxfId="1784" priority="1328" operator="containsText" text="ZONA RIESGO EXTREMO">
      <formula>NOT(ISERROR(SEARCH("ZONA RIESGO EXTREMO",W89)))</formula>
    </cfRule>
  </conditionalFormatting>
  <conditionalFormatting sqref="V89">
    <cfRule type="containsText" dxfId="1783" priority="1321" operator="containsText" text="ZONA RIESGO BAJA">
      <formula>NOT(ISERROR(SEARCH("ZONA RIESGO BAJA",V89)))</formula>
    </cfRule>
    <cfRule type="containsText" dxfId="1782" priority="1322" operator="containsText" text="ZONA RIESGO MODERADO">
      <formula>NOT(ISERROR(SEARCH("ZONA RIESGO MODERADO",V89)))</formula>
    </cfRule>
    <cfRule type="containsText" dxfId="1781" priority="1323" operator="containsText" text="ZONA RIESGO ALTO">
      <formula>NOT(ISERROR(SEARCH("ZONA RIESGO ALTO",V89)))</formula>
    </cfRule>
    <cfRule type="containsText" dxfId="1780" priority="1324" operator="containsText" text="ZONA RIESGO EXTREMO">
      <formula>NOT(ISERROR(SEARCH("ZONA RIESGO EXTREMO",V89)))</formula>
    </cfRule>
  </conditionalFormatting>
  <conditionalFormatting sqref="Z89">
    <cfRule type="containsText" dxfId="1779" priority="1317" operator="containsText" text="ZONA RIESGO BAJA">
      <formula>NOT(ISERROR(SEARCH("ZONA RIESGO BAJA",Z89)))</formula>
    </cfRule>
    <cfRule type="containsText" dxfId="1778" priority="1318" operator="containsText" text="ZONA RIESGO MODERADO">
      <formula>NOT(ISERROR(SEARCH("ZONA RIESGO MODERADO",Z89)))</formula>
    </cfRule>
    <cfRule type="containsText" dxfId="1777" priority="1319" operator="containsText" text="ZONA RIESGO ALTO">
      <formula>NOT(ISERROR(SEARCH("ZONA RIESGO ALTO",Z89)))</formula>
    </cfRule>
    <cfRule type="containsText" dxfId="1776" priority="1320" operator="containsText" text="ZONA RIESGO EXTREMO">
      <formula>NOT(ISERROR(SEARCH("ZONA RIESGO EXTREMO",Z89)))</formula>
    </cfRule>
  </conditionalFormatting>
  <conditionalFormatting sqref="U89">
    <cfRule type="containsText" dxfId="1775" priority="1313" operator="containsText" text="ZONA RIESGO BAJA">
      <formula>NOT(ISERROR(SEARCH("ZONA RIESGO BAJA",U89)))</formula>
    </cfRule>
    <cfRule type="containsText" dxfId="1774" priority="1314" operator="containsText" text="ZONA RIESGO MODERADO">
      <formula>NOT(ISERROR(SEARCH("ZONA RIESGO MODERADO",U89)))</formula>
    </cfRule>
    <cfRule type="containsText" dxfId="1773" priority="1315" operator="containsText" text="ZONA RIESGO ALTO">
      <formula>NOT(ISERROR(SEARCH("ZONA RIESGO ALTO",U89)))</formula>
    </cfRule>
    <cfRule type="containsText" dxfId="1772" priority="1316" operator="containsText" text="ZONA RIESGO EXTREMO">
      <formula>NOT(ISERROR(SEARCH("ZONA RIESGO EXTREMO",U89)))</formula>
    </cfRule>
  </conditionalFormatting>
  <conditionalFormatting sqref="T89">
    <cfRule type="containsText" dxfId="1771" priority="1309" operator="containsText" text="ZONA RIESGO BAJA">
      <formula>NOT(ISERROR(SEARCH("ZONA RIESGO BAJA",T89)))</formula>
    </cfRule>
    <cfRule type="containsText" dxfId="1770" priority="1310" operator="containsText" text="ZONA RIESGO MODERADO">
      <formula>NOT(ISERROR(SEARCH("ZONA RIESGO MODERADO",T89)))</formula>
    </cfRule>
    <cfRule type="containsText" dxfId="1769" priority="1311" operator="containsText" text="ZONA RIESGO ALTO">
      <formula>NOT(ISERROR(SEARCH("ZONA RIESGO ALTO",T89)))</formula>
    </cfRule>
    <cfRule type="containsText" dxfId="1768" priority="1312" operator="containsText" text="ZONA RIESGO EXTREMO">
      <formula>NOT(ISERROR(SEARCH("ZONA RIESGO EXTREMO",T89)))</formula>
    </cfRule>
  </conditionalFormatting>
  <conditionalFormatting sqref="S90">
    <cfRule type="containsText" dxfId="1767" priority="1305" operator="containsText" text="ZONA RIESGO BAJA">
      <formula>NOT(ISERROR(SEARCH("ZONA RIESGO BAJA",S90)))</formula>
    </cfRule>
    <cfRule type="containsText" dxfId="1766" priority="1306" operator="containsText" text="ZONA RIESGO MODERADO">
      <formula>NOT(ISERROR(SEARCH("ZONA RIESGO MODERADO",S90)))</formula>
    </cfRule>
    <cfRule type="containsText" dxfId="1765" priority="1307" operator="containsText" text="ZONA RIESGO ALTO">
      <formula>NOT(ISERROR(SEARCH("ZONA RIESGO ALTO",S90)))</formula>
    </cfRule>
    <cfRule type="containsText" dxfId="1764" priority="1308" operator="containsText" text="ZONA RIESGO EXTREMO">
      <formula>NOT(ISERROR(SEARCH("ZONA RIESGO EXTREMO",S90)))</formula>
    </cfRule>
  </conditionalFormatting>
  <conditionalFormatting sqref="AA90">
    <cfRule type="containsText" dxfId="1763" priority="1297" operator="containsText" text="ZONA RIESGO BAJA">
      <formula>NOT(ISERROR(SEARCH("ZONA RIESGO BAJA",AA90)))</formula>
    </cfRule>
    <cfRule type="containsText" dxfId="1762" priority="1298" operator="containsText" text="ZONA RIESGO MODERADO">
      <formula>NOT(ISERROR(SEARCH("ZONA RIESGO MODERADO",AA90)))</formula>
    </cfRule>
    <cfRule type="containsText" dxfId="1761" priority="1299" operator="containsText" text="ZONA RIESGO ALTO">
      <formula>NOT(ISERROR(SEARCH("ZONA RIESGO ALTO",AA90)))</formula>
    </cfRule>
    <cfRule type="containsText" dxfId="1760" priority="1300" operator="containsText" text="ZONA RIESGO EXTREMO">
      <formula>NOT(ISERROR(SEARCH("ZONA RIESGO EXTREMO",AA90)))</formula>
    </cfRule>
  </conditionalFormatting>
  <conditionalFormatting sqref="R90">
    <cfRule type="containsText" dxfId="1759" priority="1293" operator="containsText" text="ZONA RIESGO BAJA">
      <formula>NOT(ISERROR(SEARCH("ZONA RIESGO BAJA",R90)))</formula>
    </cfRule>
    <cfRule type="containsText" dxfId="1758" priority="1294" operator="containsText" text="ZONA RIESGO MODERADO">
      <formula>NOT(ISERROR(SEARCH("ZONA RIESGO MODERADO",R90)))</formula>
    </cfRule>
    <cfRule type="containsText" dxfId="1757" priority="1295" operator="containsText" text="ZONA RIESGO ALTO">
      <formula>NOT(ISERROR(SEARCH("ZONA RIESGO ALTO",R90)))</formula>
    </cfRule>
    <cfRule type="containsText" dxfId="1756" priority="1296" operator="containsText" text="ZONA RIESGO EXTREMO">
      <formula>NOT(ISERROR(SEARCH("ZONA RIESGO EXTREMO",R90)))</formula>
    </cfRule>
  </conditionalFormatting>
  <conditionalFormatting sqref="W90:Y90">
    <cfRule type="containsText" dxfId="1755" priority="1289" operator="containsText" text="ZONA RIESGO BAJA">
      <formula>NOT(ISERROR(SEARCH("ZONA RIESGO BAJA",W90)))</formula>
    </cfRule>
    <cfRule type="containsText" dxfId="1754" priority="1290" operator="containsText" text="ZONA RIESGO MODERADO">
      <formula>NOT(ISERROR(SEARCH("ZONA RIESGO MODERADO",W90)))</formula>
    </cfRule>
    <cfRule type="containsText" dxfId="1753" priority="1291" operator="containsText" text="ZONA RIESGO ALTO">
      <formula>NOT(ISERROR(SEARCH("ZONA RIESGO ALTO",W90)))</formula>
    </cfRule>
    <cfRule type="containsText" dxfId="1752" priority="1292" operator="containsText" text="ZONA RIESGO EXTREMO">
      <formula>NOT(ISERROR(SEARCH("ZONA RIESGO EXTREMO",W90)))</formula>
    </cfRule>
  </conditionalFormatting>
  <conditionalFormatting sqref="V90">
    <cfRule type="containsText" dxfId="1751" priority="1285" operator="containsText" text="ZONA RIESGO BAJA">
      <formula>NOT(ISERROR(SEARCH("ZONA RIESGO BAJA",V90)))</formula>
    </cfRule>
    <cfRule type="containsText" dxfId="1750" priority="1286" operator="containsText" text="ZONA RIESGO MODERADO">
      <formula>NOT(ISERROR(SEARCH("ZONA RIESGO MODERADO",V90)))</formula>
    </cfRule>
    <cfRule type="containsText" dxfId="1749" priority="1287" operator="containsText" text="ZONA RIESGO ALTO">
      <formula>NOT(ISERROR(SEARCH("ZONA RIESGO ALTO",V90)))</formula>
    </cfRule>
    <cfRule type="containsText" dxfId="1748" priority="1288" operator="containsText" text="ZONA RIESGO EXTREMO">
      <formula>NOT(ISERROR(SEARCH("ZONA RIESGO EXTREMO",V90)))</formula>
    </cfRule>
  </conditionalFormatting>
  <conditionalFormatting sqref="Z90">
    <cfRule type="containsText" dxfId="1747" priority="1281" operator="containsText" text="ZONA RIESGO BAJA">
      <formula>NOT(ISERROR(SEARCH("ZONA RIESGO BAJA",Z90)))</formula>
    </cfRule>
    <cfRule type="containsText" dxfId="1746" priority="1282" operator="containsText" text="ZONA RIESGO MODERADO">
      <formula>NOT(ISERROR(SEARCH("ZONA RIESGO MODERADO",Z90)))</formula>
    </cfRule>
    <cfRule type="containsText" dxfId="1745" priority="1283" operator="containsText" text="ZONA RIESGO ALTO">
      <formula>NOT(ISERROR(SEARCH("ZONA RIESGO ALTO",Z90)))</formula>
    </cfRule>
    <cfRule type="containsText" dxfId="1744" priority="1284" operator="containsText" text="ZONA RIESGO EXTREMO">
      <formula>NOT(ISERROR(SEARCH("ZONA RIESGO EXTREMO",Z90)))</formula>
    </cfRule>
  </conditionalFormatting>
  <conditionalFormatting sqref="U90">
    <cfRule type="containsText" dxfId="1743" priority="1277" operator="containsText" text="ZONA RIESGO BAJA">
      <formula>NOT(ISERROR(SEARCH("ZONA RIESGO BAJA",U90)))</formula>
    </cfRule>
    <cfRule type="containsText" dxfId="1742" priority="1278" operator="containsText" text="ZONA RIESGO MODERADO">
      <formula>NOT(ISERROR(SEARCH("ZONA RIESGO MODERADO",U90)))</formula>
    </cfRule>
    <cfRule type="containsText" dxfId="1741" priority="1279" operator="containsText" text="ZONA RIESGO ALTO">
      <formula>NOT(ISERROR(SEARCH("ZONA RIESGO ALTO",U90)))</formula>
    </cfRule>
    <cfRule type="containsText" dxfId="1740" priority="1280" operator="containsText" text="ZONA RIESGO EXTREMO">
      <formula>NOT(ISERROR(SEARCH("ZONA RIESGO EXTREMO",U90)))</formula>
    </cfRule>
  </conditionalFormatting>
  <conditionalFormatting sqref="T90">
    <cfRule type="containsText" dxfId="1739" priority="1273" operator="containsText" text="ZONA RIESGO BAJA">
      <formula>NOT(ISERROR(SEARCH("ZONA RIESGO BAJA",T90)))</formula>
    </cfRule>
    <cfRule type="containsText" dxfId="1738" priority="1274" operator="containsText" text="ZONA RIESGO MODERADO">
      <formula>NOT(ISERROR(SEARCH("ZONA RIESGO MODERADO",T90)))</formula>
    </cfRule>
    <cfRule type="containsText" dxfId="1737" priority="1275" operator="containsText" text="ZONA RIESGO ALTO">
      <formula>NOT(ISERROR(SEARCH("ZONA RIESGO ALTO",T90)))</formula>
    </cfRule>
    <cfRule type="containsText" dxfId="1736" priority="1276" operator="containsText" text="ZONA RIESGO EXTREMO">
      <formula>NOT(ISERROR(SEARCH("ZONA RIESGO EXTREMO",T90)))</formula>
    </cfRule>
  </conditionalFormatting>
  <conditionalFormatting sqref="S91:S92">
    <cfRule type="containsText" dxfId="1735" priority="1269" operator="containsText" text="ZONA RIESGO BAJA">
      <formula>NOT(ISERROR(SEARCH("ZONA RIESGO BAJA",S91)))</formula>
    </cfRule>
    <cfRule type="containsText" dxfId="1734" priority="1270" operator="containsText" text="ZONA RIESGO MODERADO">
      <formula>NOT(ISERROR(SEARCH("ZONA RIESGO MODERADO",S91)))</formula>
    </cfRule>
    <cfRule type="containsText" dxfId="1733" priority="1271" operator="containsText" text="ZONA RIESGO ALTO">
      <formula>NOT(ISERROR(SEARCH("ZONA RIESGO ALTO",S91)))</formula>
    </cfRule>
    <cfRule type="containsText" dxfId="1732" priority="1272" operator="containsText" text="ZONA RIESGO EXTREMO">
      <formula>NOT(ISERROR(SEARCH("ZONA RIESGO EXTREMO",S91)))</formula>
    </cfRule>
  </conditionalFormatting>
  <conditionalFormatting sqref="AA91">
    <cfRule type="containsText" dxfId="1731" priority="1261" operator="containsText" text="ZONA RIESGO BAJA">
      <formula>NOT(ISERROR(SEARCH("ZONA RIESGO BAJA",AA91)))</formula>
    </cfRule>
    <cfRule type="containsText" dxfId="1730" priority="1262" operator="containsText" text="ZONA RIESGO MODERADO">
      <formula>NOT(ISERROR(SEARCH("ZONA RIESGO MODERADO",AA91)))</formula>
    </cfRule>
    <cfRule type="containsText" dxfId="1729" priority="1263" operator="containsText" text="ZONA RIESGO ALTO">
      <formula>NOT(ISERROR(SEARCH("ZONA RIESGO ALTO",AA91)))</formula>
    </cfRule>
    <cfRule type="containsText" dxfId="1728" priority="1264" operator="containsText" text="ZONA RIESGO EXTREMO">
      <formula>NOT(ISERROR(SEARCH("ZONA RIESGO EXTREMO",AA91)))</formula>
    </cfRule>
  </conditionalFormatting>
  <conditionalFormatting sqref="R91">
    <cfRule type="containsText" dxfId="1727" priority="1257" operator="containsText" text="ZONA RIESGO BAJA">
      <formula>NOT(ISERROR(SEARCH("ZONA RIESGO BAJA",R91)))</formula>
    </cfRule>
    <cfRule type="containsText" dxfId="1726" priority="1258" operator="containsText" text="ZONA RIESGO MODERADO">
      <formula>NOT(ISERROR(SEARCH("ZONA RIESGO MODERADO",R91)))</formula>
    </cfRule>
    <cfRule type="containsText" dxfId="1725" priority="1259" operator="containsText" text="ZONA RIESGO ALTO">
      <formula>NOT(ISERROR(SEARCH("ZONA RIESGO ALTO",R91)))</formula>
    </cfRule>
    <cfRule type="containsText" dxfId="1724" priority="1260" operator="containsText" text="ZONA RIESGO EXTREMO">
      <formula>NOT(ISERROR(SEARCH("ZONA RIESGO EXTREMO",R91)))</formula>
    </cfRule>
  </conditionalFormatting>
  <conditionalFormatting sqref="W91:Y91">
    <cfRule type="containsText" dxfId="1723" priority="1253" operator="containsText" text="ZONA RIESGO BAJA">
      <formula>NOT(ISERROR(SEARCH("ZONA RIESGO BAJA",W91)))</formula>
    </cfRule>
    <cfRule type="containsText" dxfId="1722" priority="1254" operator="containsText" text="ZONA RIESGO MODERADO">
      <formula>NOT(ISERROR(SEARCH("ZONA RIESGO MODERADO",W91)))</formula>
    </cfRule>
    <cfRule type="containsText" dxfId="1721" priority="1255" operator="containsText" text="ZONA RIESGO ALTO">
      <formula>NOT(ISERROR(SEARCH("ZONA RIESGO ALTO",W91)))</formula>
    </cfRule>
    <cfRule type="containsText" dxfId="1720" priority="1256" operator="containsText" text="ZONA RIESGO EXTREMO">
      <formula>NOT(ISERROR(SEARCH("ZONA RIESGO EXTREMO",W91)))</formula>
    </cfRule>
  </conditionalFormatting>
  <conditionalFormatting sqref="V91">
    <cfRule type="containsText" dxfId="1719" priority="1249" operator="containsText" text="ZONA RIESGO BAJA">
      <formula>NOT(ISERROR(SEARCH("ZONA RIESGO BAJA",V91)))</formula>
    </cfRule>
    <cfRule type="containsText" dxfId="1718" priority="1250" operator="containsText" text="ZONA RIESGO MODERADO">
      <formula>NOT(ISERROR(SEARCH("ZONA RIESGO MODERADO",V91)))</formula>
    </cfRule>
    <cfRule type="containsText" dxfId="1717" priority="1251" operator="containsText" text="ZONA RIESGO ALTO">
      <formula>NOT(ISERROR(SEARCH("ZONA RIESGO ALTO",V91)))</formula>
    </cfRule>
    <cfRule type="containsText" dxfId="1716" priority="1252" operator="containsText" text="ZONA RIESGO EXTREMO">
      <formula>NOT(ISERROR(SEARCH("ZONA RIESGO EXTREMO",V91)))</formula>
    </cfRule>
  </conditionalFormatting>
  <conditionalFormatting sqref="Z91">
    <cfRule type="containsText" dxfId="1715" priority="1245" operator="containsText" text="ZONA RIESGO BAJA">
      <formula>NOT(ISERROR(SEARCH("ZONA RIESGO BAJA",Z91)))</formula>
    </cfRule>
    <cfRule type="containsText" dxfId="1714" priority="1246" operator="containsText" text="ZONA RIESGO MODERADO">
      <formula>NOT(ISERROR(SEARCH("ZONA RIESGO MODERADO",Z91)))</formula>
    </cfRule>
    <cfRule type="containsText" dxfId="1713" priority="1247" operator="containsText" text="ZONA RIESGO ALTO">
      <formula>NOT(ISERROR(SEARCH("ZONA RIESGO ALTO",Z91)))</formula>
    </cfRule>
    <cfRule type="containsText" dxfId="1712" priority="1248" operator="containsText" text="ZONA RIESGO EXTREMO">
      <formula>NOT(ISERROR(SEARCH("ZONA RIESGO EXTREMO",Z91)))</formula>
    </cfRule>
  </conditionalFormatting>
  <conditionalFormatting sqref="U91">
    <cfRule type="containsText" dxfId="1711" priority="1241" operator="containsText" text="ZONA RIESGO BAJA">
      <formula>NOT(ISERROR(SEARCH("ZONA RIESGO BAJA",U91)))</formula>
    </cfRule>
    <cfRule type="containsText" dxfId="1710" priority="1242" operator="containsText" text="ZONA RIESGO MODERADO">
      <formula>NOT(ISERROR(SEARCH("ZONA RIESGO MODERADO",U91)))</formula>
    </cfRule>
    <cfRule type="containsText" dxfId="1709" priority="1243" operator="containsText" text="ZONA RIESGO ALTO">
      <formula>NOT(ISERROR(SEARCH("ZONA RIESGO ALTO",U91)))</formula>
    </cfRule>
    <cfRule type="containsText" dxfId="1708" priority="1244" operator="containsText" text="ZONA RIESGO EXTREMO">
      <formula>NOT(ISERROR(SEARCH("ZONA RIESGO EXTREMO",U91)))</formula>
    </cfRule>
  </conditionalFormatting>
  <conditionalFormatting sqref="T91">
    <cfRule type="containsText" dxfId="1707" priority="1237" operator="containsText" text="ZONA RIESGO BAJA">
      <formula>NOT(ISERROR(SEARCH("ZONA RIESGO BAJA",T91)))</formula>
    </cfRule>
    <cfRule type="containsText" dxfId="1706" priority="1238" operator="containsText" text="ZONA RIESGO MODERADO">
      <formula>NOT(ISERROR(SEARCH("ZONA RIESGO MODERADO",T91)))</formula>
    </cfRule>
    <cfRule type="containsText" dxfId="1705" priority="1239" operator="containsText" text="ZONA RIESGO ALTO">
      <formula>NOT(ISERROR(SEARCH("ZONA RIESGO ALTO",T91)))</formula>
    </cfRule>
    <cfRule type="containsText" dxfId="1704" priority="1240" operator="containsText" text="ZONA RIESGO EXTREMO">
      <formula>NOT(ISERROR(SEARCH("ZONA RIESGO EXTREMO",T91)))</formula>
    </cfRule>
  </conditionalFormatting>
  <conditionalFormatting sqref="AA92">
    <cfRule type="containsText" dxfId="1703" priority="1233" operator="containsText" text="ZONA RIESGO BAJA">
      <formula>NOT(ISERROR(SEARCH("ZONA RIESGO BAJA",AA92)))</formula>
    </cfRule>
    <cfRule type="containsText" dxfId="1702" priority="1234" operator="containsText" text="ZONA RIESGO MODERADO">
      <formula>NOT(ISERROR(SEARCH("ZONA RIESGO MODERADO",AA92)))</formula>
    </cfRule>
    <cfRule type="containsText" dxfId="1701" priority="1235" operator="containsText" text="ZONA RIESGO ALTO">
      <formula>NOT(ISERROR(SEARCH("ZONA RIESGO ALTO",AA92)))</formula>
    </cfRule>
    <cfRule type="containsText" dxfId="1700" priority="1236" operator="containsText" text="ZONA RIESGO EXTREMO">
      <formula>NOT(ISERROR(SEARCH("ZONA RIESGO EXTREMO",AA92)))</formula>
    </cfRule>
  </conditionalFormatting>
  <conditionalFormatting sqref="R92">
    <cfRule type="containsText" dxfId="1699" priority="1229" operator="containsText" text="ZONA RIESGO BAJA">
      <formula>NOT(ISERROR(SEARCH("ZONA RIESGO BAJA",R92)))</formula>
    </cfRule>
    <cfRule type="containsText" dxfId="1698" priority="1230" operator="containsText" text="ZONA RIESGO MODERADO">
      <formula>NOT(ISERROR(SEARCH("ZONA RIESGO MODERADO",R92)))</formula>
    </cfRule>
    <cfRule type="containsText" dxfId="1697" priority="1231" operator="containsText" text="ZONA RIESGO ALTO">
      <formula>NOT(ISERROR(SEARCH("ZONA RIESGO ALTO",R92)))</formula>
    </cfRule>
    <cfRule type="containsText" dxfId="1696" priority="1232" operator="containsText" text="ZONA RIESGO EXTREMO">
      <formula>NOT(ISERROR(SEARCH("ZONA RIESGO EXTREMO",R92)))</formula>
    </cfRule>
  </conditionalFormatting>
  <conditionalFormatting sqref="W92:Y92">
    <cfRule type="containsText" dxfId="1695" priority="1225" operator="containsText" text="ZONA RIESGO BAJA">
      <formula>NOT(ISERROR(SEARCH("ZONA RIESGO BAJA",W92)))</formula>
    </cfRule>
    <cfRule type="containsText" dxfId="1694" priority="1226" operator="containsText" text="ZONA RIESGO MODERADO">
      <formula>NOT(ISERROR(SEARCH("ZONA RIESGO MODERADO",W92)))</formula>
    </cfRule>
    <cfRule type="containsText" dxfId="1693" priority="1227" operator="containsText" text="ZONA RIESGO ALTO">
      <formula>NOT(ISERROR(SEARCH("ZONA RIESGO ALTO",W92)))</formula>
    </cfRule>
    <cfRule type="containsText" dxfId="1692" priority="1228" operator="containsText" text="ZONA RIESGO EXTREMO">
      <formula>NOT(ISERROR(SEARCH("ZONA RIESGO EXTREMO",W92)))</formula>
    </cfRule>
  </conditionalFormatting>
  <conditionalFormatting sqref="V92">
    <cfRule type="containsText" dxfId="1691" priority="1221" operator="containsText" text="ZONA RIESGO BAJA">
      <formula>NOT(ISERROR(SEARCH("ZONA RIESGO BAJA",V92)))</formula>
    </cfRule>
    <cfRule type="containsText" dxfId="1690" priority="1222" operator="containsText" text="ZONA RIESGO MODERADO">
      <formula>NOT(ISERROR(SEARCH("ZONA RIESGO MODERADO",V92)))</formula>
    </cfRule>
    <cfRule type="containsText" dxfId="1689" priority="1223" operator="containsText" text="ZONA RIESGO ALTO">
      <formula>NOT(ISERROR(SEARCH("ZONA RIESGO ALTO",V92)))</formula>
    </cfRule>
    <cfRule type="containsText" dxfId="1688" priority="1224" operator="containsText" text="ZONA RIESGO EXTREMO">
      <formula>NOT(ISERROR(SEARCH("ZONA RIESGO EXTREMO",V92)))</formula>
    </cfRule>
  </conditionalFormatting>
  <conditionalFormatting sqref="Z92">
    <cfRule type="containsText" dxfId="1687" priority="1217" operator="containsText" text="ZONA RIESGO BAJA">
      <formula>NOT(ISERROR(SEARCH("ZONA RIESGO BAJA",Z92)))</formula>
    </cfRule>
    <cfRule type="containsText" dxfId="1686" priority="1218" operator="containsText" text="ZONA RIESGO MODERADO">
      <formula>NOT(ISERROR(SEARCH("ZONA RIESGO MODERADO",Z92)))</formula>
    </cfRule>
    <cfRule type="containsText" dxfId="1685" priority="1219" operator="containsText" text="ZONA RIESGO ALTO">
      <formula>NOT(ISERROR(SEARCH("ZONA RIESGO ALTO",Z92)))</formula>
    </cfRule>
    <cfRule type="containsText" dxfId="1684" priority="1220" operator="containsText" text="ZONA RIESGO EXTREMO">
      <formula>NOT(ISERROR(SEARCH("ZONA RIESGO EXTREMO",Z92)))</formula>
    </cfRule>
  </conditionalFormatting>
  <conditionalFormatting sqref="U92">
    <cfRule type="containsText" dxfId="1683" priority="1213" operator="containsText" text="ZONA RIESGO BAJA">
      <formula>NOT(ISERROR(SEARCH("ZONA RIESGO BAJA",U92)))</formula>
    </cfRule>
    <cfRule type="containsText" dxfId="1682" priority="1214" operator="containsText" text="ZONA RIESGO MODERADO">
      <formula>NOT(ISERROR(SEARCH("ZONA RIESGO MODERADO",U92)))</formula>
    </cfRule>
    <cfRule type="containsText" dxfId="1681" priority="1215" operator="containsText" text="ZONA RIESGO ALTO">
      <formula>NOT(ISERROR(SEARCH("ZONA RIESGO ALTO",U92)))</formula>
    </cfRule>
    <cfRule type="containsText" dxfId="1680" priority="1216" operator="containsText" text="ZONA RIESGO EXTREMO">
      <formula>NOT(ISERROR(SEARCH("ZONA RIESGO EXTREMO",U92)))</formula>
    </cfRule>
  </conditionalFormatting>
  <conditionalFormatting sqref="T92">
    <cfRule type="containsText" dxfId="1679" priority="1209" operator="containsText" text="ZONA RIESGO BAJA">
      <formula>NOT(ISERROR(SEARCH("ZONA RIESGO BAJA",T92)))</formula>
    </cfRule>
    <cfRule type="containsText" dxfId="1678" priority="1210" operator="containsText" text="ZONA RIESGO MODERADO">
      <formula>NOT(ISERROR(SEARCH("ZONA RIESGO MODERADO",T92)))</formula>
    </cfRule>
    <cfRule type="containsText" dxfId="1677" priority="1211" operator="containsText" text="ZONA RIESGO ALTO">
      <formula>NOT(ISERROR(SEARCH("ZONA RIESGO ALTO",T92)))</formula>
    </cfRule>
    <cfRule type="containsText" dxfId="1676" priority="1212" operator="containsText" text="ZONA RIESGO EXTREMO">
      <formula>NOT(ISERROR(SEARCH("ZONA RIESGO EXTREMO",T92)))</formula>
    </cfRule>
  </conditionalFormatting>
  <conditionalFormatting sqref="S93:S94">
    <cfRule type="containsText" dxfId="1675" priority="1205" operator="containsText" text="ZONA RIESGO BAJA">
      <formula>NOT(ISERROR(SEARCH("ZONA RIESGO BAJA",S93)))</formula>
    </cfRule>
    <cfRule type="containsText" dxfId="1674" priority="1206" operator="containsText" text="ZONA RIESGO MODERADO">
      <formula>NOT(ISERROR(SEARCH("ZONA RIESGO MODERADO",S93)))</formula>
    </cfRule>
    <cfRule type="containsText" dxfId="1673" priority="1207" operator="containsText" text="ZONA RIESGO ALTO">
      <formula>NOT(ISERROR(SEARCH("ZONA RIESGO ALTO",S93)))</formula>
    </cfRule>
    <cfRule type="containsText" dxfId="1672" priority="1208" operator="containsText" text="ZONA RIESGO EXTREMO">
      <formula>NOT(ISERROR(SEARCH("ZONA RIESGO EXTREMO",S93)))</formula>
    </cfRule>
  </conditionalFormatting>
  <conditionalFormatting sqref="AA93">
    <cfRule type="containsText" dxfId="1671" priority="1197" operator="containsText" text="ZONA RIESGO BAJA">
      <formula>NOT(ISERROR(SEARCH("ZONA RIESGO BAJA",AA93)))</formula>
    </cfRule>
    <cfRule type="containsText" dxfId="1670" priority="1198" operator="containsText" text="ZONA RIESGO MODERADO">
      <formula>NOT(ISERROR(SEARCH("ZONA RIESGO MODERADO",AA93)))</formula>
    </cfRule>
    <cfRule type="containsText" dxfId="1669" priority="1199" operator="containsText" text="ZONA RIESGO ALTO">
      <formula>NOT(ISERROR(SEARCH("ZONA RIESGO ALTO",AA93)))</formula>
    </cfRule>
    <cfRule type="containsText" dxfId="1668" priority="1200" operator="containsText" text="ZONA RIESGO EXTREMO">
      <formula>NOT(ISERROR(SEARCH("ZONA RIESGO EXTREMO",AA93)))</formula>
    </cfRule>
  </conditionalFormatting>
  <conditionalFormatting sqref="R93">
    <cfRule type="containsText" dxfId="1667" priority="1193" operator="containsText" text="ZONA RIESGO BAJA">
      <formula>NOT(ISERROR(SEARCH("ZONA RIESGO BAJA",R93)))</formula>
    </cfRule>
    <cfRule type="containsText" dxfId="1666" priority="1194" operator="containsText" text="ZONA RIESGO MODERADO">
      <formula>NOT(ISERROR(SEARCH("ZONA RIESGO MODERADO",R93)))</formula>
    </cfRule>
    <cfRule type="containsText" dxfId="1665" priority="1195" operator="containsText" text="ZONA RIESGO ALTO">
      <formula>NOT(ISERROR(SEARCH("ZONA RIESGO ALTO",R93)))</formula>
    </cfRule>
    <cfRule type="containsText" dxfId="1664" priority="1196" operator="containsText" text="ZONA RIESGO EXTREMO">
      <formula>NOT(ISERROR(SEARCH("ZONA RIESGO EXTREMO",R93)))</formula>
    </cfRule>
  </conditionalFormatting>
  <conditionalFormatting sqref="W93:Y93">
    <cfRule type="containsText" dxfId="1663" priority="1189" operator="containsText" text="ZONA RIESGO BAJA">
      <formula>NOT(ISERROR(SEARCH("ZONA RIESGO BAJA",W93)))</formula>
    </cfRule>
    <cfRule type="containsText" dxfId="1662" priority="1190" operator="containsText" text="ZONA RIESGO MODERADO">
      <formula>NOT(ISERROR(SEARCH("ZONA RIESGO MODERADO",W93)))</formula>
    </cfRule>
    <cfRule type="containsText" dxfId="1661" priority="1191" operator="containsText" text="ZONA RIESGO ALTO">
      <formula>NOT(ISERROR(SEARCH("ZONA RIESGO ALTO",W93)))</formula>
    </cfRule>
    <cfRule type="containsText" dxfId="1660" priority="1192" operator="containsText" text="ZONA RIESGO EXTREMO">
      <formula>NOT(ISERROR(SEARCH("ZONA RIESGO EXTREMO",W93)))</formula>
    </cfRule>
  </conditionalFormatting>
  <conditionalFormatting sqref="V93">
    <cfRule type="containsText" dxfId="1659" priority="1185" operator="containsText" text="ZONA RIESGO BAJA">
      <formula>NOT(ISERROR(SEARCH("ZONA RIESGO BAJA",V93)))</formula>
    </cfRule>
    <cfRule type="containsText" dxfId="1658" priority="1186" operator="containsText" text="ZONA RIESGO MODERADO">
      <formula>NOT(ISERROR(SEARCH("ZONA RIESGO MODERADO",V93)))</formula>
    </cfRule>
    <cfRule type="containsText" dxfId="1657" priority="1187" operator="containsText" text="ZONA RIESGO ALTO">
      <formula>NOT(ISERROR(SEARCH("ZONA RIESGO ALTO",V93)))</formula>
    </cfRule>
    <cfRule type="containsText" dxfId="1656" priority="1188" operator="containsText" text="ZONA RIESGO EXTREMO">
      <formula>NOT(ISERROR(SEARCH("ZONA RIESGO EXTREMO",V93)))</formula>
    </cfRule>
  </conditionalFormatting>
  <conditionalFormatting sqref="Z93">
    <cfRule type="containsText" dxfId="1655" priority="1181" operator="containsText" text="ZONA RIESGO BAJA">
      <formula>NOT(ISERROR(SEARCH("ZONA RIESGO BAJA",Z93)))</formula>
    </cfRule>
    <cfRule type="containsText" dxfId="1654" priority="1182" operator="containsText" text="ZONA RIESGO MODERADO">
      <formula>NOT(ISERROR(SEARCH("ZONA RIESGO MODERADO",Z93)))</formula>
    </cfRule>
    <cfRule type="containsText" dxfId="1653" priority="1183" operator="containsText" text="ZONA RIESGO ALTO">
      <formula>NOT(ISERROR(SEARCH("ZONA RIESGO ALTO",Z93)))</formula>
    </cfRule>
    <cfRule type="containsText" dxfId="1652" priority="1184" operator="containsText" text="ZONA RIESGO EXTREMO">
      <formula>NOT(ISERROR(SEARCH("ZONA RIESGO EXTREMO",Z93)))</formula>
    </cfRule>
  </conditionalFormatting>
  <conditionalFormatting sqref="U93">
    <cfRule type="containsText" dxfId="1651" priority="1177" operator="containsText" text="ZONA RIESGO BAJA">
      <formula>NOT(ISERROR(SEARCH("ZONA RIESGO BAJA",U93)))</formula>
    </cfRule>
    <cfRule type="containsText" dxfId="1650" priority="1178" operator="containsText" text="ZONA RIESGO MODERADO">
      <formula>NOT(ISERROR(SEARCH("ZONA RIESGO MODERADO",U93)))</formula>
    </cfRule>
    <cfRule type="containsText" dxfId="1649" priority="1179" operator="containsText" text="ZONA RIESGO ALTO">
      <formula>NOT(ISERROR(SEARCH("ZONA RIESGO ALTO",U93)))</formula>
    </cfRule>
    <cfRule type="containsText" dxfId="1648" priority="1180" operator="containsText" text="ZONA RIESGO EXTREMO">
      <formula>NOT(ISERROR(SEARCH("ZONA RIESGO EXTREMO",U93)))</formula>
    </cfRule>
  </conditionalFormatting>
  <conditionalFormatting sqref="T93">
    <cfRule type="containsText" dxfId="1647" priority="1173" operator="containsText" text="ZONA RIESGO BAJA">
      <formula>NOT(ISERROR(SEARCH("ZONA RIESGO BAJA",T93)))</formula>
    </cfRule>
    <cfRule type="containsText" dxfId="1646" priority="1174" operator="containsText" text="ZONA RIESGO MODERADO">
      <formula>NOT(ISERROR(SEARCH("ZONA RIESGO MODERADO",T93)))</formula>
    </cfRule>
    <cfRule type="containsText" dxfId="1645" priority="1175" operator="containsText" text="ZONA RIESGO ALTO">
      <formula>NOT(ISERROR(SEARCH("ZONA RIESGO ALTO",T93)))</formula>
    </cfRule>
    <cfRule type="containsText" dxfId="1644" priority="1176" operator="containsText" text="ZONA RIESGO EXTREMO">
      <formula>NOT(ISERROR(SEARCH("ZONA RIESGO EXTREMO",T93)))</formula>
    </cfRule>
  </conditionalFormatting>
  <conditionalFormatting sqref="AA94">
    <cfRule type="containsText" dxfId="1643" priority="1169" operator="containsText" text="ZONA RIESGO BAJA">
      <formula>NOT(ISERROR(SEARCH("ZONA RIESGO BAJA",AA94)))</formula>
    </cfRule>
    <cfRule type="containsText" dxfId="1642" priority="1170" operator="containsText" text="ZONA RIESGO MODERADO">
      <formula>NOT(ISERROR(SEARCH("ZONA RIESGO MODERADO",AA94)))</formula>
    </cfRule>
    <cfRule type="containsText" dxfId="1641" priority="1171" operator="containsText" text="ZONA RIESGO ALTO">
      <formula>NOT(ISERROR(SEARCH("ZONA RIESGO ALTO",AA94)))</formula>
    </cfRule>
    <cfRule type="containsText" dxfId="1640" priority="1172" operator="containsText" text="ZONA RIESGO EXTREMO">
      <formula>NOT(ISERROR(SEARCH("ZONA RIESGO EXTREMO",AA94)))</formula>
    </cfRule>
  </conditionalFormatting>
  <conditionalFormatting sqref="R94">
    <cfRule type="containsText" dxfId="1639" priority="1165" operator="containsText" text="ZONA RIESGO BAJA">
      <formula>NOT(ISERROR(SEARCH("ZONA RIESGO BAJA",R94)))</formula>
    </cfRule>
    <cfRule type="containsText" dxfId="1638" priority="1166" operator="containsText" text="ZONA RIESGO MODERADO">
      <formula>NOT(ISERROR(SEARCH("ZONA RIESGO MODERADO",R94)))</formula>
    </cfRule>
    <cfRule type="containsText" dxfId="1637" priority="1167" operator="containsText" text="ZONA RIESGO ALTO">
      <formula>NOT(ISERROR(SEARCH("ZONA RIESGO ALTO",R94)))</formula>
    </cfRule>
    <cfRule type="containsText" dxfId="1636" priority="1168" operator="containsText" text="ZONA RIESGO EXTREMO">
      <formula>NOT(ISERROR(SEARCH("ZONA RIESGO EXTREMO",R94)))</formula>
    </cfRule>
  </conditionalFormatting>
  <conditionalFormatting sqref="W94:Y94">
    <cfRule type="containsText" dxfId="1635" priority="1161" operator="containsText" text="ZONA RIESGO BAJA">
      <formula>NOT(ISERROR(SEARCH("ZONA RIESGO BAJA",W94)))</formula>
    </cfRule>
    <cfRule type="containsText" dxfId="1634" priority="1162" operator="containsText" text="ZONA RIESGO MODERADO">
      <formula>NOT(ISERROR(SEARCH("ZONA RIESGO MODERADO",W94)))</formula>
    </cfRule>
    <cfRule type="containsText" dxfId="1633" priority="1163" operator="containsText" text="ZONA RIESGO ALTO">
      <formula>NOT(ISERROR(SEARCH("ZONA RIESGO ALTO",W94)))</formula>
    </cfRule>
    <cfRule type="containsText" dxfId="1632" priority="1164" operator="containsText" text="ZONA RIESGO EXTREMO">
      <formula>NOT(ISERROR(SEARCH("ZONA RIESGO EXTREMO",W94)))</formula>
    </cfRule>
  </conditionalFormatting>
  <conditionalFormatting sqref="V94">
    <cfRule type="containsText" dxfId="1631" priority="1157" operator="containsText" text="ZONA RIESGO BAJA">
      <formula>NOT(ISERROR(SEARCH("ZONA RIESGO BAJA",V94)))</formula>
    </cfRule>
    <cfRule type="containsText" dxfId="1630" priority="1158" operator="containsText" text="ZONA RIESGO MODERADO">
      <formula>NOT(ISERROR(SEARCH("ZONA RIESGO MODERADO",V94)))</formula>
    </cfRule>
    <cfRule type="containsText" dxfId="1629" priority="1159" operator="containsText" text="ZONA RIESGO ALTO">
      <formula>NOT(ISERROR(SEARCH("ZONA RIESGO ALTO",V94)))</formula>
    </cfRule>
    <cfRule type="containsText" dxfId="1628" priority="1160" operator="containsText" text="ZONA RIESGO EXTREMO">
      <formula>NOT(ISERROR(SEARCH("ZONA RIESGO EXTREMO",V94)))</formula>
    </cfRule>
  </conditionalFormatting>
  <conditionalFormatting sqref="Z94">
    <cfRule type="containsText" dxfId="1627" priority="1153" operator="containsText" text="ZONA RIESGO BAJA">
      <formula>NOT(ISERROR(SEARCH("ZONA RIESGO BAJA",Z94)))</formula>
    </cfRule>
    <cfRule type="containsText" dxfId="1626" priority="1154" operator="containsText" text="ZONA RIESGO MODERADO">
      <formula>NOT(ISERROR(SEARCH("ZONA RIESGO MODERADO",Z94)))</formula>
    </cfRule>
    <cfRule type="containsText" dxfId="1625" priority="1155" operator="containsText" text="ZONA RIESGO ALTO">
      <formula>NOT(ISERROR(SEARCH("ZONA RIESGO ALTO",Z94)))</formula>
    </cfRule>
    <cfRule type="containsText" dxfId="1624" priority="1156" operator="containsText" text="ZONA RIESGO EXTREMO">
      <formula>NOT(ISERROR(SEARCH("ZONA RIESGO EXTREMO",Z94)))</formula>
    </cfRule>
  </conditionalFormatting>
  <conditionalFormatting sqref="U94">
    <cfRule type="containsText" dxfId="1623" priority="1149" operator="containsText" text="ZONA RIESGO BAJA">
      <formula>NOT(ISERROR(SEARCH("ZONA RIESGO BAJA",U94)))</formula>
    </cfRule>
    <cfRule type="containsText" dxfId="1622" priority="1150" operator="containsText" text="ZONA RIESGO MODERADO">
      <formula>NOT(ISERROR(SEARCH("ZONA RIESGO MODERADO",U94)))</formula>
    </cfRule>
    <cfRule type="containsText" dxfId="1621" priority="1151" operator="containsText" text="ZONA RIESGO ALTO">
      <formula>NOT(ISERROR(SEARCH("ZONA RIESGO ALTO",U94)))</formula>
    </cfRule>
    <cfRule type="containsText" dxfId="1620" priority="1152" operator="containsText" text="ZONA RIESGO EXTREMO">
      <formula>NOT(ISERROR(SEARCH("ZONA RIESGO EXTREMO",U94)))</formula>
    </cfRule>
  </conditionalFormatting>
  <conditionalFormatting sqref="T94">
    <cfRule type="containsText" dxfId="1619" priority="1145" operator="containsText" text="ZONA RIESGO BAJA">
      <formula>NOT(ISERROR(SEARCH("ZONA RIESGO BAJA",T94)))</formula>
    </cfRule>
    <cfRule type="containsText" dxfId="1618" priority="1146" operator="containsText" text="ZONA RIESGO MODERADO">
      <formula>NOT(ISERROR(SEARCH("ZONA RIESGO MODERADO",T94)))</formula>
    </cfRule>
    <cfRule type="containsText" dxfId="1617" priority="1147" operator="containsText" text="ZONA RIESGO ALTO">
      <formula>NOT(ISERROR(SEARCH("ZONA RIESGO ALTO",T94)))</formula>
    </cfRule>
    <cfRule type="containsText" dxfId="1616" priority="1148" operator="containsText" text="ZONA RIESGO EXTREMO">
      <formula>NOT(ISERROR(SEARCH("ZONA RIESGO EXTREMO",T94)))</formula>
    </cfRule>
  </conditionalFormatting>
  <conditionalFormatting sqref="S112:S113">
    <cfRule type="containsText" dxfId="1615" priority="1141" operator="containsText" text="ZONA RIESGO BAJA">
      <formula>NOT(ISERROR(SEARCH("ZONA RIESGO BAJA",S112)))</formula>
    </cfRule>
    <cfRule type="containsText" dxfId="1614" priority="1142" operator="containsText" text="ZONA RIESGO MODERADO">
      <formula>NOT(ISERROR(SEARCH("ZONA RIESGO MODERADO",S112)))</formula>
    </cfRule>
    <cfRule type="containsText" dxfId="1613" priority="1143" operator="containsText" text="ZONA RIESGO ALTO">
      <formula>NOT(ISERROR(SEARCH("ZONA RIESGO ALTO",S112)))</formula>
    </cfRule>
    <cfRule type="containsText" dxfId="1612" priority="1144" operator="containsText" text="ZONA RIESGO EXTREMO">
      <formula>NOT(ISERROR(SEARCH("ZONA RIESGO EXTREMO",S112)))</formula>
    </cfRule>
  </conditionalFormatting>
  <conditionalFormatting sqref="R113 T113:AA113">
    <cfRule type="containsText" dxfId="1611" priority="1137" operator="containsText" text="ZONA RIESGO BAJA">
      <formula>NOT(ISERROR(SEARCH("ZONA RIESGO BAJA",R113)))</formula>
    </cfRule>
    <cfRule type="containsText" dxfId="1610" priority="1138" operator="containsText" text="ZONA RIESGO MODERADO">
      <formula>NOT(ISERROR(SEARCH("ZONA RIESGO MODERADO",R113)))</formula>
    </cfRule>
    <cfRule type="containsText" dxfId="1609" priority="1139" operator="containsText" text="ZONA RIESGO ALTO">
      <formula>NOT(ISERROR(SEARCH("ZONA RIESGO ALTO",R113)))</formula>
    </cfRule>
    <cfRule type="containsText" dxfId="1608" priority="1140" operator="containsText" text="ZONA RIESGO EXTREMO">
      <formula>NOT(ISERROR(SEARCH("ZONA RIESGO EXTREMO",R113)))</formula>
    </cfRule>
  </conditionalFormatting>
  <conditionalFormatting sqref="W113:Y113">
    <cfRule type="containsText" dxfId="1607" priority="1133" operator="containsText" text="ZONA RIESGO BAJA">
      <formula>NOT(ISERROR(SEARCH("ZONA RIESGO BAJA",W113)))</formula>
    </cfRule>
    <cfRule type="containsText" dxfId="1606" priority="1134" operator="containsText" text="ZONA RIESGO MODERADO">
      <formula>NOT(ISERROR(SEARCH("ZONA RIESGO MODERADO",W113)))</formula>
    </cfRule>
    <cfRule type="containsText" dxfId="1605" priority="1135" operator="containsText" text="ZONA RIESGO ALTO">
      <formula>NOT(ISERROR(SEARCH("ZONA RIESGO ALTO",W113)))</formula>
    </cfRule>
    <cfRule type="containsText" dxfId="1604" priority="1136" operator="containsText" text="ZONA RIESGO EXTREMO">
      <formula>NOT(ISERROR(SEARCH("ZONA RIESGO EXTREMO",W113)))</formula>
    </cfRule>
  </conditionalFormatting>
  <conditionalFormatting sqref="R112 T112:AA112">
    <cfRule type="containsText" dxfId="1603" priority="1129" operator="containsText" text="ZONA RIESGO BAJA">
      <formula>NOT(ISERROR(SEARCH("ZONA RIESGO BAJA",R112)))</formula>
    </cfRule>
    <cfRule type="containsText" dxfId="1602" priority="1130" operator="containsText" text="ZONA RIESGO MODERADO">
      <formula>NOT(ISERROR(SEARCH("ZONA RIESGO MODERADO",R112)))</formula>
    </cfRule>
    <cfRule type="containsText" dxfId="1601" priority="1131" operator="containsText" text="ZONA RIESGO ALTO">
      <formula>NOT(ISERROR(SEARCH("ZONA RIESGO ALTO",R112)))</formula>
    </cfRule>
    <cfRule type="containsText" dxfId="1600" priority="1132" operator="containsText" text="ZONA RIESGO EXTREMO">
      <formula>NOT(ISERROR(SEARCH("ZONA RIESGO EXTREMO",R112)))</formula>
    </cfRule>
  </conditionalFormatting>
  <conditionalFormatting sqref="W112:Y112">
    <cfRule type="containsText" dxfId="1599" priority="1125" operator="containsText" text="ZONA RIESGO BAJA">
      <formula>NOT(ISERROR(SEARCH("ZONA RIESGO BAJA",W112)))</formula>
    </cfRule>
    <cfRule type="containsText" dxfId="1598" priority="1126" operator="containsText" text="ZONA RIESGO MODERADO">
      <formula>NOT(ISERROR(SEARCH("ZONA RIESGO MODERADO",W112)))</formula>
    </cfRule>
    <cfRule type="containsText" dxfId="1597" priority="1127" operator="containsText" text="ZONA RIESGO ALTO">
      <formula>NOT(ISERROR(SEARCH("ZONA RIESGO ALTO",W112)))</formula>
    </cfRule>
    <cfRule type="containsText" dxfId="1596" priority="1128" operator="containsText" text="ZONA RIESGO EXTREMO">
      <formula>NOT(ISERROR(SEARCH("ZONA RIESGO EXTREMO",W112)))</formula>
    </cfRule>
  </conditionalFormatting>
  <conditionalFormatting sqref="S111">
    <cfRule type="containsText" dxfId="1595" priority="1117" operator="containsText" text="ZONA RIESGO BAJA">
      <formula>NOT(ISERROR(SEARCH("ZONA RIESGO BAJA",S111)))</formula>
    </cfRule>
    <cfRule type="containsText" dxfId="1594" priority="1118" operator="containsText" text="ZONA RIESGO MODERADO">
      <formula>NOT(ISERROR(SEARCH("ZONA RIESGO MODERADO",S111)))</formula>
    </cfRule>
    <cfRule type="containsText" dxfId="1593" priority="1119" operator="containsText" text="ZONA RIESGO ALTO">
      <formula>NOT(ISERROR(SEARCH("ZONA RIESGO ALTO",S111)))</formula>
    </cfRule>
    <cfRule type="containsText" dxfId="1592" priority="1120" operator="containsText" text="ZONA RIESGO EXTREMO">
      <formula>NOT(ISERROR(SEARCH("ZONA RIESGO EXTREMO",S111)))</formula>
    </cfRule>
  </conditionalFormatting>
  <conditionalFormatting sqref="R111 T111:V111">
    <cfRule type="containsText" dxfId="1591" priority="1113" operator="containsText" text="ZONA RIESGO BAJA">
      <formula>NOT(ISERROR(SEARCH("ZONA RIESGO BAJA",R111)))</formula>
    </cfRule>
    <cfRule type="containsText" dxfId="1590" priority="1114" operator="containsText" text="ZONA RIESGO MODERADO">
      <formula>NOT(ISERROR(SEARCH("ZONA RIESGO MODERADO",R111)))</formula>
    </cfRule>
    <cfRule type="containsText" dxfId="1589" priority="1115" operator="containsText" text="ZONA RIESGO ALTO">
      <formula>NOT(ISERROR(SEARCH("ZONA RIESGO ALTO",R111)))</formula>
    </cfRule>
    <cfRule type="containsText" dxfId="1588" priority="1116" operator="containsText" text="ZONA RIESGO EXTREMO">
      <formula>NOT(ISERROR(SEARCH("ZONA RIESGO EXTREMO",R111)))</formula>
    </cfRule>
  </conditionalFormatting>
  <conditionalFormatting sqref="W111:Y111">
    <cfRule type="containsText" dxfId="1587" priority="1109" operator="containsText" text="ZONA RIESGO BAJA">
      <formula>NOT(ISERROR(SEARCH("ZONA RIESGO BAJA",W111)))</formula>
    </cfRule>
    <cfRule type="containsText" dxfId="1586" priority="1110" operator="containsText" text="ZONA RIESGO MODERADO">
      <formula>NOT(ISERROR(SEARCH("ZONA RIESGO MODERADO",W111)))</formula>
    </cfRule>
    <cfRule type="containsText" dxfId="1585" priority="1111" operator="containsText" text="ZONA RIESGO ALTO">
      <formula>NOT(ISERROR(SEARCH("ZONA RIESGO ALTO",W111)))</formula>
    </cfRule>
    <cfRule type="containsText" dxfId="1584" priority="1112" operator="containsText" text="ZONA RIESGO EXTREMO">
      <formula>NOT(ISERROR(SEARCH("ZONA RIESGO EXTREMO",W111)))</formula>
    </cfRule>
  </conditionalFormatting>
  <conditionalFormatting sqref="S110">
    <cfRule type="containsText" dxfId="1583" priority="1105" operator="containsText" text="ZONA RIESGO BAJA">
      <formula>NOT(ISERROR(SEARCH("ZONA RIESGO BAJA",S110)))</formula>
    </cfRule>
    <cfRule type="containsText" dxfId="1582" priority="1106" operator="containsText" text="ZONA RIESGO MODERADO">
      <formula>NOT(ISERROR(SEARCH("ZONA RIESGO MODERADO",S110)))</formula>
    </cfRule>
    <cfRule type="containsText" dxfId="1581" priority="1107" operator="containsText" text="ZONA RIESGO ALTO">
      <formula>NOT(ISERROR(SEARCH("ZONA RIESGO ALTO",S110)))</formula>
    </cfRule>
    <cfRule type="containsText" dxfId="1580" priority="1108" operator="containsText" text="ZONA RIESGO EXTREMO">
      <formula>NOT(ISERROR(SEARCH("ZONA RIESGO EXTREMO",S110)))</formula>
    </cfRule>
  </conditionalFormatting>
  <conditionalFormatting sqref="Z110:AA110 R110 T110:V110">
    <cfRule type="containsText" dxfId="1579" priority="1101" operator="containsText" text="ZONA RIESGO BAJA">
      <formula>NOT(ISERROR(SEARCH("ZONA RIESGO BAJA",R110)))</formula>
    </cfRule>
    <cfRule type="containsText" dxfId="1578" priority="1102" operator="containsText" text="ZONA RIESGO MODERADO">
      <formula>NOT(ISERROR(SEARCH("ZONA RIESGO MODERADO",R110)))</formula>
    </cfRule>
    <cfRule type="containsText" dxfId="1577" priority="1103" operator="containsText" text="ZONA RIESGO ALTO">
      <formula>NOT(ISERROR(SEARCH("ZONA RIESGO ALTO",R110)))</formula>
    </cfRule>
    <cfRule type="containsText" dxfId="1576" priority="1104" operator="containsText" text="ZONA RIESGO EXTREMO">
      <formula>NOT(ISERROR(SEARCH("ZONA RIESGO EXTREMO",R110)))</formula>
    </cfRule>
  </conditionalFormatting>
  <conditionalFormatting sqref="W110:Y110">
    <cfRule type="containsText" dxfId="1575" priority="1097" operator="containsText" text="ZONA RIESGO BAJA">
      <formula>NOT(ISERROR(SEARCH("ZONA RIESGO BAJA",W110)))</formula>
    </cfRule>
    <cfRule type="containsText" dxfId="1574" priority="1098" operator="containsText" text="ZONA RIESGO MODERADO">
      <formula>NOT(ISERROR(SEARCH("ZONA RIESGO MODERADO",W110)))</formula>
    </cfRule>
    <cfRule type="containsText" dxfId="1573" priority="1099" operator="containsText" text="ZONA RIESGO ALTO">
      <formula>NOT(ISERROR(SEARCH("ZONA RIESGO ALTO",W110)))</formula>
    </cfRule>
    <cfRule type="containsText" dxfId="1572" priority="1100" operator="containsText" text="ZONA RIESGO EXTREMO">
      <formula>NOT(ISERROR(SEARCH("ZONA RIESGO EXTREMO",W110)))</formula>
    </cfRule>
  </conditionalFormatting>
  <conditionalFormatting sqref="S108:S109">
    <cfRule type="containsText" dxfId="1571" priority="1089" operator="containsText" text="ZONA RIESGO BAJA">
      <formula>NOT(ISERROR(SEARCH("ZONA RIESGO BAJA",S108)))</formula>
    </cfRule>
    <cfRule type="containsText" dxfId="1570" priority="1090" operator="containsText" text="ZONA RIESGO MODERADO">
      <formula>NOT(ISERROR(SEARCH("ZONA RIESGO MODERADO",S108)))</formula>
    </cfRule>
    <cfRule type="containsText" dxfId="1569" priority="1091" operator="containsText" text="ZONA RIESGO ALTO">
      <formula>NOT(ISERROR(SEARCH("ZONA RIESGO ALTO",S108)))</formula>
    </cfRule>
    <cfRule type="containsText" dxfId="1568" priority="1092" operator="containsText" text="ZONA RIESGO EXTREMO">
      <formula>NOT(ISERROR(SEARCH("ZONA RIESGO EXTREMO",S108)))</formula>
    </cfRule>
  </conditionalFormatting>
  <conditionalFormatting sqref="T108:V108 R108 Z108:AA108">
    <cfRule type="containsText" dxfId="1567" priority="1085" operator="containsText" text="ZONA RIESGO BAJA">
      <formula>NOT(ISERROR(SEARCH("ZONA RIESGO BAJA",R108)))</formula>
    </cfRule>
    <cfRule type="containsText" dxfId="1566" priority="1086" operator="containsText" text="ZONA RIESGO MODERADO">
      <formula>NOT(ISERROR(SEARCH("ZONA RIESGO MODERADO",R108)))</formula>
    </cfRule>
    <cfRule type="containsText" dxfId="1565" priority="1087" operator="containsText" text="ZONA RIESGO ALTO">
      <formula>NOT(ISERROR(SEARCH("ZONA RIESGO ALTO",R108)))</formula>
    </cfRule>
    <cfRule type="containsText" dxfId="1564" priority="1088" operator="containsText" text="ZONA RIESGO EXTREMO">
      <formula>NOT(ISERROR(SEARCH("ZONA RIESGO EXTREMO",R108)))</formula>
    </cfRule>
  </conditionalFormatting>
  <conditionalFormatting sqref="W108:Y108">
    <cfRule type="containsText" dxfId="1563" priority="1081" operator="containsText" text="ZONA RIESGO BAJA">
      <formula>NOT(ISERROR(SEARCH("ZONA RIESGO BAJA",W108)))</formula>
    </cfRule>
    <cfRule type="containsText" dxfId="1562" priority="1082" operator="containsText" text="ZONA RIESGO MODERADO">
      <formula>NOT(ISERROR(SEARCH("ZONA RIESGO MODERADO",W108)))</formula>
    </cfRule>
    <cfRule type="containsText" dxfId="1561" priority="1083" operator="containsText" text="ZONA RIESGO ALTO">
      <formula>NOT(ISERROR(SEARCH("ZONA RIESGO ALTO",W108)))</formula>
    </cfRule>
    <cfRule type="containsText" dxfId="1560" priority="1084" operator="containsText" text="ZONA RIESGO EXTREMO">
      <formula>NOT(ISERROR(SEARCH("ZONA RIESGO EXTREMO",W108)))</formula>
    </cfRule>
  </conditionalFormatting>
  <conditionalFormatting sqref="R109 T109:V109">
    <cfRule type="containsText" dxfId="1559" priority="1077" operator="containsText" text="ZONA RIESGO BAJA">
      <formula>NOT(ISERROR(SEARCH("ZONA RIESGO BAJA",R109)))</formula>
    </cfRule>
    <cfRule type="containsText" dxfId="1558" priority="1078" operator="containsText" text="ZONA RIESGO MODERADO">
      <formula>NOT(ISERROR(SEARCH("ZONA RIESGO MODERADO",R109)))</formula>
    </cfRule>
    <cfRule type="containsText" dxfId="1557" priority="1079" operator="containsText" text="ZONA RIESGO ALTO">
      <formula>NOT(ISERROR(SEARCH("ZONA RIESGO ALTO",R109)))</formula>
    </cfRule>
    <cfRule type="containsText" dxfId="1556" priority="1080" operator="containsText" text="ZONA RIESGO EXTREMO">
      <formula>NOT(ISERROR(SEARCH("ZONA RIESGO EXTREMO",R109)))</formula>
    </cfRule>
  </conditionalFormatting>
  <conditionalFormatting sqref="W109:Y109">
    <cfRule type="containsText" dxfId="1555" priority="1073" operator="containsText" text="ZONA RIESGO BAJA">
      <formula>NOT(ISERROR(SEARCH("ZONA RIESGO BAJA",W109)))</formula>
    </cfRule>
    <cfRule type="containsText" dxfId="1554" priority="1074" operator="containsText" text="ZONA RIESGO MODERADO">
      <formula>NOT(ISERROR(SEARCH("ZONA RIESGO MODERADO",W109)))</formula>
    </cfRule>
    <cfRule type="containsText" dxfId="1553" priority="1075" operator="containsText" text="ZONA RIESGO ALTO">
      <formula>NOT(ISERROR(SEARCH("ZONA RIESGO ALTO",W109)))</formula>
    </cfRule>
    <cfRule type="containsText" dxfId="1552" priority="1076" operator="containsText" text="ZONA RIESGO EXTREMO">
      <formula>NOT(ISERROR(SEARCH("ZONA RIESGO EXTREMO",W109)))</formula>
    </cfRule>
  </conditionalFormatting>
  <conditionalFormatting sqref="S107">
    <cfRule type="containsText" dxfId="1551" priority="1069" operator="containsText" text="ZONA RIESGO BAJA">
      <formula>NOT(ISERROR(SEARCH("ZONA RIESGO BAJA",S107)))</formula>
    </cfRule>
    <cfRule type="containsText" dxfId="1550" priority="1070" operator="containsText" text="ZONA RIESGO MODERADO">
      <formula>NOT(ISERROR(SEARCH("ZONA RIESGO MODERADO",S107)))</formula>
    </cfRule>
    <cfRule type="containsText" dxfId="1549" priority="1071" operator="containsText" text="ZONA RIESGO ALTO">
      <formula>NOT(ISERROR(SEARCH("ZONA RIESGO ALTO",S107)))</formula>
    </cfRule>
    <cfRule type="containsText" dxfId="1548" priority="1072" operator="containsText" text="ZONA RIESGO EXTREMO">
      <formula>NOT(ISERROR(SEARCH("ZONA RIESGO EXTREMO",S107)))</formula>
    </cfRule>
  </conditionalFormatting>
  <conditionalFormatting sqref="R107 T107:V107">
    <cfRule type="containsText" dxfId="1547" priority="1065" operator="containsText" text="ZONA RIESGO BAJA">
      <formula>NOT(ISERROR(SEARCH("ZONA RIESGO BAJA",R107)))</formula>
    </cfRule>
    <cfRule type="containsText" dxfId="1546" priority="1066" operator="containsText" text="ZONA RIESGO MODERADO">
      <formula>NOT(ISERROR(SEARCH("ZONA RIESGO MODERADO",R107)))</formula>
    </cfRule>
    <cfRule type="containsText" dxfId="1545" priority="1067" operator="containsText" text="ZONA RIESGO ALTO">
      <formula>NOT(ISERROR(SEARCH("ZONA RIESGO ALTO",R107)))</formula>
    </cfRule>
    <cfRule type="containsText" dxfId="1544" priority="1068" operator="containsText" text="ZONA RIESGO EXTREMO">
      <formula>NOT(ISERROR(SEARCH("ZONA RIESGO EXTREMO",R107)))</formula>
    </cfRule>
  </conditionalFormatting>
  <conditionalFormatting sqref="W107:Y107">
    <cfRule type="containsText" dxfId="1543" priority="1061" operator="containsText" text="ZONA RIESGO BAJA">
      <formula>NOT(ISERROR(SEARCH("ZONA RIESGO BAJA",W107)))</formula>
    </cfRule>
    <cfRule type="containsText" dxfId="1542" priority="1062" operator="containsText" text="ZONA RIESGO MODERADO">
      <formula>NOT(ISERROR(SEARCH("ZONA RIESGO MODERADO",W107)))</formula>
    </cfRule>
    <cfRule type="containsText" dxfId="1541" priority="1063" operator="containsText" text="ZONA RIESGO ALTO">
      <formula>NOT(ISERROR(SEARCH("ZONA RIESGO ALTO",W107)))</formula>
    </cfRule>
    <cfRule type="containsText" dxfId="1540" priority="1064" operator="containsText" text="ZONA RIESGO EXTREMO">
      <formula>NOT(ISERROR(SEARCH("ZONA RIESGO EXTREMO",W107)))</formula>
    </cfRule>
  </conditionalFormatting>
  <conditionalFormatting sqref="S106">
    <cfRule type="containsText" dxfId="1539" priority="1057" operator="containsText" text="ZONA RIESGO BAJA">
      <formula>NOT(ISERROR(SEARCH("ZONA RIESGO BAJA",S106)))</formula>
    </cfRule>
    <cfRule type="containsText" dxfId="1538" priority="1058" operator="containsText" text="ZONA RIESGO MODERADO">
      <formula>NOT(ISERROR(SEARCH("ZONA RIESGO MODERADO",S106)))</formula>
    </cfRule>
    <cfRule type="containsText" dxfId="1537" priority="1059" operator="containsText" text="ZONA RIESGO ALTO">
      <formula>NOT(ISERROR(SEARCH("ZONA RIESGO ALTO",S106)))</formula>
    </cfRule>
    <cfRule type="containsText" dxfId="1536" priority="1060" operator="containsText" text="ZONA RIESGO EXTREMO">
      <formula>NOT(ISERROR(SEARCH("ZONA RIESGO EXTREMO",S106)))</formula>
    </cfRule>
  </conditionalFormatting>
  <conditionalFormatting sqref="Z106:AA106 R106 T106:V106">
    <cfRule type="containsText" dxfId="1535" priority="1053" operator="containsText" text="ZONA RIESGO BAJA">
      <formula>NOT(ISERROR(SEARCH("ZONA RIESGO BAJA",R106)))</formula>
    </cfRule>
    <cfRule type="containsText" dxfId="1534" priority="1054" operator="containsText" text="ZONA RIESGO MODERADO">
      <formula>NOT(ISERROR(SEARCH("ZONA RIESGO MODERADO",R106)))</formula>
    </cfRule>
    <cfRule type="containsText" dxfId="1533" priority="1055" operator="containsText" text="ZONA RIESGO ALTO">
      <formula>NOT(ISERROR(SEARCH("ZONA RIESGO ALTO",R106)))</formula>
    </cfRule>
    <cfRule type="containsText" dxfId="1532" priority="1056" operator="containsText" text="ZONA RIESGO EXTREMO">
      <formula>NOT(ISERROR(SEARCH("ZONA RIESGO EXTREMO",R106)))</formula>
    </cfRule>
  </conditionalFormatting>
  <conditionalFormatting sqref="W106:Y106">
    <cfRule type="containsText" dxfId="1531" priority="1049" operator="containsText" text="ZONA RIESGO BAJA">
      <formula>NOT(ISERROR(SEARCH("ZONA RIESGO BAJA",W106)))</formula>
    </cfRule>
    <cfRule type="containsText" dxfId="1530" priority="1050" operator="containsText" text="ZONA RIESGO MODERADO">
      <formula>NOT(ISERROR(SEARCH("ZONA RIESGO MODERADO",W106)))</formula>
    </cfRule>
    <cfRule type="containsText" dxfId="1529" priority="1051" operator="containsText" text="ZONA RIESGO ALTO">
      <formula>NOT(ISERROR(SEARCH("ZONA RIESGO ALTO",W106)))</formula>
    </cfRule>
    <cfRule type="containsText" dxfId="1528" priority="1052" operator="containsText" text="ZONA RIESGO EXTREMO">
      <formula>NOT(ISERROR(SEARCH("ZONA RIESGO EXTREMO",W106)))</formula>
    </cfRule>
  </conditionalFormatting>
  <conditionalFormatting sqref="S105">
    <cfRule type="containsText" dxfId="1527" priority="1037" operator="containsText" text="ZONA RIESGO BAJA">
      <formula>NOT(ISERROR(SEARCH("ZONA RIESGO BAJA",S105)))</formula>
    </cfRule>
    <cfRule type="containsText" dxfId="1526" priority="1038" operator="containsText" text="ZONA RIESGO MODERADO">
      <formula>NOT(ISERROR(SEARCH("ZONA RIESGO MODERADO",S105)))</formula>
    </cfRule>
    <cfRule type="containsText" dxfId="1525" priority="1039" operator="containsText" text="ZONA RIESGO ALTO">
      <formula>NOT(ISERROR(SEARCH("ZONA RIESGO ALTO",S105)))</formula>
    </cfRule>
    <cfRule type="containsText" dxfId="1524" priority="1040" operator="containsText" text="ZONA RIESGO EXTREMO">
      <formula>NOT(ISERROR(SEARCH("ZONA RIESGO EXTREMO",S105)))</formula>
    </cfRule>
  </conditionalFormatting>
  <conditionalFormatting sqref="R105 T105:V105">
    <cfRule type="containsText" dxfId="1523" priority="1033" operator="containsText" text="ZONA RIESGO BAJA">
      <formula>NOT(ISERROR(SEARCH("ZONA RIESGO BAJA",R105)))</formula>
    </cfRule>
    <cfRule type="containsText" dxfId="1522" priority="1034" operator="containsText" text="ZONA RIESGO MODERADO">
      <formula>NOT(ISERROR(SEARCH("ZONA RIESGO MODERADO",R105)))</formula>
    </cfRule>
    <cfRule type="containsText" dxfId="1521" priority="1035" operator="containsText" text="ZONA RIESGO ALTO">
      <formula>NOT(ISERROR(SEARCH("ZONA RIESGO ALTO",R105)))</formula>
    </cfRule>
    <cfRule type="containsText" dxfId="1520" priority="1036" operator="containsText" text="ZONA RIESGO EXTREMO">
      <formula>NOT(ISERROR(SEARCH("ZONA RIESGO EXTREMO",R105)))</formula>
    </cfRule>
  </conditionalFormatting>
  <conditionalFormatting sqref="W105:Y105">
    <cfRule type="containsText" dxfId="1519" priority="1029" operator="containsText" text="ZONA RIESGO BAJA">
      <formula>NOT(ISERROR(SEARCH("ZONA RIESGO BAJA",W105)))</formula>
    </cfRule>
    <cfRule type="containsText" dxfId="1518" priority="1030" operator="containsText" text="ZONA RIESGO MODERADO">
      <formula>NOT(ISERROR(SEARCH("ZONA RIESGO MODERADO",W105)))</formula>
    </cfRule>
    <cfRule type="containsText" dxfId="1517" priority="1031" operator="containsText" text="ZONA RIESGO ALTO">
      <formula>NOT(ISERROR(SEARCH("ZONA RIESGO ALTO",W105)))</formula>
    </cfRule>
    <cfRule type="containsText" dxfId="1516" priority="1032" operator="containsText" text="ZONA RIESGO EXTREMO">
      <formula>NOT(ISERROR(SEARCH("ZONA RIESGO EXTREMO",W105)))</formula>
    </cfRule>
  </conditionalFormatting>
  <conditionalFormatting sqref="S102:S104">
    <cfRule type="containsText" dxfId="1515" priority="1025" operator="containsText" text="ZONA RIESGO BAJA">
      <formula>NOT(ISERROR(SEARCH("ZONA RIESGO BAJA",S102)))</formula>
    </cfRule>
    <cfRule type="containsText" dxfId="1514" priority="1026" operator="containsText" text="ZONA RIESGO MODERADO">
      <formula>NOT(ISERROR(SEARCH("ZONA RIESGO MODERADO",S102)))</formula>
    </cfRule>
    <cfRule type="containsText" dxfId="1513" priority="1027" operator="containsText" text="ZONA RIESGO ALTO">
      <formula>NOT(ISERROR(SEARCH("ZONA RIESGO ALTO",S102)))</formula>
    </cfRule>
    <cfRule type="containsText" dxfId="1512" priority="1028" operator="containsText" text="ZONA RIESGO EXTREMO">
      <formula>NOT(ISERROR(SEARCH("ZONA RIESGO EXTREMO",S102)))</formula>
    </cfRule>
  </conditionalFormatting>
  <conditionalFormatting sqref="AA102">
    <cfRule type="containsText" dxfId="1511" priority="1017" operator="containsText" text="ZONA RIESGO BAJA">
      <formula>NOT(ISERROR(SEARCH("ZONA RIESGO BAJA",AA102)))</formula>
    </cfRule>
    <cfRule type="containsText" dxfId="1510" priority="1018" operator="containsText" text="ZONA RIESGO MODERADO">
      <formula>NOT(ISERROR(SEARCH("ZONA RIESGO MODERADO",AA102)))</formula>
    </cfRule>
    <cfRule type="containsText" dxfId="1509" priority="1019" operator="containsText" text="ZONA RIESGO ALTO">
      <formula>NOT(ISERROR(SEARCH("ZONA RIESGO ALTO",AA102)))</formula>
    </cfRule>
    <cfRule type="containsText" dxfId="1508" priority="1020" operator="containsText" text="ZONA RIESGO EXTREMO">
      <formula>NOT(ISERROR(SEARCH("ZONA RIESGO EXTREMO",AA102)))</formula>
    </cfRule>
  </conditionalFormatting>
  <conditionalFormatting sqref="R102">
    <cfRule type="containsText" dxfId="1507" priority="1013" operator="containsText" text="ZONA RIESGO BAJA">
      <formula>NOT(ISERROR(SEARCH("ZONA RIESGO BAJA",R102)))</formula>
    </cfRule>
    <cfRule type="containsText" dxfId="1506" priority="1014" operator="containsText" text="ZONA RIESGO MODERADO">
      <formula>NOT(ISERROR(SEARCH("ZONA RIESGO MODERADO",R102)))</formula>
    </cfRule>
    <cfRule type="containsText" dxfId="1505" priority="1015" operator="containsText" text="ZONA RIESGO ALTO">
      <formula>NOT(ISERROR(SEARCH("ZONA RIESGO ALTO",R102)))</formula>
    </cfRule>
    <cfRule type="containsText" dxfId="1504" priority="1016" operator="containsText" text="ZONA RIESGO EXTREMO">
      <formula>NOT(ISERROR(SEARCH("ZONA RIESGO EXTREMO",R102)))</formula>
    </cfRule>
  </conditionalFormatting>
  <conditionalFormatting sqref="W102:Y102">
    <cfRule type="containsText" dxfId="1503" priority="1009" operator="containsText" text="ZONA RIESGO BAJA">
      <formula>NOT(ISERROR(SEARCH("ZONA RIESGO BAJA",W102)))</formula>
    </cfRule>
    <cfRule type="containsText" dxfId="1502" priority="1010" operator="containsText" text="ZONA RIESGO MODERADO">
      <formula>NOT(ISERROR(SEARCH("ZONA RIESGO MODERADO",W102)))</formula>
    </cfRule>
    <cfRule type="containsText" dxfId="1501" priority="1011" operator="containsText" text="ZONA RIESGO ALTO">
      <formula>NOT(ISERROR(SEARCH("ZONA RIESGO ALTO",W102)))</formula>
    </cfRule>
    <cfRule type="containsText" dxfId="1500" priority="1012" operator="containsText" text="ZONA RIESGO EXTREMO">
      <formula>NOT(ISERROR(SEARCH("ZONA RIESGO EXTREMO",W102)))</formula>
    </cfRule>
  </conditionalFormatting>
  <conditionalFormatting sqref="V102">
    <cfRule type="containsText" dxfId="1499" priority="1005" operator="containsText" text="ZONA RIESGO BAJA">
      <formula>NOT(ISERROR(SEARCH("ZONA RIESGO BAJA",V102)))</formula>
    </cfRule>
    <cfRule type="containsText" dxfId="1498" priority="1006" operator="containsText" text="ZONA RIESGO MODERADO">
      <formula>NOT(ISERROR(SEARCH("ZONA RIESGO MODERADO",V102)))</formula>
    </cfRule>
    <cfRule type="containsText" dxfId="1497" priority="1007" operator="containsText" text="ZONA RIESGO ALTO">
      <formula>NOT(ISERROR(SEARCH("ZONA RIESGO ALTO",V102)))</formula>
    </cfRule>
    <cfRule type="containsText" dxfId="1496" priority="1008" operator="containsText" text="ZONA RIESGO EXTREMO">
      <formula>NOT(ISERROR(SEARCH("ZONA RIESGO EXTREMO",V102)))</formula>
    </cfRule>
  </conditionalFormatting>
  <conditionalFormatting sqref="Z102">
    <cfRule type="containsText" dxfId="1495" priority="1001" operator="containsText" text="ZONA RIESGO BAJA">
      <formula>NOT(ISERROR(SEARCH("ZONA RIESGO BAJA",Z102)))</formula>
    </cfRule>
    <cfRule type="containsText" dxfId="1494" priority="1002" operator="containsText" text="ZONA RIESGO MODERADO">
      <formula>NOT(ISERROR(SEARCH("ZONA RIESGO MODERADO",Z102)))</formula>
    </cfRule>
    <cfRule type="containsText" dxfId="1493" priority="1003" operator="containsText" text="ZONA RIESGO ALTO">
      <formula>NOT(ISERROR(SEARCH("ZONA RIESGO ALTO",Z102)))</formula>
    </cfRule>
    <cfRule type="containsText" dxfId="1492" priority="1004" operator="containsText" text="ZONA RIESGO EXTREMO">
      <formula>NOT(ISERROR(SEARCH("ZONA RIESGO EXTREMO",Z102)))</formula>
    </cfRule>
  </conditionalFormatting>
  <conditionalFormatting sqref="U102">
    <cfRule type="containsText" dxfId="1491" priority="997" operator="containsText" text="ZONA RIESGO BAJA">
      <formula>NOT(ISERROR(SEARCH("ZONA RIESGO BAJA",U102)))</formula>
    </cfRule>
    <cfRule type="containsText" dxfId="1490" priority="998" operator="containsText" text="ZONA RIESGO MODERADO">
      <formula>NOT(ISERROR(SEARCH("ZONA RIESGO MODERADO",U102)))</formula>
    </cfRule>
    <cfRule type="containsText" dxfId="1489" priority="999" operator="containsText" text="ZONA RIESGO ALTO">
      <formula>NOT(ISERROR(SEARCH("ZONA RIESGO ALTO",U102)))</formula>
    </cfRule>
    <cfRule type="containsText" dxfId="1488" priority="1000" operator="containsText" text="ZONA RIESGO EXTREMO">
      <formula>NOT(ISERROR(SEARCH("ZONA RIESGO EXTREMO",U102)))</formula>
    </cfRule>
  </conditionalFormatting>
  <conditionalFormatting sqref="T102">
    <cfRule type="containsText" dxfId="1487" priority="993" operator="containsText" text="ZONA RIESGO BAJA">
      <formula>NOT(ISERROR(SEARCH("ZONA RIESGO BAJA",T102)))</formula>
    </cfRule>
    <cfRule type="containsText" dxfId="1486" priority="994" operator="containsText" text="ZONA RIESGO MODERADO">
      <formula>NOT(ISERROR(SEARCH("ZONA RIESGO MODERADO",T102)))</formula>
    </cfRule>
    <cfRule type="containsText" dxfId="1485" priority="995" operator="containsText" text="ZONA RIESGO ALTO">
      <formula>NOT(ISERROR(SEARCH("ZONA RIESGO ALTO",T102)))</formula>
    </cfRule>
    <cfRule type="containsText" dxfId="1484" priority="996" operator="containsText" text="ZONA RIESGO EXTREMO">
      <formula>NOT(ISERROR(SEARCH("ZONA RIESGO EXTREMO",T102)))</formula>
    </cfRule>
  </conditionalFormatting>
  <conditionalFormatting sqref="AA103">
    <cfRule type="containsText" dxfId="1483" priority="985" operator="containsText" text="ZONA RIESGO BAJA">
      <formula>NOT(ISERROR(SEARCH("ZONA RIESGO BAJA",AA103)))</formula>
    </cfRule>
    <cfRule type="containsText" dxfId="1482" priority="986" operator="containsText" text="ZONA RIESGO MODERADO">
      <formula>NOT(ISERROR(SEARCH("ZONA RIESGO MODERADO",AA103)))</formula>
    </cfRule>
    <cfRule type="containsText" dxfId="1481" priority="987" operator="containsText" text="ZONA RIESGO ALTO">
      <formula>NOT(ISERROR(SEARCH("ZONA RIESGO ALTO",AA103)))</formula>
    </cfRule>
    <cfRule type="containsText" dxfId="1480" priority="988" operator="containsText" text="ZONA RIESGO EXTREMO">
      <formula>NOT(ISERROR(SEARCH("ZONA RIESGO EXTREMO",AA103)))</formula>
    </cfRule>
  </conditionalFormatting>
  <conditionalFormatting sqref="R103">
    <cfRule type="containsText" dxfId="1479" priority="981" operator="containsText" text="ZONA RIESGO BAJA">
      <formula>NOT(ISERROR(SEARCH("ZONA RIESGO BAJA",R103)))</formula>
    </cfRule>
    <cfRule type="containsText" dxfId="1478" priority="982" operator="containsText" text="ZONA RIESGO MODERADO">
      <formula>NOT(ISERROR(SEARCH("ZONA RIESGO MODERADO",R103)))</formula>
    </cfRule>
    <cfRule type="containsText" dxfId="1477" priority="983" operator="containsText" text="ZONA RIESGO ALTO">
      <formula>NOT(ISERROR(SEARCH("ZONA RIESGO ALTO",R103)))</formula>
    </cfRule>
    <cfRule type="containsText" dxfId="1476" priority="984" operator="containsText" text="ZONA RIESGO EXTREMO">
      <formula>NOT(ISERROR(SEARCH("ZONA RIESGO EXTREMO",R103)))</formula>
    </cfRule>
  </conditionalFormatting>
  <conditionalFormatting sqref="W103:Y103">
    <cfRule type="containsText" dxfId="1475" priority="977" operator="containsText" text="ZONA RIESGO BAJA">
      <formula>NOT(ISERROR(SEARCH("ZONA RIESGO BAJA",W103)))</formula>
    </cfRule>
    <cfRule type="containsText" dxfId="1474" priority="978" operator="containsText" text="ZONA RIESGO MODERADO">
      <formula>NOT(ISERROR(SEARCH("ZONA RIESGO MODERADO",W103)))</formula>
    </cfRule>
    <cfRule type="containsText" dxfId="1473" priority="979" operator="containsText" text="ZONA RIESGO ALTO">
      <formula>NOT(ISERROR(SEARCH("ZONA RIESGO ALTO",W103)))</formula>
    </cfRule>
    <cfRule type="containsText" dxfId="1472" priority="980" operator="containsText" text="ZONA RIESGO EXTREMO">
      <formula>NOT(ISERROR(SEARCH("ZONA RIESGO EXTREMO",W103)))</formula>
    </cfRule>
  </conditionalFormatting>
  <conditionalFormatting sqref="V103">
    <cfRule type="containsText" dxfId="1471" priority="973" operator="containsText" text="ZONA RIESGO BAJA">
      <formula>NOT(ISERROR(SEARCH("ZONA RIESGO BAJA",V103)))</formula>
    </cfRule>
    <cfRule type="containsText" dxfId="1470" priority="974" operator="containsText" text="ZONA RIESGO MODERADO">
      <formula>NOT(ISERROR(SEARCH("ZONA RIESGO MODERADO",V103)))</formula>
    </cfRule>
    <cfRule type="containsText" dxfId="1469" priority="975" operator="containsText" text="ZONA RIESGO ALTO">
      <formula>NOT(ISERROR(SEARCH("ZONA RIESGO ALTO",V103)))</formula>
    </cfRule>
    <cfRule type="containsText" dxfId="1468" priority="976" operator="containsText" text="ZONA RIESGO EXTREMO">
      <formula>NOT(ISERROR(SEARCH("ZONA RIESGO EXTREMO",V103)))</formula>
    </cfRule>
  </conditionalFormatting>
  <conditionalFormatting sqref="Z103">
    <cfRule type="containsText" dxfId="1467" priority="969" operator="containsText" text="ZONA RIESGO BAJA">
      <formula>NOT(ISERROR(SEARCH("ZONA RIESGO BAJA",Z103)))</formula>
    </cfRule>
    <cfRule type="containsText" dxfId="1466" priority="970" operator="containsText" text="ZONA RIESGO MODERADO">
      <formula>NOT(ISERROR(SEARCH("ZONA RIESGO MODERADO",Z103)))</formula>
    </cfRule>
    <cfRule type="containsText" dxfId="1465" priority="971" operator="containsText" text="ZONA RIESGO ALTO">
      <formula>NOT(ISERROR(SEARCH("ZONA RIESGO ALTO",Z103)))</formula>
    </cfRule>
    <cfRule type="containsText" dxfId="1464" priority="972" operator="containsText" text="ZONA RIESGO EXTREMO">
      <formula>NOT(ISERROR(SEARCH("ZONA RIESGO EXTREMO",Z103)))</formula>
    </cfRule>
  </conditionalFormatting>
  <conditionalFormatting sqref="U103">
    <cfRule type="containsText" dxfId="1463" priority="965" operator="containsText" text="ZONA RIESGO BAJA">
      <formula>NOT(ISERROR(SEARCH("ZONA RIESGO BAJA",U103)))</formula>
    </cfRule>
    <cfRule type="containsText" dxfId="1462" priority="966" operator="containsText" text="ZONA RIESGO MODERADO">
      <formula>NOT(ISERROR(SEARCH("ZONA RIESGO MODERADO",U103)))</formula>
    </cfRule>
    <cfRule type="containsText" dxfId="1461" priority="967" operator="containsText" text="ZONA RIESGO ALTO">
      <formula>NOT(ISERROR(SEARCH("ZONA RIESGO ALTO",U103)))</formula>
    </cfRule>
    <cfRule type="containsText" dxfId="1460" priority="968" operator="containsText" text="ZONA RIESGO EXTREMO">
      <formula>NOT(ISERROR(SEARCH("ZONA RIESGO EXTREMO",U103)))</formula>
    </cfRule>
  </conditionalFormatting>
  <conditionalFormatting sqref="T103">
    <cfRule type="containsText" dxfId="1459" priority="961" operator="containsText" text="ZONA RIESGO BAJA">
      <formula>NOT(ISERROR(SEARCH("ZONA RIESGO BAJA",T103)))</formula>
    </cfRule>
    <cfRule type="containsText" dxfId="1458" priority="962" operator="containsText" text="ZONA RIESGO MODERADO">
      <formula>NOT(ISERROR(SEARCH("ZONA RIESGO MODERADO",T103)))</formula>
    </cfRule>
    <cfRule type="containsText" dxfId="1457" priority="963" operator="containsText" text="ZONA RIESGO ALTO">
      <formula>NOT(ISERROR(SEARCH("ZONA RIESGO ALTO",T103)))</formula>
    </cfRule>
    <cfRule type="containsText" dxfId="1456" priority="964" operator="containsText" text="ZONA RIESGO EXTREMO">
      <formula>NOT(ISERROR(SEARCH("ZONA RIESGO EXTREMO",T103)))</formula>
    </cfRule>
  </conditionalFormatting>
  <conditionalFormatting sqref="R104 T104:V104">
    <cfRule type="containsText" dxfId="1455" priority="957" operator="containsText" text="ZONA RIESGO BAJA">
      <formula>NOT(ISERROR(SEARCH("ZONA RIESGO BAJA",R104)))</formula>
    </cfRule>
    <cfRule type="containsText" dxfId="1454" priority="958" operator="containsText" text="ZONA RIESGO MODERADO">
      <formula>NOT(ISERROR(SEARCH("ZONA RIESGO MODERADO",R104)))</formula>
    </cfRule>
    <cfRule type="containsText" dxfId="1453" priority="959" operator="containsText" text="ZONA RIESGO ALTO">
      <formula>NOT(ISERROR(SEARCH("ZONA RIESGO ALTO",R104)))</formula>
    </cfRule>
    <cfRule type="containsText" dxfId="1452" priority="960" operator="containsText" text="ZONA RIESGO EXTREMO">
      <formula>NOT(ISERROR(SEARCH("ZONA RIESGO EXTREMO",R104)))</formula>
    </cfRule>
  </conditionalFormatting>
  <conditionalFormatting sqref="W104:Y104">
    <cfRule type="containsText" dxfId="1451" priority="953" operator="containsText" text="ZONA RIESGO BAJA">
      <formula>NOT(ISERROR(SEARCH("ZONA RIESGO BAJA",W104)))</formula>
    </cfRule>
    <cfRule type="containsText" dxfId="1450" priority="954" operator="containsText" text="ZONA RIESGO MODERADO">
      <formula>NOT(ISERROR(SEARCH("ZONA RIESGO MODERADO",W104)))</formula>
    </cfRule>
    <cfRule type="containsText" dxfId="1449" priority="955" operator="containsText" text="ZONA RIESGO ALTO">
      <formula>NOT(ISERROR(SEARCH("ZONA RIESGO ALTO",W104)))</formula>
    </cfRule>
    <cfRule type="containsText" dxfId="1448" priority="956" operator="containsText" text="ZONA RIESGO EXTREMO">
      <formula>NOT(ISERROR(SEARCH("ZONA RIESGO EXTREMO",W104)))</formula>
    </cfRule>
  </conditionalFormatting>
  <conditionalFormatting sqref="S98:S101">
    <cfRule type="containsText" dxfId="1447" priority="949" operator="containsText" text="ZONA RIESGO BAJA">
      <formula>NOT(ISERROR(SEARCH("ZONA RIESGO BAJA",S98)))</formula>
    </cfRule>
    <cfRule type="containsText" dxfId="1446" priority="950" operator="containsText" text="ZONA RIESGO MODERADO">
      <formula>NOT(ISERROR(SEARCH("ZONA RIESGO MODERADO",S98)))</formula>
    </cfRule>
    <cfRule type="containsText" dxfId="1445" priority="951" operator="containsText" text="ZONA RIESGO ALTO">
      <formula>NOT(ISERROR(SEARCH("ZONA RIESGO ALTO",S98)))</formula>
    </cfRule>
    <cfRule type="containsText" dxfId="1444" priority="952" operator="containsText" text="ZONA RIESGO EXTREMO">
      <formula>NOT(ISERROR(SEARCH("ZONA RIESGO EXTREMO",S98)))</formula>
    </cfRule>
  </conditionalFormatting>
  <conditionalFormatting sqref="AA98">
    <cfRule type="containsText" dxfId="1443" priority="941" operator="containsText" text="ZONA RIESGO BAJA">
      <formula>NOT(ISERROR(SEARCH("ZONA RIESGO BAJA",AA98)))</formula>
    </cfRule>
    <cfRule type="containsText" dxfId="1442" priority="942" operator="containsText" text="ZONA RIESGO MODERADO">
      <formula>NOT(ISERROR(SEARCH("ZONA RIESGO MODERADO",AA98)))</formula>
    </cfRule>
    <cfRule type="containsText" dxfId="1441" priority="943" operator="containsText" text="ZONA RIESGO ALTO">
      <formula>NOT(ISERROR(SEARCH("ZONA RIESGO ALTO",AA98)))</formula>
    </cfRule>
    <cfRule type="containsText" dxfId="1440" priority="944" operator="containsText" text="ZONA RIESGO EXTREMO">
      <formula>NOT(ISERROR(SEARCH("ZONA RIESGO EXTREMO",AA98)))</formula>
    </cfRule>
  </conditionalFormatting>
  <conditionalFormatting sqref="R98">
    <cfRule type="containsText" dxfId="1439" priority="937" operator="containsText" text="ZONA RIESGO BAJA">
      <formula>NOT(ISERROR(SEARCH("ZONA RIESGO BAJA",R98)))</formula>
    </cfRule>
    <cfRule type="containsText" dxfId="1438" priority="938" operator="containsText" text="ZONA RIESGO MODERADO">
      <formula>NOT(ISERROR(SEARCH("ZONA RIESGO MODERADO",R98)))</formula>
    </cfRule>
    <cfRule type="containsText" dxfId="1437" priority="939" operator="containsText" text="ZONA RIESGO ALTO">
      <formula>NOT(ISERROR(SEARCH("ZONA RIESGO ALTO",R98)))</formula>
    </cfRule>
    <cfRule type="containsText" dxfId="1436" priority="940" operator="containsText" text="ZONA RIESGO EXTREMO">
      <formula>NOT(ISERROR(SEARCH("ZONA RIESGO EXTREMO",R98)))</formula>
    </cfRule>
  </conditionalFormatting>
  <conditionalFormatting sqref="W98:Y98">
    <cfRule type="containsText" dxfId="1435" priority="933" operator="containsText" text="ZONA RIESGO BAJA">
      <formula>NOT(ISERROR(SEARCH("ZONA RIESGO BAJA",W98)))</formula>
    </cfRule>
    <cfRule type="containsText" dxfId="1434" priority="934" operator="containsText" text="ZONA RIESGO MODERADO">
      <formula>NOT(ISERROR(SEARCH("ZONA RIESGO MODERADO",W98)))</formula>
    </cfRule>
    <cfRule type="containsText" dxfId="1433" priority="935" operator="containsText" text="ZONA RIESGO ALTO">
      <formula>NOT(ISERROR(SEARCH("ZONA RIESGO ALTO",W98)))</formula>
    </cfRule>
    <cfRule type="containsText" dxfId="1432" priority="936" operator="containsText" text="ZONA RIESGO EXTREMO">
      <formula>NOT(ISERROR(SEARCH("ZONA RIESGO EXTREMO",W98)))</formula>
    </cfRule>
  </conditionalFormatting>
  <conditionalFormatting sqref="V98">
    <cfRule type="containsText" dxfId="1431" priority="929" operator="containsText" text="ZONA RIESGO BAJA">
      <formula>NOT(ISERROR(SEARCH("ZONA RIESGO BAJA",V98)))</formula>
    </cfRule>
    <cfRule type="containsText" dxfId="1430" priority="930" operator="containsText" text="ZONA RIESGO MODERADO">
      <formula>NOT(ISERROR(SEARCH("ZONA RIESGO MODERADO",V98)))</formula>
    </cfRule>
    <cfRule type="containsText" dxfId="1429" priority="931" operator="containsText" text="ZONA RIESGO ALTO">
      <formula>NOT(ISERROR(SEARCH("ZONA RIESGO ALTO",V98)))</formula>
    </cfRule>
    <cfRule type="containsText" dxfId="1428" priority="932" operator="containsText" text="ZONA RIESGO EXTREMO">
      <formula>NOT(ISERROR(SEARCH("ZONA RIESGO EXTREMO",V98)))</formula>
    </cfRule>
  </conditionalFormatting>
  <conditionalFormatting sqref="Z98">
    <cfRule type="containsText" dxfId="1427" priority="925" operator="containsText" text="ZONA RIESGO BAJA">
      <formula>NOT(ISERROR(SEARCH("ZONA RIESGO BAJA",Z98)))</formula>
    </cfRule>
    <cfRule type="containsText" dxfId="1426" priority="926" operator="containsText" text="ZONA RIESGO MODERADO">
      <formula>NOT(ISERROR(SEARCH("ZONA RIESGO MODERADO",Z98)))</formula>
    </cfRule>
    <cfRule type="containsText" dxfId="1425" priority="927" operator="containsText" text="ZONA RIESGO ALTO">
      <formula>NOT(ISERROR(SEARCH("ZONA RIESGO ALTO",Z98)))</formula>
    </cfRule>
    <cfRule type="containsText" dxfId="1424" priority="928" operator="containsText" text="ZONA RIESGO EXTREMO">
      <formula>NOT(ISERROR(SEARCH("ZONA RIESGO EXTREMO",Z98)))</formula>
    </cfRule>
  </conditionalFormatting>
  <conditionalFormatting sqref="U98">
    <cfRule type="containsText" dxfId="1423" priority="921" operator="containsText" text="ZONA RIESGO BAJA">
      <formula>NOT(ISERROR(SEARCH("ZONA RIESGO BAJA",U98)))</formula>
    </cfRule>
    <cfRule type="containsText" dxfId="1422" priority="922" operator="containsText" text="ZONA RIESGO MODERADO">
      <formula>NOT(ISERROR(SEARCH("ZONA RIESGO MODERADO",U98)))</formula>
    </cfRule>
    <cfRule type="containsText" dxfId="1421" priority="923" operator="containsText" text="ZONA RIESGO ALTO">
      <formula>NOT(ISERROR(SEARCH("ZONA RIESGO ALTO",U98)))</formula>
    </cfRule>
    <cfRule type="containsText" dxfId="1420" priority="924" operator="containsText" text="ZONA RIESGO EXTREMO">
      <formula>NOT(ISERROR(SEARCH("ZONA RIESGO EXTREMO",U98)))</formula>
    </cfRule>
  </conditionalFormatting>
  <conditionalFormatting sqref="T98">
    <cfRule type="containsText" dxfId="1419" priority="917" operator="containsText" text="ZONA RIESGO BAJA">
      <formula>NOT(ISERROR(SEARCH("ZONA RIESGO BAJA",T98)))</formula>
    </cfRule>
    <cfRule type="containsText" dxfId="1418" priority="918" operator="containsText" text="ZONA RIESGO MODERADO">
      <formula>NOT(ISERROR(SEARCH("ZONA RIESGO MODERADO",T98)))</formula>
    </cfRule>
    <cfRule type="containsText" dxfId="1417" priority="919" operator="containsText" text="ZONA RIESGO ALTO">
      <formula>NOT(ISERROR(SEARCH("ZONA RIESGO ALTO",T98)))</formula>
    </cfRule>
    <cfRule type="containsText" dxfId="1416" priority="920" operator="containsText" text="ZONA RIESGO EXTREMO">
      <formula>NOT(ISERROR(SEARCH("ZONA RIESGO EXTREMO",T98)))</formula>
    </cfRule>
  </conditionalFormatting>
  <conditionalFormatting sqref="AA99">
    <cfRule type="containsText" dxfId="1415" priority="909" operator="containsText" text="ZONA RIESGO BAJA">
      <formula>NOT(ISERROR(SEARCH("ZONA RIESGO BAJA",AA99)))</formula>
    </cfRule>
    <cfRule type="containsText" dxfId="1414" priority="910" operator="containsText" text="ZONA RIESGO MODERADO">
      <formula>NOT(ISERROR(SEARCH("ZONA RIESGO MODERADO",AA99)))</formula>
    </cfRule>
    <cfRule type="containsText" dxfId="1413" priority="911" operator="containsText" text="ZONA RIESGO ALTO">
      <formula>NOT(ISERROR(SEARCH("ZONA RIESGO ALTO",AA99)))</formula>
    </cfRule>
    <cfRule type="containsText" dxfId="1412" priority="912" operator="containsText" text="ZONA RIESGO EXTREMO">
      <formula>NOT(ISERROR(SEARCH("ZONA RIESGO EXTREMO",AA99)))</formula>
    </cfRule>
  </conditionalFormatting>
  <conditionalFormatting sqref="R99">
    <cfRule type="containsText" dxfId="1411" priority="905" operator="containsText" text="ZONA RIESGO BAJA">
      <formula>NOT(ISERROR(SEARCH("ZONA RIESGO BAJA",R99)))</formula>
    </cfRule>
    <cfRule type="containsText" dxfId="1410" priority="906" operator="containsText" text="ZONA RIESGO MODERADO">
      <formula>NOT(ISERROR(SEARCH("ZONA RIESGO MODERADO",R99)))</formula>
    </cfRule>
    <cfRule type="containsText" dxfId="1409" priority="907" operator="containsText" text="ZONA RIESGO ALTO">
      <formula>NOT(ISERROR(SEARCH("ZONA RIESGO ALTO",R99)))</formula>
    </cfRule>
    <cfRule type="containsText" dxfId="1408" priority="908" operator="containsText" text="ZONA RIESGO EXTREMO">
      <formula>NOT(ISERROR(SEARCH("ZONA RIESGO EXTREMO",R99)))</formula>
    </cfRule>
  </conditionalFormatting>
  <conditionalFormatting sqref="W99:Y99">
    <cfRule type="containsText" dxfId="1407" priority="901" operator="containsText" text="ZONA RIESGO BAJA">
      <formula>NOT(ISERROR(SEARCH("ZONA RIESGO BAJA",W99)))</formula>
    </cfRule>
    <cfRule type="containsText" dxfId="1406" priority="902" operator="containsText" text="ZONA RIESGO MODERADO">
      <formula>NOT(ISERROR(SEARCH("ZONA RIESGO MODERADO",W99)))</formula>
    </cfRule>
    <cfRule type="containsText" dxfId="1405" priority="903" operator="containsText" text="ZONA RIESGO ALTO">
      <formula>NOT(ISERROR(SEARCH("ZONA RIESGO ALTO",W99)))</formula>
    </cfRule>
    <cfRule type="containsText" dxfId="1404" priority="904" operator="containsText" text="ZONA RIESGO EXTREMO">
      <formula>NOT(ISERROR(SEARCH("ZONA RIESGO EXTREMO",W99)))</formula>
    </cfRule>
  </conditionalFormatting>
  <conditionalFormatting sqref="V99">
    <cfRule type="containsText" dxfId="1403" priority="897" operator="containsText" text="ZONA RIESGO BAJA">
      <formula>NOT(ISERROR(SEARCH("ZONA RIESGO BAJA",V99)))</formula>
    </cfRule>
    <cfRule type="containsText" dxfId="1402" priority="898" operator="containsText" text="ZONA RIESGO MODERADO">
      <formula>NOT(ISERROR(SEARCH("ZONA RIESGO MODERADO",V99)))</formula>
    </cfRule>
    <cfRule type="containsText" dxfId="1401" priority="899" operator="containsText" text="ZONA RIESGO ALTO">
      <formula>NOT(ISERROR(SEARCH("ZONA RIESGO ALTO",V99)))</formula>
    </cfRule>
    <cfRule type="containsText" dxfId="1400" priority="900" operator="containsText" text="ZONA RIESGO EXTREMO">
      <formula>NOT(ISERROR(SEARCH("ZONA RIESGO EXTREMO",V99)))</formula>
    </cfRule>
  </conditionalFormatting>
  <conditionalFormatting sqref="Z99">
    <cfRule type="containsText" dxfId="1399" priority="893" operator="containsText" text="ZONA RIESGO BAJA">
      <formula>NOT(ISERROR(SEARCH("ZONA RIESGO BAJA",Z99)))</formula>
    </cfRule>
    <cfRule type="containsText" dxfId="1398" priority="894" operator="containsText" text="ZONA RIESGO MODERADO">
      <formula>NOT(ISERROR(SEARCH("ZONA RIESGO MODERADO",Z99)))</formula>
    </cfRule>
    <cfRule type="containsText" dxfId="1397" priority="895" operator="containsText" text="ZONA RIESGO ALTO">
      <formula>NOT(ISERROR(SEARCH("ZONA RIESGO ALTO",Z99)))</formula>
    </cfRule>
    <cfRule type="containsText" dxfId="1396" priority="896" operator="containsText" text="ZONA RIESGO EXTREMO">
      <formula>NOT(ISERROR(SEARCH("ZONA RIESGO EXTREMO",Z99)))</formula>
    </cfRule>
  </conditionalFormatting>
  <conditionalFormatting sqref="U99">
    <cfRule type="containsText" dxfId="1395" priority="889" operator="containsText" text="ZONA RIESGO BAJA">
      <formula>NOT(ISERROR(SEARCH("ZONA RIESGO BAJA",U99)))</formula>
    </cfRule>
    <cfRule type="containsText" dxfId="1394" priority="890" operator="containsText" text="ZONA RIESGO MODERADO">
      <formula>NOT(ISERROR(SEARCH("ZONA RIESGO MODERADO",U99)))</formula>
    </cfRule>
    <cfRule type="containsText" dxfId="1393" priority="891" operator="containsText" text="ZONA RIESGO ALTO">
      <formula>NOT(ISERROR(SEARCH("ZONA RIESGO ALTO",U99)))</formula>
    </cfRule>
    <cfRule type="containsText" dxfId="1392" priority="892" operator="containsText" text="ZONA RIESGO EXTREMO">
      <formula>NOT(ISERROR(SEARCH("ZONA RIESGO EXTREMO",U99)))</formula>
    </cfRule>
  </conditionalFormatting>
  <conditionalFormatting sqref="T99">
    <cfRule type="containsText" dxfId="1391" priority="885" operator="containsText" text="ZONA RIESGO BAJA">
      <formula>NOT(ISERROR(SEARCH("ZONA RIESGO BAJA",T99)))</formula>
    </cfRule>
    <cfRule type="containsText" dxfId="1390" priority="886" operator="containsText" text="ZONA RIESGO MODERADO">
      <formula>NOT(ISERROR(SEARCH("ZONA RIESGO MODERADO",T99)))</formula>
    </cfRule>
    <cfRule type="containsText" dxfId="1389" priority="887" operator="containsText" text="ZONA RIESGO ALTO">
      <formula>NOT(ISERROR(SEARCH("ZONA RIESGO ALTO",T99)))</formula>
    </cfRule>
    <cfRule type="containsText" dxfId="1388" priority="888" operator="containsText" text="ZONA RIESGO EXTREMO">
      <formula>NOT(ISERROR(SEARCH("ZONA RIESGO EXTREMO",T99)))</formula>
    </cfRule>
  </conditionalFormatting>
  <conditionalFormatting sqref="AA100">
    <cfRule type="containsText" dxfId="1387" priority="877" operator="containsText" text="ZONA RIESGO BAJA">
      <formula>NOT(ISERROR(SEARCH("ZONA RIESGO BAJA",AA100)))</formula>
    </cfRule>
    <cfRule type="containsText" dxfId="1386" priority="878" operator="containsText" text="ZONA RIESGO MODERADO">
      <formula>NOT(ISERROR(SEARCH("ZONA RIESGO MODERADO",AA100)))</formula>
    </cfRule>
    <cfRule type="containsText" dxfId="1385" priority="879" operator="containsText" text="ZONA RIESGO ALTO">
      <formula>NOT(ISERROR(SEARCH("ZONA RIESGO ALTO",AA100)))</formula>
    </cfRule>
    <cfRule type="containsText" dxfId="1384" priority="880" operator="containsText" text="ZONA RIESGO EXTREMO">
      <formula>NOT(ISERROR(SEARCH("ZONA RIESGO EXTREMO",AA100)))</formula>
    </cfRule>
  </conditionalFormatting>
  <conditionalFormatting sqref="R100">
    <cfRule type="containsText" dxfId="1383" priority="873" operator="containsText" text="ZONA RIESGO BAJA">
      <formula>NOT(ISERROR(SEARCH("ZONA RIESGO BAJA",R100)))</formula>
    </cfRule>
    <cfRule type="containsText" dxfId="1382" priority="874" operator="containsText" text="ZONA RIESGO MODERADO">
      <formula>NOT(ISERROR(SEARCH("ZONA RIESGO MODERADO",R100)))</formula>
    </cfRule>
    <cfRule type="containsText" dxfId="1381" priority="875" operator="containsText" text="ZONA RIESGO ALTO">
      <formula>NOT(ISERROR(SEARCH("ZONA RIESGO ALTO",R100)))</formula>
    </cfRule>
    <cfRule type="containsText" dxfId="1380" priority="876" operator="containsText" text="ZONA RIESGO EXTREMO">
      <formula>NOT(ISERROR(SEARCH("ZONA RIESGO EXTREMO",R100)))</formula>
    </cfRule>
  </conditionalFormatting>
  <conditionalFormatting sqref="W100:Y100">
    <cfRule type="containsText" dxfId="1379" priority="869" operator="containsText" text="ZONA RIESGO BAJA">
      <formula>NOT(ISERROR(SEARCH("ZONA RIESGO BAJA",W100)))</formula>
    </cfRule>
    <cfRule type="containsText" dxfId="1378" priority="870" operator="containsText" text="ZONA RIESGO MODERADO">
      <formula>NOT(ISERROR(SEARCH("ZONA RIESGO MODERADO",W100)))</formula>
    </cfRule>
    <cfRule type="containsText" dxfId="1377" priority="871" operator="containsText" text="ZONA RIESGO ALTO">
      <formula>NOT(ISERROR(SEARCH("ZONA RIESGO ALTO",W100)))</formula>
    </cfRule>
    <cfRule type="containsText" dxfId="1376" priority="872" operator="containsText" text="ZONA RIESGO EXTREMO">
      <formula>NOT(ISERROR(SEARCH("ZONA RIESGO EXTREMO",W100)))</formula>
    </cfRule>
  </conditionalFormatting>
  <conditionalFormatting sqref="V100">
    <cfRule type="containsText" dxfId="1375" priority="865" operator="containsText" text="ZONA RIESGO BAJA">
      <formula>NOT(ISERROR(SEARCH("ZONA RIESGO BAJA",V100)))</formula>
    </cfRule>
    <cfRule type="containsText" dxfId="1374" priority="866" operator="containsText" text="ZONA RIESGO MODERADO">
      <formula>NOT(ISERROR(SEARCH("ZONA RIESGO MODERADO",V100)))</formula>
    </cfRule>
    <cfRule type="containsText" dxfId="1373" priority="867" operator="containsText" text="ZONA RIESGO ALTO">
      <formula>NOT(ISERROR(SEARCH("ZONA RIESGO ALTO",V100)))</formula>
    </cfRule>
    <cfRule type="containsText" dxfId="1372" priority="868" operator="containsText" text="ZONA RIESGO EXTREMO">
      <formula>NOT(ISERROR(SEARCH("ZONA RIESGO EXTREMO",V100)))</formula>
    </cfRule>
  </conditionalFormatting>
  <conditionalFormatting sqref="Z100">
    <cfRule type="containsText" dxfId="1371" priority="861" operator="containsText" text="ZONA RIESGO BAJA">
      <formula>NOT(ISERROR(SEARCH("ZONA RIESGO BAJA",Z100)))</formula>
    </cfRule>
    <cfRule type="containsText" dxfId="1370" priority="862" operator="containsText" text="ZONA RIESGO MODERADO">
      <formula>NOT(ISERROR(SEARCH("ZONA RIESGO MODERADO",Z100)))</formula>
    </cfRule>
    <cfRule type="containsText" dxfId="1369" priority="863" operator="containsText" text="ZONA RIESGO ALTO">
      <formula>NOT(ISERROR(SEARCH("ZONA RIESGO ALTO",Z100)))</formula>
    </cfRule>
    <cfRule type="containsText" dxfId="1368" priority="864" operator="containsText" text="ZONA RIESGO EXTREMO">
      <formula>NOT(ISERROR(SEARCH("ZONA RIESGO EXTREMO",Z100)))</formula>
    </cfRule>
  </conditionalFormatting>
  <conditionalFormatting sqref="U100">
    <cfRule type="containsText" dxfId="1367" priority="857" operator="containsText" text="ZONA RIESGO BAJA">
      <formula>NOT(ISERROR(SEARCH("ZONA RIESGO BAJA",U100)))</formula>
    </cfRule>
    <cfRule type="containsText" dxfId="1366" priority="858" operator="containsText" text="ZONA RIESGO MODERADO">
      <formula>NOT(ISERROR(SEARCH("ZONA RIESGO MODERADO",U100)))</formula>
    </cfRule>
    <cfRule type="containsText" dxfId="1365" priority="859" operator="containsText" text="ZONA RIESGO ALTO">
      <formula>NOT(ISERROR(SEARCH("ZONA RIESGO ALTO",U100)))</formula>
    </cfRule>
    <cfRule type="containsText" dxfId="1364" priority="860" operator="containsText" text="ZONA RIESGO EXTREMO">
      <formula>NOT(ISERROR(SEARCH("ZONA RIESGO EXTREMO",U100)))</formula>
    </cfRule>
  </conditionalFormatting>
  <conditionalFormatting sqref="T100">
    <cfRule type="containsText" dxfId="1363" priority="853" operator="containsText" text="ZONA RIESGO BAJA">
      <formula>NOT(ISERROR(SEARCH("ZONA RIESGO BAJA",T100)))</formula>
    </cfRule>
    <cfRule type="containsText" dxfId="1362" priority="854" operator="containsText" text="ZONA RIESGO MODERADO">
      <formula>NOT(ISERROR(SEARCH("ZONA RIESGO MODERADO",T100)))</formula>
    </cfRule>
    <cfRule type="containsText" dxfId="1361" priority="855" operator="containsText" text="ZONA RIESGO ALTO">
      <formula>NOT(ISERROR(SEARCH("ZONA RIESGO ALTO",T100)))</formula>
    </cfRule>
    <cfRule type="containsText" dxfId="1360" priority="856" operator="containsText" text="ZONA RIESGO EXTREMO">
      <formula>NOT(ISERROR(SEARCH("ZONA RIESGO EXTREMO",T100)))</formula>
    </cfRule>
  </conditionalFormatting>
  <conditionalFormatting sqref="AA101">
    <cfRule type="containsText" dxfId="1359" priority="845" operator="containsText" text="ZONA RIESGO BAJA">
      <formula>NOT(ISERROR(SEARCH("ZONA RIESGO BAJA",AA101)))</formula>
    </cfRule>
    <cfRule type="containsText" dxfId="1358" priority="846" operator="containsText" text="ZONA RIESGO MODERADO">
      <formula>NOT(ISERROR(SEARCH("ZONA RIESGO MODERADO",AA101)))</formula>
    </cfRule>
    <cfRule type="containsText" dxfId="1357" priority="847" operator="containsText" text="ZONA RIESGO ALTO">
      <formula>NOT(ISERROR(SEARCH("ZONA RIESGO ALTO",AA101)))</formula>
    </cfRule>
    <cfRule type="containsText" dxfId="1356" priority="848" operator="containsText" text="ZONA RIESGO EXTREMO">
      <formula>NOT(ISERROR(SEARCH("ZONA RIESGO EXTREMO",AA101)))</formula>
    </cfRule>
  </conditionalFormatting>
  <conditionalFormatting sqref="R101">
    <cfRule type="containsText" dxfId="1355" priority="841" operator="containsText" text="ZONA RIESGO BAJA">
      <formula>NOT(ISERROR(SEARCH("ZONA RIESGO BAJA",R101)))</formula>
    </cfRule>
    <cfRule type="containsText" dxfId="1354" priority="842" operator="containsText" text="ZONA RIESGO MODERADO">
      <formula>NOT(ISERROR(SEARCH("ZONA RIESGO MODERADO",R101)))</formula>
    </cfRule>
    <cfRule type="containsText" dxfId="1353" priority="843" operator="containsText" text="ZONA RIESGO ALTO">
      <formula>NOT(ISERROR(SEARCH("ZONA RIESGO ALTO",R101)))</formula>
    </cfRule>
    <cfRule type="containsText" dxfId="1352" priority="844" operator="containsText" text="ZONA RIESGO EXTREMO">
      <formula>NOT(ISERROR(SEARCH("ZONA RIESGO EXTREMO",R101)))</formula>
    </cfRule>
  </conditionalFormatting>
  <conditionalFormatting sqref="W101:Y101">
    <cfRule type="containsText" dxfId="1351" priority="837" operator="containsText" text="ZONA RIESGO BAJA">
      <formula>NOT(ISERROR(SEARCH("ZONA RIESGO BAJA",W101)))</formula>
    </cfRule>
    <cfRule type="containsText" dxfId="1350" priority="838" operator="containsText" text="ZONA RIESGO MODERADO">
      <formula>NOT(ISERROR(SEARCH("ZONA RIESGO MODERADO",W101)))</formula>
    </cfRule>
    <cfRule type="containsText" dxfId="1349" priority="839" operator="containsText" text="ZONA RIESGO ALTO">
      <formula>NOT(ISERROR(SEARCH("ZONA RIESGO ALTO",W101)))</formula>
    </cfRule>
    <cfRule type="containsText" dxfId="1348" priority="840" operator="containsText" text="ZONA RIESGO EXTREMO">
      <formula>NOT(ISERROR(SEARCH("ZONA RIESGO EXTREMO",W101)))</formula>
    </cfRule>
  </conditionalFormatting>
  <conditionalFormatting sqref="V101">
    <cfRule type="containsText" dxfId="1347" priority="833" operator="containsText" text="ZONA RIESGO BAJA">
      <formula>NOT(ISERROR(SEARCH("ZONA RIESGO BAJA",V101)))</formula>
    </cfRule>
    <cfRule type="containsText" dxfId="1346" priority="834" operator="containsText" text="ZONA RIESGO MODERADO">
      <formula>NOT(ISERROR(SEARCH("ZONA RIESGO MODERADO",V101)))</formula>
    </cfRule>
    <cfRule type="containsText" dxfId="1345" priority="835" operator="containsText" text="ZONA RIESGO ALTO">
      <formula>NOT(ISERROR(SEARCH("ZONA RIESGO ALTO",V101)))</formula>
    </cfRule>
    <cfRule type="containsText" dxfId="1344" priority="836" operator="containsText" text="ZONA RIESGO EXTREMO">
      <formula>NOT(ISERROR(SEARCH("ZONA RIESGO EXTREMO",V101)))</formula>
    </cfRule>
  </conditionalFormatting>
  <conditionalFormatting sqref="Z101">
    <cfRule type="containsText" dxfId="1343" priority="829" operator="containsText" text="ZONA RIESGO BAJA">
      <formula>NOT(ISERROR(SEARCH("ZONA RIESGO BAJA",Z101)))</formula>
    </cfRule>
    <cfRule type="containsText" dxfId="1342" priority="830" operator="containsText" text="ZONA RIESGO MODERADO">
      <formula>NOT(ISERROR(SEARCH("ZONA RIESGO MODERADO",Z101)))</formula>
    </cfRule>
    <cfRule type="containsText" dxfId="1341" priority="831" operator="containsText" text="ZONA RIESGO ALTO">
      <formula>NOT(ISERROR(SEARCH("ZONA RIESGO ALTO",Z101)))</formula>
    </cfRule>
    <cfRule type="containsText" dxfId="1340" priority="832" operator="containsText" text="ZONA RIESGO EXTREMO">
      <formula>NOT(ISERROR(SEARCH("ZONA RIESGO EXTREMO",Z101)))</formula>
    </cfRule>
  </conditionalFormatting>
  <conditionalFormatting sqref="U101">
    <cfRule type="containsText" dxfId="1339" priority="825" operator="containsText" text="ZONA RIESGO BAJA">
      <formula>NOT(ISERROR(SEARCH("ZONA RIESGO BAJA",U101)))</formula>
    </cfRule>
    <cfRule type="containsText" dxfId="1338" priority="826" operator="containsText" text="ZONA RIESGO MODERADO">
      <formula>NOT(ISERROR(SEARCH("ZONA RIESGO MODERADO",U101)))</formula>
    </cfRule>
    <cfRule type="containsText" dxfId="1337" priority="827" operator="containsText" text="ZONA RIESGO ALTO">
      <formula>NOT(ISERROR(SEARCH("ZONA RIESGO ALTO",U101)))</formula>
    </cfRule>
    <cfRule type="containsText" dxfId="1336" priority="828" operator="containsText" text="ZONA RIESGO EXTREMO">
      <formula>NOT(ISERROR(SEARCH("ZONA RIESGO EXTREMO",U101)))</formula>
    </cfRule>
  </conditionalFormatting>
  <conditionalFormatting sqref="T101">
    <cfRule type="containsText" dxfId="1335" priority="821" operator="containsText" text="ZONA RIESGO BAJA">
      <formula>NOT(ISERROR(SEARCH("ZONA RIESGO BAJA",T101)))</formula>
    </cfRule>
    <cfRule type="containsText" dxfId="1334" priority="822" operator="containsText" text="ZONA RIESGO MODERADO">
      <formula>NOT(ISERROR(SEARCH("ZONA RIESGO MODERADO",T101)))</formula>
    </cfRule>
    <cfRule type="containsText" dxfId="1333" priority="823" operator="containsText" text="ZONA RIESGO ALTO">
      <formula>NOT(ISERROR(SEARCH("ZONA RIESGO ALTO",T101)))</formula>
    </cfRule>
    <cfRule type="containsText" dxfId="1332" priority="824" operator="containsText" text="ZONA RIESGO EXTREMO">
      <formula>NOT(ISERROR(SEARCH("ZONA RIESGO EXTREMO",T101)))</formula>
    </cfRule>
  </conditionalFormatting>
  <conditionalFormatting sqref="S95:S97">
    <cfRule type="containsText" dxfId="1331" priority="813" operator="containsText" text="ZONA RIESGO BAJA">
      <formula>NOT(ISERROR(SEARCH("ZONA RIESGO BAJA",S95)))</formula>
    </cfRule>
    <cfRule type="containsText" dxfId="1330" priority="814" operator="containsText" text="ZONA RIESGO MODERADO">
      <formula>NOT(ISERROR(SEARCH("ZONA RIESGO MODERADO",S95)))</formula>
    </cfRule>
    <cfRule type="containsText" dxfId="1329" priority="815" operator="containsText" text="ZONA RIESGO ALTO">
      <formula>NOT(ISERROR(SEARCH("ZONA RIESGO ALTO",S95)))</formula>
    </cfRule>
    <cfRule type="containsText" dxfId="1328" priority="816" operator="containsText" text="ZONA RIESGO EXTREMO">
      <formula>NOT(ISERROR(SEARCH("ZONA RIESGO EXTREMO",S95)))</formula>
    </cfRule>
  </conditionalFormatting>
  <conditionalFormatting sqref="AA95">
    <cfRule type="containsText" dxfId="1327" priority="801" operator="containsText" text="ZONA RIESGO BAJA">
      <formula>NOT(ISERROR(SEARCH("ZONA RIESGO BAJA",AA95)))</formula>
    </cfRule>
    <cfRule type="containsText" dxfId="1326" priority="802" operator="containsText" text="ZONA RIESGO MODERADO">
      <formula>NOT(ISERROR(SEARCH("ZONA RIESGO MODERADO",AA95)))</formula>
    </cfRule>
    <cfRule type="containsText" dxfId="1325" priority="803" operator="containsText" text="ZONA RIESGO ALTO">
      <formula>NOT(ISERROR(SEARCH("ZONA RIESGO ALTO",AA95)))</formula>
    </cfRule>
    <cfRule type="containsText" dxfId="1324" priority="804" operator="containsText" text="ZONA RIESGO EXTREMO">
      <formula>NOT(ISERROR(SEARCH("ZONA RIESGO EXTREMO",AA95)))</formula>
    </cfRule>
  </conditionalFormatting>
  <conditionalFormatting sqref="R95">
    <cfRule type="containsText" dxfId="1323" priority="797" operator="containsText" text="ZONA RIESGO BAJA">
      <formula>NOT(ISERROR(SEARCH("ZONA RIESGO BAJA",R95)))</formula>
    </cfRule>
    <cfRule type="containsText" dxfId="1322" priority="798" operator="containsText" text="ZONA RIESGO MODERADO">
      <formula>NOT(ISERROR(SEARCH("ZONA RIESGO MODERADO",R95)))</formula>
    </cfRule>
    <cfRule type="containsText" dxfId="1321" priority="799" operator="containsText" text="ZONA RIESGO ALTO">
      <formula>NOT(ISERROR(SEARCH("ZONA RIESGO ALTO",R95)))</formula>
    </cfRule>
    <cfRule type="containsText" dxfId="1320" priority="800" operator="containsText" text="ZONA RIESGO EXTREMO">
      <formula>NOT(ISERROR(SEARCH("ZONA RIESGO EXTREMO",R95)))</formula>
    </cfRule>
  </conditionalFormatting>
  <conditionalFormatting sqref="W95:Y95">
    <cfRule type="containsText" dxfId="1319" priority="793" operator="containsText" text="ZONA RIESGO BAJA">
      <formula>NOT(ISERROR(SEARCH("ZONA RIESGO BAJA",W95)))</formula>
    </cfRule>
    <cfRule type="containsText" dxfId="1318" priority="794" operator="containsText" text="ZONA RIESGO MODERADO">
      <formula>NOT(ISERROR(SEARCH("ZONA RIESGO MODERADO",W95)))</formula>
    </cfRule>
    <cfRule type="containsText" dxfId="1317" priority="795" operator="containsText" text="ZONA RIESGO ALTO">
      <formula>NOT(ISERROR(SEARCH("ZONA RIESGO ALTO",W95)))</formula>
    </cfRule>
    <cfRule type="containsText" dxfId="1316" priority="796" operator="containsText" text="ZONA RIESGO EXTREMO">
      <formula>NOT(ISERROR(SEARCH("ZONA RIESGO EXTREMO",W95)))</formula>
    </cfRule>
  </conditionalFormatting>
  <conditionalFormatting sqref="V95">
    <cfRule type="containsText" dxfId="1315" priority="789" operator="containsText" text="ZONA RIESGO BAJA">
      <formula>NOT(ISERROR(SEARCH("ZONA RIESGO BAJA",V95)))</formula>
    </cfRule>
    <cfRule type="containsText" dxfId="1314" priority="790" operator="containsText" text="ZONA RIESGO MODERADO">
      <formula>NOT(ISERROR(SEARCH("ZONA RIESGO MODERADO",V95)))</formula>
    </cfRule>
    <cfRule type="containsText" dxfId="1313" priority="791" operator="containsText" text="ZONA RIESGO ALTO">
      <formula>NOT(ISERROR(SEARCH("ZONA RIESGO ALTO",V95)))</formula>
    </cfRule>
    <cfRule type="containsText" dxfId="1312" priority="792" operator="containsText" text="ZONA RIESGO EXTREMO">
      <formula>NOT(ISERROR(SEARCH("ZONA RIESGO EXTREMO",V95)))</formula>
    </cfRule>
  </conditionalFormatting>
  <conditionalFormatting sqref="Z95">
    <cfRule type="containsText" dxfId="1311" priority="785" operator="containsText" text="ZONA RIESGO BAJA">
      <formula>NOT(ISERROR(SEARCH("ZONA RIESGO BAJA",Z95)))</formula>
    </cfRule>
    <cfRule type="containsText" dxfId="1310" priority="786" operator="containsText" text="ZONA RIESGO MODERADO">
      <formula>NOT(ISERROR(SEARCH("ZONA RIESGO MODERADO",Z95)))</formula>
    </cfRule>
    <cfRule type="containsText" dxfId="1309" priority="787" operator="containsText" text="ZONA RIESGO ALTO">
      <formula>NOT(ISERROR(SEARCH("ZONA RIESGO ALTO",Z95)))</formula>
    </cfRule>
    <cfRule type="containsText" dxfId="1308" priority="788" operator="containsText" text="ZONA RIESGO EXTREMO">
      <formula>NOT(ISERROR(SEARCH("ZONA RIESGO EXTREMO",Z95)))</formula>
    </cfRule>
  </conditionalFormatting>
  <conditionalFormatting sqref="U95">
    <cfRule type="containsText" dxfId="1307" priority="781" operator="containsText" text="ZONA RIESGO BAJA">
      <formula>NOT(ISERROR(SEARCH("ZONA RIESGO BAJA",U95)))</formula>
    </cfRule>
    <cfRule type="containsText" dxfId="1306" priority="782" operator="containsText" text="ZONA RIESGO MODERADO">
      <formula>NOT(ISERROR(SEARCH("ZONA RIESGO MODERADO",U95)))</formula>
    </cfRule>
    <cfRule type="containsText" dxfId="1305" priority="783" operator="containsText" text="ZONA RIESGO ALTO">
      <formula>NOT(ISERROR(SEARCH("ZONA RIESGO ALTO",U95)))</formula>
    </cfRule>
    <cfRule type="containsText" dxfId="1304" priority="784" operator="containsText" text="ZONA RIESGO EXTREMO">
      <formula>NOT(ISERROR(SEARCH("ZONA RIESGO EXTREMO",U95)))</formula>
    </cfRule>
  </conditionalFormatting>
  <conditionalFormatting sqref="T95">
    <cfRule type="containsText" dxfId="1303" priority="777" operator="containsText" text="ZONA RIESGO BAJA">
      <formula>NOT(ISERROR(SEARCH("ZONA RIESGO BAJA",T95)))</formula>
    </cfRule>
    <cfRule type="containsText" dxfId="1302" priority="778" operator="containsText" text="ZONA RIESGO MODERADO">
      <formula>NOT(ISERROR(SEARCH("ZONA RIESGO MODERADO",T95)))</formula>
    </cfRule>
    <cfRule type="containsText" dxfId="1301" priority="779" operator="containsText" text="ZONA RIESGO ALTO">
      <formula>NOT(ISERROR(SEARCH("ZONA RIESGO ALTO",T95)))</formula>
    </cfRule>
    <cfRule type="containsText" dxfId="1300" priority="780" operator="containsText" text="ZONA RIESGO EXTREMO">
      <formula>NOT(ISERROR(SEARCH("ZONA RIESGO EXTREMO",T95)))</formula>
    </cfRule>
  </conditionalFormatting>
  <conditionalFormatting sqref="AA96">
    <cfRule type="containsText" dxfId="1299" priority="773" operator="containsText" text="ZONA RIESGO BAJA">
      <formula>NOT(ISERROR(SEARCH("ZONA RIESGO BAJA",AA96)))</formula>
    </cfRule>
    <cfRule type="containsText" dxfId="1298" priority="774" operator="containsText" text="ZONA RIESGO MODERADO">
      <formula>NOT(ISERROR(SEARCH("ZONA RIESGO MODERADO",AA96)))</formula>
    </cfRule>
    <cfRule type="containsText" dxfId="1297" priority="775" operator="containsText" text="ZONA RIESGO ALTO">
      <formula>NOT(ISERROR(SEARCH("ZONA RIESGO ALTO",AA96)))</formula>
    </cfRule>
    <cfRule type="containsText" dxfId="1296" priority="776" operator="containsText" text="ZONA RIESGO EXTREMO">
      <formula>NOT(ISERROR(SEARCH("ZONA RIESGO EXTREMO",AA96)))</formula>
    </cfRule>
  </conditionalFormatting>
  <conditionalFormatting sqref="R96">
    <cfRule type="containsText" dxfId="1295" priority="769" operator="containsText" text="ZONA RIESGO BAJA">
      <formula>NOT(ISERROR(SEARCH("ZONA RIESGO BAJA",R96)))</formula>
    </cfRule>
    <cfRule type="containsText" dxfId="1294" priority="770" operator="containsText" text="ZONA RIESGO MODERADO">
      <formula>NOT(ISERROR(SEARCH("ZONA RIESGO MODERADO",R96)))</formula>
    </cfRule>
    <cfRule type="containsText" dxfId="1293" priority="771" operator="containsText" text="ZONA RIESGO ALTO">
      <formula>NOT(ISERROR(SEARCH("ZONA RIESGO ALTO",R96)))</formula>
    </cfRule>
    <cfRule type="containsText" dxfId="1292" priority="772" operator="containsText" text="ZONA RIESGO EXTREMO">
      <formula>NOT(ISERROR(SEARCH("ZONA RIESGO EXTREMO",R96)))</formula>
    </cfRule>
  </conditionalFormatting>
  <conditionalFormatting sqref="W96:Y96">
    <cfRule type="containsText" dxfId="1291" priority="765" operator="containsText" text="ZONA RIESGO BAJA">
      <formula>NOT(ISERROR(SEARCH("ZONA RIESGO BAJA",W96)))</formula>
    </cfRule>
    <cfRule type="containsText" dxfId="1290" priority="766" operator="containsText" text="ZONA RIESGO MODERADO">
      <formula>NOT(ISERROR(SEARCH("ZONA RIESGO MODERADO",W96)))</formula>
    </cfRule>
    <cfRule type="containsText" dxfId="1289" priority="767" operator="containsText" text="ZONA RIESGO ALTO">
      <formula>NOT(ISERROR(SEARCH("ZONA RIESGO ALTO",W96)))</formula>
    </cfRule>
    <cfRule type="containsText" dxfId="1288" priority="768" operator="containsText" text="ZONA RIESGO EXTREMO">
      <formula>NOT(ISERROR(SEARCH("ZONA RIESGO EXTREMO",W96)))</formula>
    </cfRule>
  </conditionalFormatting>
  <conditionalFormatting sqref="V96">
    <cfRule type="containsText" dxfId="1287" priority="761" operator="containsText" text="ZONA RIESGO BAJA">
      <formula>NOT(ISERROR(SEARCH("ZONA RIESGO BAJA",V96)))</formula>
    </cfRule>
    <cfRule type="containsText" dxfId="1286" priority="762" operator="containsText" text="ZONA RIESGO MODERADO">
      <formula>NOT(ISERROR(SEARCH("ZONA RIESGO MODERADO",V96)))</formula>
    </cfRule>
    <cfRule type="containsText" dxfId="1285" priority="763" operator="containsText" text="ZONA RIESGO ALTO">
      <formula>NOT(ISERROR(SEARCH("ZONA RIESGO ALTO",V96)))</formula>
    </cfRule>
    <cfRule type="containsText" dxfId="1284" priority="764" operator="containsText" text="ZONA RIESGO EXTREMO">
      <formula>NOT(ISERROR(SEARCH("ZONA RIESGO EXTREMO",V96)))</formula>
    </cfRule>
  </conditionalFormatting>
  <conditionalFormatting sqref="Z96">
    <cfRule type="containsText" dxfId="1283" priority="757" operator="containsText" text="ZONA RIESGO BAJA">
      <formula>NOT(ISERROR(SEARCH("ZONA RIESGO BAJA",Z96)))</formula>
    </cfRule>
    <cfRule type="containsText" dxfId="1282" priority="758" operator="containsText" text="ZONA RIESGO MODERADO">
      <formula>NOT(ISERROR(SEARCH("ZONA RIESGO MODERADO",Z96)))</formula>
    </cfRule>
    <cfRule type="containsText" dxfId="1281" priority="759" operator="containsText" text="ZONA RIESGO ALTO">
      <formula>NOT(ISERROR(SEARCH("ZONA RIESGO ALTO",Z96)))</formula>
    </cfRule>
    <cfRule type="containsText" dxfId="1280" priority="760" operator="containsText" text="ZONA RIESGO EXTREMO">
      <formula>NOT(ISERROR(SEARCH("ZONA RIESGO EXTREMO",Z96)))</formula>
    </cfRule>
  </conditionalFormatting>
  <conditionalFormatting sqref="U96">
    <cfRule type="containsText" dxfId="1279" priority="753" operator="containsText" text="ZONA RIESGO BAJA">
      <formula>NOT(ISERROR(SEARCH("ZONA RIESGO BAJA",U96)))</formula>
    </cfRule>
    <cfRule type="containsText" dxfId="1278" priority="754" operator="containsText" text="ZONA RIESGO MODERADO">
      <formula>NOT(ISERROR(SEARCH("ZONA RIESGO MODERADO",U96)))</formula>
    </cfRule>
    <cfRule type="containsText" dxfId="1277" priority="755" operator="containsText" text="ZONA RIESGO ALTO">
      <formula>NOT(ISERROR(SEARCH("ZONA RIESGO ALTO",U96)))</formula>
    </cfRule>
    <cfRule type="containsText" dxfId="1276" priority="756" operator="containsText" text="ZONA RIESGO EXTREMO">
      <formula>NOT(ISERROR(SEARCH("ZONA RIESGO EXTREMO",U96)))</formula>
    </cfRule>
  </conditionalFormatting>
  <conditionalFormatting sqref="T96">
    <cfRule type="containsText" dxfId="1275" priority="749" operator="containsText" text="ZONA RIESGO BAJA">
      <formula>NOT(ISERROR(SEARCH("ZONA RIESGO BAJA",T96)))</formula>
    </cfRule>
    <cfRule type="containsText" dxfId="1274" priority="750" operator="containsText" text="ZONA RIESGO MODERADO">
      <formula>NOT(ISERROR(SEARCH("ZONA RIESGO MODERADO",T96)))</formula>
    </cfRule>
    <cfRule type="containsText" dxfId="1273" priority="751" operator="containsText" text="ZONA RIESGO ALTO">
      <formula>NOT(ISERROR(SEARCH("ZONA RIESGO ALTO",T96)))</formula>
    </cfRule>
    <cfRule type="containsText" dxfId="1272" priority="752" operator="containsText" text="ZONA RIESGO EXTREMO">
      <formula>NOT(ISERROR(SEARCH("ZONA RIESGO EXTREMO",T96)))</formula>
    </cfRule>
  </conditionalFormatting>
  <conditionalFormatting sqref="AA97">
    <cfRule type="containsText" dxfId="1271" priority="745" operator="containsText" text="ZONA RIESGO BAJA">
      <formula>NOT(ISERROR(SEARCH("ZONA RIESGO BAJA",AA97)))</formula>
    </cfRule>
    <cfRule type="containsText" dxfId="1270" priority="746" operator="containsText" text="ZONA RIESGO MODERADO">
      <formula>NOT(ISERROR(SEARCH("ZONA RIESGO MODERADO",AA97)))</formula>
    </cfRule>
    <cfRule type="containsText" dxfId="1269" priority="747" operator="containsText" text="ZONA RIESGO ALTO">
      <formula>NOT(ISERROR(SEARCH("ZONA RIESGO ALTO",AA97)))</formula>
    </cfRule>
    <cfRule type="containsText" dxfId="1268" priority="748" operator="containsText" text="ZONA RIESGO EXTREMO">
      <formula>NOT(ISERROR(SEARCH("ZONA RIESGO EXTREMO",AA97)))</formula>
    </cfRule>
  </conditionalFormatting>
  <conditionalFormatting sqref="R97">
    <cfRule type="containsText" dxfId="1267" priority="741" operator="containsText" text="ZONA RIESGO BAJA">
      <formula>NOT(ISERROR(SEARCH("ZONA RIESGO BAJA",R97)))</formula>
    </cfRule>
    <cfRule type="containsText" dxfId="1266" priority="742" operator="containsText" text="ZONA RIESGO MODERADO">
      <formula>NOT(ISERROR(SEARCH("ZONA RIESGO MODERADO",R97)))</formula>
    </cfRule>
    <cfRule type="containsText" dxfId="1265" priority="743" operator="containsText" text="ZONA RIESGO ALTO">
      <formula>NOT(ISERROR(SEARCH("ZONA RIESGO ALTO",R97)))</formula>
    </cfRule>
    <cfRule type="containsText" dxfId="1264" priority="744" operator="containsText" text="ZONA RIESGO EXTREMO">
      <formula>NOT(ISERROR(SEARCH("ZONA RIESGO EXTREMO",R97)))</formula>
    </cfRule>
  </conditionalFormatting>
  <conditionalFormatting sqref="W97:Y97">
    <cfRule type="containsText" dxfId="1263" priority="737" operator="containsText" text="ZONA RIESGO BAJA">
      <formula>NOT(ISERROR(SEARCH("ZONA RIESGO BAJA",W97)))</formula>
    </cfRule>
    <cfRule type="containsText" dxfId="1262" priority="738" operator="containsText" text="ZONA RIESGO MODERADO">
      <formula>NOT(ISERROR(SEARCH("ZONA RIESGO MODERADO",W97)))</formula>
    </cfRule>
    <cfRule type="containsText" dxfId="1261" priority="739" operator="containsText" text="ZONA RIESGO ALTO">
      <formula>NOT(ISERROR(SEARCH("ZONA RIESGO ALTO",W97)))</formula>
    </cfRule>
    <cfRule type="containsText" dxfId="1260" priority="740" operator="containsText" text="ZONA RIESGO EXTREMO">
      <formula>NOT(ISERROR(SEARCH("ZONA RIESGO EXTREMO",W97)))</formula>
    </cfRule>
  </conditionalFormatting>
  <conditionalFormatting sqref="V97">
    <cfRule type="containsText" dxfId="1259" priority="733" operator="containsText" text="ZONA RIESGO BAJA">
      <formula>NOT(ISERROR(SEARCH("ZONA RIESGO BAJA",V97)))</formula>
    </cfRule>
    <cfRule type="containsText" dxfId="1258" priority="734" operator="containsText" text="ZONA RIESGO MODERADO">
      <formula>NOT(ISERROR(SEARCH("ZONA RIESGO MODERADO",V97)))</formula>
    </cfRule>
    <cfRule type="containsText" dxfId="1257" priority="735" operator="containsText" text="ZONA RIESGO ALTO">
      <formula>NOT(ISERROR(SEARCH("ZONA RIESGO ALTO",V97)))</formula>
    </cfRule>
    <cfRule type="containsText" dxfId="1256" priority="736" operator="containsText" text="ZONA RIESGO EXTREMO">
      <formula>NOT(ISERROR(SEARCH("ZONA RIESGO EXTREMO",V97)))</formula>
    </cfRule>
  </conditionalFormatting>
  <conditionalFormatting sqref="Z97">
    <cfRule type="containsText" dxfId="1255" priority="729" operator="containsText" text="ZONA RIESGO BAJA">
      <formula>NOT(ISERROR(SEARCH("ZONA RIESGO BAJA",Z97)))</formula>
    </cfRule>
    <cfRule type="containsText" dxfId="1254" priority="730" operator="containsText" text="ZONA RIESGO MODERADO">
      <formula>NOT(ISERROR(SEARCH("ZONA RIESGO MODERADO",Z97)))</formula>
    </cfRule>
    <cfRule type="containsText" dxfId="1253" priority="731" operator="containsText" text="ZONA RIESGO ALTO">
      <formula>NOT(ISERROR(SEARCH("ZONA RIESGO ALTO",Z97)))</formula>
    </cfRule>
    <cfRule type="containsText" dxfId="1252" priority="732" operator="containsText" text="ZONA RIESGO EXTREMO">
      <formula>NOT(ISERROR(SEARCH("ZONA RIESGO EXTREMO",Z97)))</formula>
    </cfRule>
  </conditionalFormatting>
  <conditionalFormatting sqref="U97">
    <cfRule type="containsText" dxfId="1251" priority="725" operator="containsText" text="ZONA RIESGO BAJA">
      <formula>NOT(ISERROR(SEARCH("ZONA RIESGO BAJA",U97)))</formula>
    </cfRule>
    <cfRule type="containsText" dxfId="1250" priority="726" operator="containsText" text="ZONA RIESGO MODERADO">
      <formula>NOT(ISERROR(SEARCH("ZONA RIESGO MODERADO",U97)))</formula>
    </cfRule>
    <cfRule type="containsText" dxfId="1249" priority="727" operator="containsText" text="ZONA RIESGO ALTO">
      <formula>NOT(ISERROR(SEARCH("ZONA RIESGO ALTO",U97)))</formula>
    </cfRule>
    <cfRule type="containsText" dxfId="1248" priority="728" operator="containsText" text="ZONA RIESGO EXTREMO">
      <formula>NOT(ISERROR(SEARCH("ZONA RIESGO EXTREMO",U97)))</formula>
    </cfRule>
  </conditionalFormatting>
  <conditionalFormatting sqref="T97">
    <cfRule type="containsText" dxfId="1247" priority="721" operator="containsText" text="ZONA RIESGO BAJA">
      <formula>NOT(ISERROR(SEARCH("ZONA RIESGO BAJA",T97)))</formula>
    </cfRule>
    <cfRule type="containsText" dxfId="1246" priority="722" operator="containsText" text="ZONA RIESGO MODERADO">
      <formula>NOT(ISERROR(SEARCH("ZONA RIESGO MODERADO",T97)))</formula>
    </cfRule>
    <cfRule type="containsText" dxfId="1245" priority="723" operator="containsText" text="ZONA RIESGO ALTO">
      <formula>NOT(ISERROR(SEARCH("ZONA RIESGO ALTO",T97)))</formula>
    </cfRule>
    <cfRule type="containsText" dxfId="1244" priority="724" operator="containsText" text="ZONA RIESGO EXTREMO">
      <formula>NOT(ISERROR(SEARCH("ZONA RIESGO EXTREMO",T97)))</formula>
    </cfRule>
  </conditionalFormatting>
  <conditionalFormatting sqref="S18">
    <cfRule type="containsText" dxfId="1243" priority="713" operator="containsText" text="ZONA RIESGO BAJA">
      <formula>NOT(ISERROR(SEARCH("ZONA RIESGO BAJA",S18)))</formula>
    </cfRule>
    <cfRule type="containsText" dxfId="1242" priority="714" operator="containsText" text="ZONA RIESGO MODERADO">
      <formula>NOT(ISERROR(SEARCH("ZONA RIESGO MODERADO",S18)))</formula>
    </cfRule>
    <cfRule type="containsText" dxfId="1241" priority="715" operator="containsText" text="ZONA RIESGO ALTO">
      <formula>NOT(ISERROR(SEARCH("ZONA RIESGO ALTO",S18)))</formula>
    </cfRule>
    <cfRule type="containsText" dxfId="1240" priority="716" operator="containsText" text="ZONA RIESGO EXTREMO">
      <formula>NOT(ISERROR(SEARCH("ZONA RIESGO EXTREMO",S18)))</formula>
    </cfRule>
  </conditionalFormatting>
  <conditionalFormatting sqref="S14">
    <cfRule type="containsText" dxfId="1239" priority="709" operator="containsText" text="ZONA RIESGO BAJA">
      <formula>NOT(ISERROR(SEARCH("ZONA RIESGO BAJA",S14)))</formula>
    </cfRule>
    <cfRule type="containsText" dxfId="1238" priority="710" operator="containsText" text="ZONA RIESGO MODERADO">
      <formula>NOT(ISERROR(SEARCH("ZONA RIESGO MODERADO",S14)))</formula>
    </cfRule>
    <cfRule type="containsText" dxfId="1237" priority="711" operator="containsText" text="ZONA RIESGO ALTO">
      <formula>NOT(ISERROR(SEARCH("ZONA RIESGO ALTO",S14)))</formula>
    </cfRule>
    <cfRule type="containsText" dxfId="1236" priority="712" operator="containsText" text="ZONA RIESGO EXTREMO">
      <formula>NOT(ISERROR(SEARCH("ZONA RIESGO EXTREMO",S14)))</formula>
    </cfRule>
  </conditionalFormatting>
  <conditionalFormatting sqref="S9">
    <cfRule type="containsText" dxfId="1235" priority="705" operator="containsText" text="ZONA RIESGO BAJA">
      <formula>NOT(ISERROR(SEARCH("ZONA RIESGO BAJA",S9)))</formula>
    </cfRule>
    <cfRule type="containsText" dxfId="1234" priority="706" operator="containsText" text="ZONA RIESGO MODERADO">
      <formula>NOT(ISERROR(SEARCH("ZONA RIESGO MODERADO",S9)))</formula>
    </cfRule>
    <cfRule type="containsText" dxfId="1233" priority="707" operator="containsText" text="ZONA RIESGO ALTO">
      <formula>NOT(ISERROR(SEARCH("ZONA RIESGO ALTO",S9)))</formula>
    </cfRule>
    <cfRule type="containsText" dxfId="1232" priority="708" operator="containsText" text="ZONA RIESGO EXTREMO">
      <formula>NOT(ISERROR(SEARCH("ZONA RIESGO EXTREMO",S9)))</formula>
    </cfRule>
  </conditionalFormatting>
  <conditionalFormatting sqref="T21">
    <cfRule type="containsText" dxfId="1231" priority="701" operator="containsText" text="ZONA RIESGO BAJA">
      <formula>NOT(ISERROR(SEARCH("ZONA RIESGO BAJA",T21)))</formula>
    </cfRule>
    <cfRule type="containsText" dxfId="1230" priority="702" operator="containsText" text="ZONA RIESGO MODERADO">
      <formula>NOT(ISERROR(SEARCH("ZONA RIESGO MODERADO",T21)))</formula>
    </cfRule>
    <cfRule type="containsText" dxfId="1229" priority="703" operator="containsText" text="ZONA RIESGO ALTO">
      <formula>NOT(ISERROR(SEARCH("ZONA RIESGO ALTO",T21)))</formula>
    </cfRule>
    <cfRule type="containsText" dxfId="1228" priority="704" operator="containsText" text="ZONA RIESGO EXTREMO">
      <formula>NOT(ISERROR(SEARCH("ZONA RIESGO EXTREMO",T21)))</formula>
    </cfRule>
  </conditionalFormatting>
  <conditionalFormatting sqref="R21">
    <cfRule type="containsText" dxfId="1227" priority="697" operator="containsText" text="ZONA RIESGO BAJA">
      <formula>NOT(ISERROR(SEARCH("ZONA RIESGO BAJA",R21)))</formula>
    </cfRule>
    <cfRule type="containsText" dxfId="1226" priority="698" operator="containsText" text="ZONA RIESGO MODERADO">
      <formula>NOT(ISERROR(SEARCH("ZONA RIESGO MODERADO",R21)))</formula>
    </cfRule>
    <cfRule type="containsText" dxfId="1225" priority="699" operator="containsText" text="ZONA RIESGO ALTO">
      <formula>NOT(ISERROR(SEARCH("ZONA RIESGO ALTO",R21)))</formula>
    </cfRule>
    <cfRule type="containsText" dxfId="1224" priority="700" operator="containsText" text="ZONA RIESGO EXTREMO">
      <formula>NOT(ISERROR(SEARCH("ZONA RIESGO EXTREMO",R21)))</formula>
    </cfRule>
  </conditionalFormatting>
  <conditionalFormatting sqref="U21:Y21">
    <cfRule type="containsText" dxfId="1223" priority="693" operator="containsText" text="ZONA RIESGO BAJA">
      <formula>NOT(ISERROR(SEARCH("ZONA RIESGO BAJA",U21)))</formula>
    </cfRule>
    <cfRule type="containsText" dxfId="1222" priority="694" operator="containsText" text="ZONA RIESGO MODERADO">
      <formula>NOT(ISERROR(SEARCH("ZONA RIESGO MODERADO",U21)))</formula>
    </cfRule>
    <cfRule type="containsText" dxfId="1221" priority="695" operator="containsText" text="ZONA RIESGO ALTO">
      <formula>NOT(ISERROR(SEARCH("ZONA RIESGO ALTO",U21)))</formula>
    </cfRule>
    <cfRule type="containsText" dxfId="1220" priority="696" operator="containsText" text="ZONA RIESGO EXTREMO">
      <formula>NOT(ISERROR(SEARCH("ZONA RIESGO EXTREMO",U21)))</formula>
    </cfRule>
  </conditionalFormatting>
  <conditionalFormatting sqref="Z21">
    <cfRule type="containsText" dxfId="1219" priority="689" operator="containsText" text="ZONA RIESGO BAJA">
      <formula>NOT(ISERROR(SEARCH("ZONA RIESGO BAJA",Z21)))</formula>
    </cfRule>
    <cfRule type="containsText" dxfId="1218" priority="690" operator="containsText" text="ZONA RIESGO MODERADO">
      <formula>NOT(ISERROR(SEARCH("ZONA RIESGO MODERADO",Z21)))</formula>
    </cfRule>
    <cfRule type="containsText" dxfId="1217" priority="691" operator="containsText" text="ZONA RIESGO ALTO">
      <formula>NOT(ISERROR(SEARCH("ZONA RIESGO ALTO",Z21)))</formula>
    </cfRule>
    <cfRule type="containsText" dxfId="1216" priority="692" operator="containsText" text="ZONA RIESGO EXTREMO">
      <formula>NOT(ISERROR(SEARCH("ZONA RIESGO EXTREMO",Z21)))</formula>
    </cfRule>
  </conditionalFormatting>
  <conditionalFormatting sqref="D7:F7 F8:F9 F11:F12 D13:F15 F16 F18 D19:F19 F20 D21:F21 F22 D23:F23 F24 D25:F27 F28 D29:F29 F30:F33 D34:F34 F35:F37 D38:F38 F39 D40:F40 F41:F44 D45:F45 E46:F46 F47:F48 E49:F49 D52 F50:F62 D63:F63 F64 D65:F66 D68:F68 F69 D74:F75 F76 F78 F80 D81:F81 F82 D83:F86 F87 D88:F90 F91 D92:F94 F95 D96:F96 F97 D98:F111 F112 D113:F115 F116">
    <cfRule type="containsText" dxfId="1215" priority="685" operator="containsText" text="ZONA RIESGO BAJA">
      <formula>NOT(ISERROR(SEARCH("ZONA RIESGO BAJA",D7)))</formula>
    </cfRule>
    <cfRule type="containsText" dxfId="1214" priority="686" operator="containsText" text="ZONA RIESGO MODERADO">
      <formula>NOT(ISERROR(SEARCH("ZONA RIESGO MODERADO",D7)))</formula>
    </cfRule>
    <cfRule type="containsText" dxfId="1213" priority="687" operator="containsText" text="ZONA RIESGO ALTO">
      <formula>NOT(ISERROR(SEARCH("ZONA RIESGO ALTO",D7)))</formula>
    </cfRule>
    <cfRule type="containsText" dxfId="1212" priority="688" operator="containsText" text="ZONA RIESGO EXTREMO">
      <formula>NOT(ISERROR(SEARCH("ZONA RIESGO EXTREMO",D7)))</formula>
    </cfRule>
  </conditionalFormatting>
  <conditionalFormatting sqref="D10:F10">
    <cfRule type="containsText" dxfId="1211" priority="681" operator="containsText" text="ZONA RIESGO BAJA">
      <formula>NOT(ISERROR(SEARCH("ZONA RIESGO BAJA",D10)))</formula>
    </cfRule>
    <cfRule type="containsText" dxfId="1210" priority="682" operator="containsText" text="ZONA RIESGO MODERADO">
      <formula>NOT(ISERROR(SEARCH("ZONA RIESGO MODERADO",D10)))</formula>
    </cfRule>
    <cfRule type="containsText" dxfId="1209" priority="683" operator="containsText" text="ZONA RIESGO ALTO">
      <formula>NOT(ISERROR(SEARCH("ZONA RIESGO ALTO",D10)))</formula>
    </cfRule>
    <cfRule type="containsText" dxfId="1208" priority="684" operator="containsText" text="ZONA RIESGO EXTREMO">
      <formula>NOT(ISERROR(SEARCH("ZONA RIESGO EXTREMO",D10)))</formula>
    </cfRule>
  </conditionalFormatting>
  <conditionalFormatting sqref="D17:F17">
    <cfRule type="containsText" dxfId="1207" priority="677" operator="containsText" text="ZONA RIESGO BAJA">
      <formula>NOT(ISERROR(SEARCH("ZONA RIESGO BAJA",D17)))</formula>
    </cfRule>
    <cfRule type="containsText" dxfId="1206" priority="678" operator="containsText" text="ZONA RIESGO MODERADO">
      <formula>NOT(ISERROR(SEARCH("ZONA RIESGO MODERADO",D17)))</formula>
    </cfRule>
    <cfRule type="containsText" dxfId="1205" priority="679" operator="containsText" text="ZONA RIESGO ALTO">
      <formula>NOT(ISERROR(SEARCH("ZONA RIESGO ALTO",D17)))</formula>
    </cfRule>
    <cfRule type="containsText" dxfId="1204" priority="680" operator="containsText" text="ZONA RIESGO EXTREMO">
      <formula>NOT(ISERROR(SEARCH("ZONA RIESGO EXTREMO",D17)))</formula>
    </cfRule>
  </conditionalFormatting>
  <conditionalFormatting sqref="D70:F72 F73">
    <cfRule type="containsText" dxfId="1203" priority="665" operator="containsText" text="ZONA RIESGO BAJA">
      <formula>NOT(ISERROR(SEARCH("ZONA RIESGO BAJA",D70)))</formula>
    </cfRule>
    <cfRule type="containsText" dxfId="1202" priority="666" operator="containsText" text="ZONA RIESGO MODERADO">
      <formula>NOT(ISERROR(SEARCH("ZONA RIESGO MODERADO",D70)))</formula>
    </cfRule>
    <cfRule type="containsText" dxfId="1201" priority="667" operator="containsText" text="ZONA RIESGO ALTO">
      <formula>NOT(ISERROR(SEARCH("ZONA RIESGO ALTO",D70)))</formula>
    </cfRule>
    <cfRule type="containsText" dxfId="1200" priority="668" operator="containsText" text="ZONA RIESGO EXTREMO">
      <formula>NOT(ISERROR(SEARCH("ZONA RIESGO EXTREMO",D70)))</formula>
    </cfRule>
  </conditionalFormatting>
  <conditionalFormatting sqref="D77:F77">
    <cfRule type="containsText" dxfId="1199" priority="661" operator="containsText" text="ZONA RIESGO BAJA">
      <formula>NOT(ISERROR(SEARCH("ZONA RIESGO BAJA",D77)))</formula>
    </cfRule>
    <cfRule type="containsText" dxfId="1198" priority="662" operator="containsText" text="ZONA RIESGO MODERADO">
      <formula>NOT(ISERROR(SEARCH("ZONA RIESGO MODERADO",D77)))</formula>
    </cfRule>
    <cfRule type="containsText" dxfId="1197" priority="663" operator="containsText" text="ZONA RIESGO ALTO">
      <formula>NOT(ISERROR(SEARCH("ZONA RIESGO ALTO",D77)))</formula>
    </cfRule>
    <cfRule type="containsText" dxfId="1196" priority="664" operator="containsText" text="ZONA RIESGO EXTREMO">
      <formula>NOT(ISERROR(SEARCH("ZONA RIESGO EXTREMO",D77)))</formula>
    </cfRule>
  </conditionalFormatting>
  <conditionalFormatting sqref="D79:F79">
    <cfRule type="containsText" dxfId="1195" priority="657" operator="containsText" text="ZONA RIESGO BAJA">
      <formula>NOT(ISERROR(SEARCH("ZONA RIESGO BAJA",D79)))</formula>
    </cfRule>
    <cfRule type="containsText" dxfId="1194" priority="658" operator="containsText" text="ZONA RIESGO MODERADO">
      <formula>NOT(ISERROR(SEARCH("ZONA RIESGO MODERADO",D79)))</formula>
    </cfRule>
    <cfRule type="containsText" dxfId="1193" priority="659" operator="containsText" text="ZONA RIESGO ALTO">
      <formula>NOT(ISERROR(SEARCH("ZONA RIESGO ALTO",D79)))</formula>
    </cfRule>
    <cfRule type="containsText" dxfId="1192" priority="660" operator="containsText" text="ZONA RIESGO EXTREMO">
      <formula>NOT(ISERROR(SEARCH("ZONA RIESGO EXTREMO",D79)))</formula>
    </cfRule>
  </conditionalFormatting>
  <conditionalFormatting sqref="D46:D47">
    <cfRule type="containsText" dxfId="1191" priority="673" operator="containsText" text="ZONA RIESGO BAJA">
      <formula>NOT(ISERROR(SEARCH("ZONA RIESGO BAJA",D46)))</formula>
    </cfRule>
    <cfRule type="containsText" dxfId="1190" priority="674" operator="containsText" text="ZONA RIESGO MODERADO">
      <formula>NOT(ISERROR(SEARCH("ZONA RIESGO MODERADO",D46)))</formula>
    </cfRule>
    <cfRule type="containsText" dxfId="1189" priority="675" operator="containsText" text="ZONA RIESGO ALTO">
      <formula>NOT(ISERROR(SEARCH("ZONA RIESGO ALTO",D46)))</formula>
    </cfRule>
    <cfRule type="containsText" dxfId="1188" priority="676" operator="containsText" text="ZONA RIESGO EXTREMO">
      <formula>NOT(ISERROR(SEARCH("ZONA RIESGO EXTREMO",D46)))</formula>
    </cfRule>
  </conditionalFormatting>
  <conditionalFormatting sqref="D49:D50">
    <cfRule type="containsText" dxfId="1187" priority="669" operator="containsText" text="ZONA RIESGO BAJA">
      <formula>NOT(ISERROR(SEARCH("ZONA RIESGO BAJA",D49)))</formula>
    </cfRule>
    <cfRule type="containsText" dxfId="1186" priority="670" operator="containsText" text="ZONA RIESGO MODERADO">
      <formula>NOT(ISERROR(SEARCH("ZONA RIESGO MODERADO",D49)))</formula>
    </cfRule>
    <cfRule type="containsText" dxfId="1185" priority="671" operator="containsText" text="ZONA RIESGO ALTO">
      <formula>NOT(ISERROR(SEARCH("ZONA RIESGO ALTO",D49)))</formula>
    </cfRule>
    <cfRule type="containsText" dxfId="1184" priority="672" operator="containsText" text="ZONA RIESGO EXTREMO">
      <formula>NOT(ISERROR(SEARCH("ZONA RIESGO EXTREMO",D49)))</formula>
    </cfRule>
  </conditionalFormatting>
  <conditionalFormatting sqref="D53:D54">
    <cfRule type="containsText" dxfId="1183" priority="653" operator="containsText" text="ZONA RIESGO BAJA">
      <formula>NOT(ISERROR(SEARCH("ZONA RIESGO BAJA",D53)))</formula>
    </cfRule>
    <cfRule type="containsText" dxfId="1182" priority="654" operator="containsText" text="ZONA RIESGO MODERADO">
      <formula>NOT(ISERROR(SEARCH("ZONA RIESGO MODERADO",D53)))</formula>
    </cfRule>
    <cfRule type="containsText" dxfId="1181" priority="655" operator="containsText" text="ZONA RIESGO ALTO">
      <formula>NOT(ISERROR(SEARCH("ZONA RIESGO ALTO",D53)))</formula>
    </cfRule>
    <cfRule type="containsText" dxfId="1180" priority="656" operator="containsText" text="ZONA RIESGO EXTREMO">
      <formula>NOT(ISERROR(SEARCH("ZONA RIESGO EXTREMO",D53)))</formula>
    </cfRule>
  </conditionalFormatting>
  <conditionalFormatting sqref="D59:E59">
    <cfRule type="containsText" dxfId="1179" priority="641" operator="containsText" text="ZONA RIESGO BAJA">
      <formula>NOT(ISERROR(SEARCH("ZONA RIESGO BAJA",D59)))</formula>
    </cfRule>
    <cfRule type="containsText" dxfId="1178" priority="642" operator="containsText" text="ZONA RIESGO MODERADO">
      <formula>NOT(ISERROR(SEARCH("ZONA RIESGO MODERADO",D59)))</formula>
    </cfRule>
    <cfRule type="containsText" dxfId="1177" priority="643" operator="containsText" text="ZONA RIESGO ALTO">
      <formula>NOT(ISERROR(SEARCH("ZONA RIESGO ALTO",D59)))</formula>
    </cfRule>
    <cfRule type="containsText" dxfId="1176" priority="644" operator="containsText" text="ZONA RIESGO EXTREMO">
      <formula>NOT(ISERROR(SEARCH("ZONA RIESGO EXTREMO",D59)))</formula>
    </cfRule>
  </conditionalFormatting>
  <conditionalFormatting sqref="D67:F67">
    <cfRule type="containsText" dxfId="1175" priority="649" operator="containsText" text="ZONA RIESGO BAJA">
      <formula>NOT(ISERROR(SEARCH("ZONA RIESGO BAJA",D67)))</formula>
    </cfRule>
    <cfRule type="containsText" dxfId="1174" priority="650" operator="containsText" text="ZONA RIESGO MODERADO">
      <formula>NOT(ISERROR(SEARCH("ZONA RIESGO MODERADO",D67)))</formula>
    </cfRule>
    <cfRule type="containsText" dxfId="1173" priority="651" operator="containsText" text="ZONA RIESGO ALTO">
      <formula>NOT(ISERROR(SEARCH("ZONA RIESGO ALTO",D67)))</formula>
    </cfRule>
    <cfRule type="containsText" dxfId="1172" priority="652" operator="containsText" text="ZONA RIESGO EXTREMO">
      <formula>NOT(ISERROR(SEARCH("ZONA RIESGO EXTREMO",D67)))</formula>
    </cfRule>
  </conditionalFormatting>
  <conditionalFormatting sqref="E54 D57:E57">
    <cfRule type="containsText" dxfId="1171" priority="645" operator="containsText" text="ZONA RIESGO BAJA">
      <formula>NOT(ISERROR(SEARCH("ZONA RIESGO BAJA",D54)))</formula>
    </cfRule>
    <cfRule type="containsText" dxfId="1170" priority="646" operator="containsText" text="ZONA RIESGO MODERADO">
      <formula>NOT(ISERROR(SEARCH("ZONA RIESGO MODERADO",D54)))</formula>
    </cfRule>
    <cfRule type="containsText" dxfId="1169" priority="647" operator="containsText" text="ZONA RIESGO ALTO">
      <formula>NOT(ISERROR(SEARCH("ZONA RIESGO ALTO",D54)))</formula>
    </cfRule>
    <cfRule type="containsText" dxfId="1168" priority="648" operator="containsText" text="ZONA RIESGO EXTREMO">
      <formula>NOT(ISERROR(SEARCH("ZONA RIESGO EXTREMO",D54)))</formula>
    </cfRule>
  </conditionalFormatting>
  <conditionalFormatting sqref="G7:I9 G11:I16 G18:I66 G68:I69 H73:I73 G74:I76 G78:I78 G80:I116">
    <cfRule type="containsText" dxfId="1167" priority="637" operator="containsText" text="ZONA RIESGO BAJA">
      <formula>NOT(ISERROR(SEARCH("ZONA RIESGO BAJA",G7)))</formula>
    </cfRule>
    <cfRule type="containsText" dxfId="1166" priority="638" operator="containsText" text="ZONA RIESGO MODERADO">
      <formula>NOT(ISERROR(SEARCH("ZONA RIESGO MODERADO",G7)))</formula>
    </cfRule>
    <cfRule type="containsText" dxfId="1165" priority="639" operator="containsText" text="ZONA RIESGO ALTO">
      <formula>NOT(ISERROR(SEARCH("ZONA RIESGO ALTO",G7)))</formula>
    </cfRule>
    <cfRule type="containsText" dxfId="1164" priority="640" operator="containsText" text="ZONA RIESGO EXTREMO">
      <formula>NOT(ISERROR(SEARCH("ZONA RIESGO EXTREMO",G7)))</formula>
    </cfRule>
  </conditionalFormatting>
  <conditionalFormatting sqref="G10:I10">
    <cfRule type="containsText" dxfId="1163" priority="633" operator="containsText" text="ZONA RIESGO BAJA">
      <formula>NOT(ISERROR(SEARCH("ZONA RIESGO BAJA",G10)))</formula>
    </cfRule>
    <cfRule type="containsText" dxfId="1162" priority="634" operator="containsText" text="ZONA RIESGO MODERADO">
      <formula>NOT(ISERROR(SEARCH("ZONA RIESGO MODERADO",G10)))</formula>
    </cfRule>
    <cfRule type="containsText" dxfId="1161" priority="635" operator="containsText" text="ZONA RIESGO ALTO">
      <formula>NOT(ISERROR(SEARCH("ZONA RIESGO ALTO",G10)))</formula>
    </cfRule>
    <cfRule type="containsText" dxfId="1160" priority="636" operator="containsText" text="ZONA RIESGO EXTREMO">
      <formula>NOT(ISERROR(SEARCH("ZONA RIESGO EXTREMO",G10)))</formula>
    </cfRule>
  </conditionalFormatting>
  <conditionalFormatting sqref="G17:I17">
    <cfRule type="containsText" dxfId="1159" priority="629" operator="containsText" text="ZONA RIESGO BAJA">
      <formula>NOT(ISERROR(SEARCH("ZONA RIESGO BAJA",G17)))</formula>
    </cfRule>
    <cfRule type="containsText" dxfId="1158" priority="630" operator="containsText" text="ZONA RIESGO MODERADO">
      <formula>NOT(ISERROR(SEARCH("ZONA RIESGO MODERADO",G17)))</formula>
    </cfRule>
    <cfRule type="containsText" dxfId="1157" priority="631" operator="containsText" text="ZONA RIESGO ALTO">
      <formula>NOT(ISERROR(SEARCH("ZONA RIESGO ALTO",G17)))</formula>
    </cfRule>
    <cfRule type="containsText" dxfId="1156" priority="632" operator="containsText" text="ZONA RIESGO EXTREMO">
      <formula>NOT(ISERROR(SEARCH("ZONA RIESGO EXTREMO",G17)))</formula>
    </cfRule>
  </conditionalFormatting>
  <conditionalFormatting sqref="G70:I72">
    <cfRule type="containsText" dxfId="1155" priority="625" operator="containsText" text="ZONA RIESGO BAJA">
      <formula>NOT(ISERROR(SEARCH("ZONA RIESGO BAJA",G70)))</formula>
    </cfRule>
    <cfRule type="containsText" dxfId="1154" priority="626" operator="containsText" text="ZONA RIESGO MODERADO">
      <formula>NOT(ISERROR(SEARCH("ZONA RIESGO MODERADO",G70)))</formula>
    </cfRule>
    <cfRule type="containsText" dxfId="1153" priority="627" operator="containsText" text="ZONA RIESGO ALTO">
      <formula>NOT(ISERROR(SEARCH("ZONA RIESGO ALTO",G70)))</formula>
    </cfRule>
    <cfRule type="containsText" dxfId="1152" priority="628" operator="containsText" text="ZONA RIESGO EXTREMO">
      <formula>NOT(ISERROR(SEARCH("ZONA RIESGO EXTREMO",G70)))</formula>
    </cfRule>
  </conditionalFormatting>
  <conditionalFormatting sqref="G77:I77">
    <cfRule type="containsText" dxfId="1151" priority="621" operator="containsText" text="ZONA RIESGO BAJA">
      <formula>NOT(ISERROR(SEARCH("ZONA RIESGO BAJA",G77)))</formula>
    </cfRule>
    <cfRule type="containsText" dxfId="1150" priority="622" operator="containsText" text="ZONA RIESGO MODERADO">
      <formula>NOT(ISERROR(SEARCH("ZONA RIESGO MODERADO",G77)))</formula>
    </cfRule>
    <cfRule type="containsText" dxfId="1149" priority="623" operator="containsText" text="ZONA RIESGO ALTO">
      <formula>NOT(ISERROR(SEARCH("ZONA RIESGO ALTO",G77)))</formula>
    </cfRule>
    <cfRule type="containsText" dxfId="1148" priority="624" operator="containsText" text="ZONA RIESGO EXTREMO">
      <formula>NOT(ISERROR(SEARCH("ZONA RIESGO EXTREMO",G77)))</formula>
    </cfRule>
  </conditionalFormatting>
  <conditionalFormatting sqref="G79:I79">
    <cfRule type="containsText" dxfId="1147" priority="617" operator="containsText" text="ZONA RIESGO BAJA">
      <formula>NOT(ISERROR(SEARCH("ZONA RIESGO BAJA",G79)))</formula>
    </cfRule>
    <cfRule type="containsText" dxfId="1146" priority="618" operator="containsText" text="ZONA RIESGO MODERADO">
      <formula>NOT(ISERROR(SEARCH("ZONA RIESGO MODERADO",G79)))</formula>
    </cfRule>
    <cfRule type="containsText" dxfId="1145" priority="619" operator="containsText" text="ZONA RIESGO ALTO">
      <formula>NOT(ISERROR(SEARCH("ZONA RIESGO ALTO",G79)))</formula>
    </cfRule>
    <cfRule type="containsText" dxfId="1144" priority="620" operator="containsText" text="ZONA RIESGO EXTREMO">
      <formula>NOT(ISERROR(SEARCH("ZONA RIESGO EXTREMO",G79)))</formula>
    </cfRule>
  </conditionalFormatting>
  <conditionalFormatting sqref="G67:I67">
    <cfRule type="containsText" dxfId="1143" priority="613" operator="containsText" text="ZONA RIESGO BAJA">
      <formula>NOT(ISERROR(SEARCH("ZONA RIESGO BAJA",G67)))</formula>
    </cfRule>
    <cfRule type="containsText" dxfId="1142" priority="614" operator="containsText" text="ZONA RIESGO MODERADO">
      <formula>NOT(ISERROR(SEARCH("ZONA RIESGO MODERADO",G67)))</formula>
    </cfRule>
    <cfRule type="containsText" dxfId="1141" priority="615" operator="containsText" text="ZONA RIESGO ALTO">
      <formula>NOT(ISERROR(SEARCH("ZONA RIESGO ALTO",G67)))</formula>
    </cfRule>
    <cfRule type="containsText" dxfId="1140" priority="616" operator="containsText" text="ZONA RIESGO EXTREMO">
      <formula>NOT(ISERROR(SEARCH("ZONA RIESGO EXTREMO",G67)))</formula>
    </cfRule>
  </conditionalFormatting>
  <conditionalFormatting sqref="J8:J9 J11:J12 J16 J18 J19:L19 J20:K20 J21:L21 J22:K22 J23:L23 J24 J25:Q27 J28 J29:Q29 J30:J33 J34:Q34 J35:J37 J38:Q38 J39 J40:Q40 J41:J44 J45:Q46 J47:J48 J49:Q49 J50:J51 J52:K52 M52:Q52 J53:J62 J63:K63 M63:Q63 J64 J65:Q66 J69 J73 J74:Q75 J76 J78 J80 J81:M81 J82 J87 J91 J92:O94 J95 J96:Q96 J97 J98:Q98 J112 J116 J14:M15 J7:Q7 J13:Q13 J68:Q68 J83:Q86 J88:Q90 J99:M100 J101:Q111 J113:Q115">
    <cfRule type="containsText" dxfId="1139" priority="609" operator="containsText" text="ZONA RIESGO BAJA">
      <formula>NOT(ISERROR(SEARCH("ZONA RIESGO BAJA",J7)))</formula>
    </cfRule>
    <cfRule type="containsText" dxfId="1138" priority="610" operator="containsText" text="ZONA RIESGO MODERADO">
      <formula>NOT(ISERROR(SEARCH("ZONA RIESGO MODERADO",J7)))</formula>
    </cfRule>
    <cfRule type="containsText" dxfId="1137" priority="611" operator="containsText" text="ZONA RIESGO ALTO">
      <formula>NOT(ISERROR(SEARCH("ZONA RIESGO ALTO",J7)))</formula>
    </cfRule>
    <cfRule type="containsText" dxfId="1136" priority="612" operator="containsText" text="ZONA RIESGO EXTREMO">
      <formula>NOT(ISERROR(SEARCH("ZONA RIESGO EXTREMO",J7)))</formula>
    </cfRule>
  </conditionalFormatting>
  <conditionalFormatting sqref="J10:Q10">
    <cfRule type="containsText" dxfId="1135" priority="605" operator="containsText" text="ZONA RIESGO BAJA">
      <formula>NOT(ISERROR(SEARCH("ZONA RIESGO BAJA",J10)))</formula>
    </cfRule>
    <cfRule type="containsText" dxfId="1134" priority="606" operator="containsText" text="ZONA RIESGO MODERADO">
      <formula>NOT(ISERROR(SEARCH("ZONA RIESGO MODERADO",J10)))</formula>
    </cfRule>
    <cfRule type="containsText" dxfId="1133" priority="607" operator="containsText" text="ZONA RIESGO ALTO">
      <formula>NOT(ISERROR(SEARCH("ZONA RIESGO ALTO",J10)))</formula>
    </cfRule>
    <cfRule type="containsText" dxfId="1132" priority="608" operator="containsText" text="ZONA RIESGO EXTREMO">
      <formula>NOT(ISERROR(SEARCH("ZONA RIESGO EXTREMO",J10)))</formula>
    </cfRule>
  </conditionalFormatting>
  <conditionalFormatting sqref="J17:Q17">
    <cfRule type="containsText" dxfId="1131" priority="601" operator="containsText" text="ZONA RIESGO BAJA">
      <formula>NOT(ISERROR(SEARCH("ZONA RIESGO BAJA",J17)))</formula>
    </cfRule>
    <cfRule type="containsText" dxfId="1130" priority="602" operator="containsText" text="ZONA RIESGO MODERADO">
      <formula>NOT(ISERROR(SEARCH("ZONA RIESGO MODERADO",J17)))</formula>
    </cfRule>
    <cfRule type="containsText" dxfId="1129" priority="603" operator="containsText" text="ZONA RIESGO ALTO">
      <formula>NOT(ISERROR(SEARCH("ZONA RIESGO ALTO",J17)))</formula>
    </cfRule>
    <cfRule type="containsText" dxfId="1128" priority="604" operator="containsText" text="ZONA RIESGO EXTREMO">
      <formula>NOT(ISERROR(SEARCH("ZONA RIESGO EXTREMO",J17)))</formula>
    </cfRule>
  </conditionalFormatting>
  <conditionalFormatting sqref="J70:Q72">
    <cfRule type="containsText" dxfId="1127" priority="593" operator="containsText" text="ZONA RIESGO BAJA">
      <formula>NOT(ISERROR(SEARCH("ZONA RIESGO BAJA",J70)))</formula>
    </cfRule>
    <cfRule type="containsText" dxfId="1126" priority="594" operator="containsText" text="ZONA RIESGO MODERADO">
      <formula>NOT(ISERROR(SEARCH("ZONA RIESGO MODERADO",J70)))</formula>
    </cfRule>
    <cfRule type="containsText" dxfId="1125" priority="595" operator="containsText" text="ZONA RIESGO ALTO">
      <formula>NOT(ISERROR(SEARCH("ZONA RIESGO ALTO",J70)))</formula>
    </cfRule>
    <cfRule type="containsText" dxfId="1124" priority="596" operator="containsText" text="ZONA RIESGO EXTREMO">
      <formula>NOT(ISERROR(SEARCH("ZONA RIESGO EXTREMO",J70)))</formula>
    </cfRule>
  </conditionalFormatting>
  <conditionalFormatting sqref="J77:Q77">
    <cfRule type="containsText" dxfId="1123" priority="589" operator="containsText" text="ZONA RIESGO BAJA">
      <formula>NOT(ISERROR(SEARCH("ZONA RIESGO BAJA",J77)))</formula>
    </cfRule>
    <cfRule type="containsText" dxfId="1122" priority="590" operator="containsText" text="ZONA RIESGO MODERADO">
      <formula>NOT(ISERROR(SEARCH("ZONA RIESGO MODERADO",J77)))</formula>
    </cfRule>
    <cfRule type="containsText" dxfId="1121" priority="591" operator="containsText" text="ZONA RIESGO ALTO">
      <formula>NOT(ISERROR(SEARCH("ZONA RIESGO ALTO",J77)))</formula>
    </cfRule>
    <cfRule type="containsText" dxfId="1120" priority="592" operator="containsText" text="ZONA RIESGO EXTREMO">
      <formula>NOT(ISERROR(SEARCH("ZONA RIESGO EXTREMO",J77)))</formula>
    </cfRule>
  </conditionalFormatting>
  <conditionalFormatting sqref="J79:Q79">
    <cfRule type="containsText" dxfId="1119" priority="585" operator="containsText" text="ZONA RIESGO BAJA">
      <formula>NOT(ISERROR(SEARCH("ZONA RIESGO BAJA",J79)))</formula>
    </cfRule>
    <cfRule type="containsText" dxfId="1118" priority="586" operator="containsText" text="ZONA RIESGO MODERADO">
      <formula>NOT(ISERROR(SEARCH("ZONA RIESGO MODERADO",J79)))</formula>
    </cfRule>
    <cfRule type="containsText" dxfId="1117" priority="587" operator="containsText" text="ZONA RIESGO ALTO">
      <formula>NOT(ISERROR(SEARCH("ZONA RIESGO ALTO",J79)))</formula>
    </cfRule>
    <cfRule type="containsText" dxfId="1116" priority="588" operator="containsText" text="ZONA RIESGO EXTREMO">
      <formula>NOT(ISERROR(SEARCH("ZONA RIESGO EXTREMO",J79)))</formula>
    </cfRule>
  </conditionalFormatting>
  <conditionalFormatting sqref="J67:Q67">
    <cfRule type="containsText" dxfId="1115" priority="581" operator="containsText" text="ZONA RIESGO BAJA">
      <formula>NOT(ISERROR(SEARCH("ZONA RIESGO BAJA",J67)))</formula>
    </cfRule>
    <cfRule type="containsText" dxfId="1114" priority="582" operator="containsText" text="ZONA RIESGO MODERADO">
      <formula>NOT(ISERROR(SEARCH("ZONA RIESGO MODERADO",J67)))</formula>
    </cfRule>
    <cfRule type="containsText" dxfId="1113" priority="583" operator="containsText" text="ZONA RIESGO ALTO">
      <formula>NOT(ISERROR(SEARCH("ZONA RIESGO ALTO",J67)))</formula>
    </cfRule>
    <cfRule type="containsText" dxfId="1112" priority="584" operator="containsText" text="ZONA RIESGO EXTREMO">
      <formula>NOT(ISERROR(SEARCH("ZONA RIESGO EXTREMO",J67)))</formula>
    </cfRule>
  </conditionalFormatting>
  <conditionalFormatting sqref="K53:K54">
    <cfRule type="containsText" dxfId="1111" priority="577" operator="containsText" text="ZONA RIESGO BAJA">
      <formula>NOT(ISERROR(SEARCH("ZONA RIESGO BAJA",K53)))</formula>
    </cfRule>
    <cfRule type="containsText" dxfId="1110" priority="578" operator="containsText" text="ZONA RIESGO MODERADO">
      <formula>NOT(ISERROR(SEARCH("ZONA RIESGO MODERADO",K53)))</formula>
    </cfRule>
    <cfRule type="containsText" dxfId="1109" priority="579" operator="containsText" text="ZONA RIESGO ALTO">
      <formula>NOT(ISERROR(SEARCH("ZONA RIESGO ALTO",K53)))</formula>
    </cfRule>
    <cfRule type="containsText" dxfId="1108" priority="580" operator="containsText" text="ZONA RIESGO EXTREMO">
      <formula>NOT(ISERROR(SEARCH("ZONA RIESGO EXTREMO",K53)))</formula>
    </cfRule>
  </conditionalFormatting>
  <conditionalFormatting sqref="K59">
    <cfRule type="containsText" dxfId="1107" priority="573" operator="containsText" text="ZONA RIESGO BAJA">
      <formula>NOT(ISERROR(SEARCH("ZONA RIESGO BAJA",K59)))</formula>
    </cfRule>
    <cfRule type="containsText" dxfId="1106" priority="574" operator="containsText" text="ZONA RIESGO MODERADO">
      <formula>NOT(ISERROR(SEARCH("ZONA RIESGO MODERADO",K59)))</formula>
    </cfRule>
    <cfRule type="containsText" dxfId="1105" priority="575" operator="containsText" text="ZONA RIESGO ALTO">
      <formula>NOT(ISERROR(SEARCH("ZONA RIESGO ALTO",K59)))</formula>
    </cfRule>
    <cfRule type="containsText" dxfId="1104" priority="576" operator="containsText" text="ZONA RIESGO EXTREMO">
      <formula>NOT(ISERROR(SEARCH("ZONA RIESGO EXTREMO",K59)))</formula>
    </cfRule>
  </conditionalFormatting>
  <conditionalFormatting sqref="K57:Q57">
    <cfRule type="containsText" dxfId="1103" priority="561" operator="containsText" text="ZONA RIESGO BAJA">
      <formula>NOT(ISERROR(SEARCH("ZONA RIESGO BAJA",K57)))</formula>
    </cfRule>
    <cfRule type="containsText" dxfId="1102" priority="562" operator="containsText" text="ZONA RIESGO MODERADO">
      <formula>NOT(ISERROR(SEARCH("ZONA RIESGO MODERADO",K57)))</formula>
    </cfRule>
    <cfRule type="containsText" dxfId="1101" priority="563" operator="containsText" text="ZONA RIESGO ALTO">
      <formula>NOT(ISERROR(SEARCH("ZONA RIESGO ALTO",K57)))</formula>
    </cfRule>
    <cfRule type="containsText" dxfId="1100" priority="564" operator="containsText" text="ZONA RIESGO EXTREMO">
      <formula>NOT(ISERROR(SEARCH("ZONA RIESGO EXTREMO",K57)))</formula>
    </cfRule>
  </conditionalFormatting>
  <conditionalFormatting sqref="M21:Q21 M20 M19:Q19 M23:Q23 M22">
    <cfRule type="containsText" dxfId="1099" priority="597" operator="containsText" text="ZONA RIESGO BAJA">
      <formula>NOT(ISERROR(SEARCH("ZONA RIESGO BAJA",M19)))</formula>
    </cfRule>
    <cfRule type="containsText" dxfId="1098" priority="598" operator="containsText" text="ZONA RIESGO MODERADO">
      <formula>NOT(ISERROR(SEARCH("ZONA RIESGO MODERADO",M19)))</formula>
    </cfRule>
    <cfRule type="containsText" dxfId="1097" priority="599" operator="containsText" text="ZONA RIESGO ALTO">
      <formula>NOT(ISERROR(SEARCH("ZONA RIESGO ALTO",M19)))</formula>
    </cfRule>
    <cfRule type="containsText" dxfId="1096" priority="600" operator="containsText" text="ZONA RIESGO EXTREMO">
      <formula>NOT(ISERROR(SEARCH("ZONA RIESGO EXTREMO",M19)))</formula>
    </cfRule>
  </conditionalFormatting>
  <conditionalFormatting sqref="M53:Q54">
    <cfRule type="containsText" dxfId="1095" priority="565" operator="containsText" text="ZONA RIESGO BAJA">
      <formula>NOT(ISERROR(SEARCH("ZONA RIESGO BAJA",M53)))</formula>
    </cfRule>
    <cfRule type="containsText" dxfId="1094" priority="566" operator="containsText" text="ZONA RIESGO MODERADO">
      <formula>NOT(ISERROR(SEARCH("ZONA RIESGO MODERADO",M53)))</formula>
    </cfRule>
    <cfRule type="containsText" dxfId="1093" priority="567" operator="containsText" text="ZONA RIESGO ALTO">
      <formula>NOT(ISERROR(SEARCH("ZONA RIESGO ALTO",M53)))</formula>
    </cfRule>
    <cfRule type="containsText" dxfId="1092" priority="568" operator="containsText" text="ZONA RIESGO EXTREMO">
      <formula>NOT(ISERROR(SEARCH("ZONA RIESGO EXTREMO",M53)))</formula>
    </cfRule>
  </conditionalFormatting>
  <conditionalFormatting sqref="M59:Q59">
    <cfRule type="containsText" dxfId="1091" priority="569" operator="containsText" text="ZONA RIESGO BAJA">
      <formula>NOT(ISERROR(SEARCH("ZONA RIESGO BAJA",M59)))</formula>
    </cfRule>
    <cfRule type="containsText" dxfId="1090" priority="570" operator="containsText" text="ZONA RIESGO MODERADO">
      <formula>NOT(ISERROR(SEARCH("ZONA RIESGO MODERADO",M59)))</formula>
    </cfRule>
    <cfRule type="containsText" dxfId="1089" priority="571" operator="containsText" text="ZONA RIESGO ALTO">
      <formula>NOT(ISERROR(SEARCH("ZONA RIESGO ALTO",M59)))</formula>
    </cfRule>
    <cfRule type="containsText" dxfId="1088" priority="572" operator="containsText" text="ZONA RIESGO EXTREMO">
      <formula>NOT(ISERROR(SEARCH("ZONA RIESGO EXTREMO",M59)))</formula>
    </cfRule>
  </conditionalFormatting>
  <conditionalFormatting sqref="A7:C7 A13:C13 A19 A21 A23:C23 A29:C29 A34 A38 A40 A49:C49 A52 A54 A57 A59:C59 A63:C63 A65:C65 A81 A96 A14:A15 C14:C15 C21 C19 A25:A27 C25:C27 C34 C38 C40 A45:A46 C45:C46 C52:C57 A67:C67 A66 C66 A68 C68 A74:A75 C74:C75 C81 A83:A86 C83:C86 A88:A90 C88:C90 A92:A94 C92:C94 C96 A98:A111 C98:C111 A113:A115 C113:C115">
    <cfRule type="containsText" dxfId="1087" priority="557" operator="containsText" text="ZONA RIESGO BAJA">
      <formula>NOT(ISERROR(SEARCH("ZONA RIESGO BAJA",A7)))</formula>
    </cfRule>
    <cfRule type="containsText" dxfId="1086" priority="558" operator="containsText" text="ZONA RIESGO MODERADO">
      <formula>NOT(ISERROR(SEARCH("ZONA RIESGO MODERADO",A7)))</formula>
    </cfRule>
    <cfRule type="containsText" dxfId="1085" priority="559" operator="containsText" text="ZONA RIESGO ALTO">
      <formula>NOT(ISERROR(SEARCH("ZONA RIESGO ALTO",A7)))</formula>
    </cfRule>
    <cfRule type="containsText" dxfId="1084" priority="560" operator="containsText" text="ZONA RIESGO EXTREMO">
      <formula>NOT(ISERROR(SEARCH("ZONA RIESGO EXTREMO",A7)))</formula>
    </cfRule>
  </conditionalFormatting>
  <conditionalFormatting sqref="A17:C17">
    <cfRule type="containsText" dxfId="1083" priority="549" operator="containsText" text="ZONA RIESGO BAJA">
      <formula>NOT(ISERROR(SEARCH("ZONA RIESGO BAJA",A17)))</formula>
    </cfRule>
    <cfRule type="containsText" dxfId="1082" priority="550" operator="containsText" text="ZONA RIESGO MODERADO">
      <formula>NOT(ISERROR(SEARCH("ZONA RIESGO MODERADO",A17)))</formula>
    </cfRule>
    <cfRule type="containsText" dxfId="1081" priority="551" operator="containsText" text="ZONA RIESGO ALTO">
      <formula>NOT(ISERROR(SEARCH("ZONA RIESGO ALTO",A17)))</formula>
    </cfRule>
    <cfRule type="containsText" dxfId="1080" priority="552" operator="containsText" text="ZONA RIESGO EXTREMO">
      <formula>NOT(ISERROR(SEARCH("ZONA RIESGO EXTREMO",A17)))</formula>
    </cfRule>
  </conditionalFormatting>
  <conditionalFormatting sqref="A70:A72 C70:C72">
    <cfRule type="containsText" dxfId="1079" priority="545" operator="containsText" text="ZONA RIESGO BAJA">
      <formula>NOT(ISERROR(SEARCH("ZONA RIESGO BAJA",A70)))</formula>
    </cfRule>
    <cfRule type="containsText" dxfId="1078" priority="546" operator="containsText" text="ZONA RIESGO MODERADO">
      <formula>NOT(ISERROR(SEARCH("ZONA RIESGO MODERADO",A70)))</formula>
    </cfRule>
    <cfRule type="containsText" dxfId="1077" priority="547" operator="containsText" text="ZONA RIESGO ALTO">
      <formula>NOT(ISERROR(SEARCH("ZONA RIESGO ALTO",A70)))</formula>
    </cfRule>
    <cfRule type="containsText" dxfId="1076" priority="548" operator="containsText" text="ZONA RIESGO EXTREMO">
      <formula>NOT(ISERROR(SEARCH("ZONA RIESGO EXTREMO",A70)))</formula>
    </cfRule>
  </conditionalFormatting>
  <conditionalFormatting sqref="A77 C77">
    <cfRule type="containsText" dxfId="1075" priority="541" operator="containsText" text="ZONA RIESGO BAJA">
      <formula>NOT(ISERROR(SEARCH("ZONA RIESGO BAJA",A77)))</formula>
    </cfRule>
    <cfRule type="containsText" dxfId="1074" priority="542" operator="containsText" text="ZONA RIESGO MODERADO">
      <formula>NOT(ISERROR(SEARCH("ZONA RIESGO MODERADO",A77)))</formula>
    </cfRule>
    <cfRule type="containsText" dxfId="1073" priority="543" operator="containsText" text="ZONA RIESGO ALTO">
      <formula>NOT(ISERROR(SEARCH("ZONA RIESGO ALTO",A77)))</formula>
    </cfRule>
    <cfRule type="containsText" dxfId="1072" priority="544" operator="containsText" text="ZONA RIESGO EXTREMO">
      <formula>NOT(ISERROR(SEARCH("ZONA RIESGO EXTREMO",A77)))</formula>
    </cfRule>
  </conditionalFormatting>
  <conditionalFormatting sqref="A79 C79">
    <cfRule type="containsText" dxfId="1071" priority="537" operator="containsText" text="ZONA RIESGO BAJA">
      <formula>NOT(ISERROR(SEARCH("ZONA RIESGO BAJA",A79)))</formula>
    </cfRule>
    <cfRule type="containsText" dxfId="1070" priority="538" operator="containsText" text="ZONA RIESGO MODERADO">
      <formula>NOT(ISERROR(SEARCH("ZONA RIESGO MODERADO",A79)))</formula>
    </cfRule>
    <cfRule type="containsText" dxfId="1069" priority="539" operator="containsText" text="ZONA RIESGO ALTO">
      <formula>NOT(ISERROR(SEARCH("ZONA RIESGO ALTO",A79)))</formula>
    </cfRule>
    <cfRule type="containsText" dxfId="1068" priority="540" operator="containsText" text="ZONA RIESGO EXTREMO">
      <formula>NOT(ISERROR(SEARCH("ZONA RIESGO EXTREMO",A79)))</formula>
    </cfRule>
  </conditionalFormatting>
  <conditionalFormatting sqref="C8:C9">
    <cfRule type="containsText" dxfId="1067" priority="533" operator="containsText" text="ZONA RIESGO BAJA">
      <formula>NOT(ISERROR(SEARCH("ZONA RIESGO BAJA",C8)))</formula>
    </cfRule>
    <cfRule type="containsText" dxfId="1066" priority="534" operator="containsText" text="ZONA RIESGO MODERADO">
      <formula>NOT(ISERROR(SEARCH("ZONA RIESGO MODERADO",C8)))</formula>
    </cfRule>
    <cfRule type="containsText" dxfId="1065" priority="535" operator="containsText" text="ZONA RIESGO ALTO">
      <formula>NOT(ISERROR(SEARCH("ZONA RIESGO ALTO",C8)))</formula>
    </cfRule>
    <cfRule type="containsText" dxfId="1064" priority="536" operator="containsText" text="ZONA RIESGO EXTREMO">
      <formula>NOT(ISERROR(SEARCH("ZONA RIESGO EXTREMO",C8)))</formula>
    </cfRule>
  </conditionalFormatting>
  <conditionalFormatting sqref="C11:C12">
    <cfRule type="containsText" dxfId="1063" priority="529" operator="containsText" text="ZONA RIESGO BAJA">
      <formula>NOT(ISERROR(SEARCH("ZONA RIESGO BAJA",C11)))</formula>
    </cfRule>
    <cfRule type="containsText" dxfId="1062" priority="530" operator="containsText" text="ZONA RIESGO MODERADO">
      <formula>NOT(ISERROR(SEARCH("ZONA RIESGO MODERADO",C11)))</formula>
    </cfRule>
    <cfRule type="containsText" dxfId="1061" priority="531" operator="containsText" text="ZONA RIESGO ALTO">
      <formula>NOT(ISERROR(SEARCH("ZONA RIESGO ALTO",C11)))</formula>
    </cfRule>
    <cfRule type="containsText" dxfId="1060" priority="532" operator="containsText" text="ZONA RIESGO EXTREMO">
      <formula>NOT(ISERROR(SEARCH("ZONA RIESGO EXTREMO",C11)))</formula>
    </cfRule>
  </conditionalFormatting>
  <conditionalFormatting sqref="C16">
    <cfRule type="containsText" dxfId="1059" priority="525" operator="containsText" text="ZONA RIESGO BAJA">
      <formula>NOT(ISERROR(SEARCH("ZONA RIESGO BAJA",C16)))</formula>
    </cfRule>
    <cfRule type="containsText" dxfId="1058" priority="526" operator="containsText" text="ZONA RIESGO MODERADO">
      <formula>NOT(ISERROR(SEARCH("ZONA RIESGO MODERADO",C16)))</formula>
    </cfRule>
    <cfRule type="containsText" dxfId="1057" priority="527" operator="containsText" text="ZONA RIESGO ALTO">
      <formula>NOT(ISERROR(SEARCH("ZONA RIESGO ALTO",C16)))</formula>
    </cfRule>
    <cfRule type="containsText" dxfId="1056" priority="528" operator="containsText" text="ZONA RIESGO EXTREMO">
      <formula>NOT(ISERROR(SEARCH("ZONA RIESGO EXTREMO",C16)))</formula>
    </cfRule>
  </conditionalFormatting>
  <conditionalFormatting sqref="C18">
    <cfRule type="containsText" dxfId="1055" priority="521" operator="containsText" text="ZONA RIESGO BAJA">
      <formula>NOT(ISERROR(SEARCH("ZONA RIESGO BAJA",C18)))</formula>
    </cfRule>
    <cfRule type="containsText" dxfId="1054" priority="522" operator="containsText" text="ZONA RIESGO MODERADO">
      <formula>NOT(ISERROR(SEARCH("ZONA RIESGO MODERADO",C18)))</formula>
    </cfRule>
    <cfRule type="containsText" dxfId="1053" priority="523" operator="containsText" text="ZONA RIESGO ALTO">
      <formula>NOT(ISERROR(SEARCH("ZONA RIESGO ALTO",C18)))</formula>
    </cfRule>
    <cfRule type="containsText" dxfId="1052" priority="524" operator="containsText" text="ZONA RIESGO EXTREMO">
      <formula>NOT(ISERROR(SEARCH("ZONA RIESGO EXTREMO",C18)))</formula>
    </cfRule>
  </conditionalFormatting>
  <conditionalFormatting sqref="C20">
    <cfRule type="containsText" dxfId="1051" priority="517" operator="containsText" text="ZONA RIESGO BAJA">
      <formula>NOT(ISERROR(SEARCH("ZONA RIESGO BAJA",C20)))</formula>
    </cfRule>
    <cfRule type="containsText" dxfId="1050" priority="518" operator="containsText" text="ZONA RIESGO MODERADO">
      <formula>NOT(ISERROR(SEARCH("ZONA RIESGO MODERADO",C20)))</formula>
    </cfRule>
    <cfRule type="containsText" dxfId="1049" priority="519" operator="containsText" text="ZONA RIESGO ALTO">
      <formula>NOT(ISERROR(SEARCH("ZONA RIESGO ALTO",C20)))</formula>
    </cfRule>
    <cfRule type="containsText" dxfId="1048" priority="520" operator="containsText" text="ZONA RIESGO EXTREMO">
      <formula>NOT(ISERROR(SEARCH("ZONA RIESGO EXTREMO",C20)))</formula>
    </cfRule>
  </conditionalFormatting>
  <conditionalFormatting sqref="C22">
    <cfRule type="containsText" dxfId="1047" priority="513" operator="containsText" text="ZONA RIESGO BAJA">
      <formula>NOT(ISERROR(SEARCH("ZONA RIESGO BAJA",C22)))</formula>
    </cfRule>
    <cfRule type="containsText" dxfId="1046" priority="514" operator="containsText" text="ZONA RIESGO MODERADO">
      <formula>NOT(ISERROR(SEARCH("ZONA RIESGO MODERADO",C22)))</formula>
    </cfRule>
    <cfRule type="containsText" dxfId="1045" priority="515" operator="containsText" text="ZONA RIESGO ALTO">
      <formula>NOT(ISERROR(SEARCH("ZONA RIESGO ALTO",C22)))</formula>
    </cfRule>
    <cfRule type="containsText" dxfId="1044" priority="516" operator="containsText" text="ZONA RIESGO EXTREMO">
      <formula>NOT(ISERROR(SEARCH("ZONA RIESGO EXTREMO",C22)))</formula>
    </cfRule>
  </conditionalFormatting>
  <conditionalFormatting sqref="C24">
    <cfRule type="containsText" dxfId="1043" priority="509" operator="containsText" text="ZONA RIESGO BAJA">
      <formula>NOT(ISERROR(SEARCH("ZONA RIESGO BAJA",C24)))</formula>
    </cfRule>
    <cfRule type="containsText" dxfId="1042" priority="510" operator="containsText" text="ZONA RIESGO MODERADO">
      <formula>NOT(ISERROR(SEARCH("ZONA RIESGO MODERADO",C24)))</formula>
    </cfRule>
    <cfRule type="containsText" dxfId="1041" priority="511" operator="containsText" text="ZONA RIESGO ALTO">
      <formula>NOT(ISERROR(SEARCH("ZONA RIESGO ALTO",C24)))</formula>
    </cfRule>
    <cfRule type="containsText" dxfId="1040" priority="512" operator="containsText" text="ZONA RIESGO EXTREMO">
      <formula>NOT(ISERROR(SEARCH("ZONA RIESGO EXTREMO",C24)))</formula>
    </cfRule>
  </conditionalFormatting>
  <conditionalFormatting sqref="C28">
    <cfRule type="containsText" dxfId="1039" priority="505" operator="containsText" text="ZONA RIESGO BAJA">
      <formula>NOT(ISERROR(SEARCH("ZONA RIESGO BAJA",C28)))</formula>
    </cfRule>
    <cfRule type="containsText" dxfId="1038" priority="506" operator="containsText" text="ZONA RIESGO MODERADO">
      <formula>NOT(ISERROR(SEARCH("ZONA RIESGO MODERADO",C28)))</formula>
    </cfRule>
    <cfRule type="containsText" dxfId="1037" priority="507" operator="containsText" text="ZONA RIESGO ALTO">
      <formula>NOT(ISERROR(SEARCH("ZONA RIESGO ALTO",C28)))</formula>
    </cfRule>
    <cfRule type="containsText" dxfId="1036" priority="508" operator="containsText" text="ZONA RIESGO EXTREMO">
      <formula>NOT(ISERROR(SEARCH("ZONA RIESGO EXTREMO",C28)))</formula>
    </cfRule>
  </conditionalFormatting>
  <conditionalFormatting sqref="C30:C33">
    <cfRule type="containsText" dxfId="1035" priority="501" operator="containsText" text="ZONA RIESGO BAJA">
      <formula>NOT(ISERROR(SEARCH("ZONA RIESGO BAJA",C30)))</formula>
    </cfRule>
    <cfRule type="containsText" dxfId="1034" priority="502" operator="containsText" text="ZONA RIESGO MODERADO">
      <formula>NOT(ISERROR(SEARCH("ZONA RIESGO MODERADO",C30)))</formula>
    </cfRule>
    <cfRule type="containsText" dxfId="1033" priority="503" operator="containsText" text="ZONA RIESGO ALTO">
      <formula>NOT(ISERROR(SEARCH("ZONA RIESGO ALTO",C30)))</formula>
    </cfRule>
    <cfRule type="containsText" dxfId="1032" priority="504" operator="containsText" text="ZONA RIESGO EXTREMO">
      <formula>NOT(ISERROR(SEARCH("ZONA RIESGO EXTREMO",C30)))</formula>
    </cfRule>
  </conditionalFormatting>
  <conditionalFormatting sqref="C35:C37">
    <cfRule type="containsText" dxfId="1031" priority="497" operator="containsText" text="ZONA RIESGO BAJA">
      <formula>NOT(ISERROR(SEARCH("ZONA RIESGO BAJA",C35)))</formula>
    </cfRule>
    <cfRule type="containsText" dxfId="1030" priority="498" operator="containsText" text="ZONA RIESGO MODERADO">
      <formula>NOT(ISERROR(SEARCH("ZONA RIESGO MODERADO",C35)))</formula>
    </cfRule>
    <cfRule type="containsText" dxfId="1029" priority="499" operator="containsText" text="ZONA RIESGO ALTO">
      <formula>NOT(ISERROR(SEARCH("ZONA RIESGO ALTO",C35)))</formula>
    </cfRule>
    <cfRule type="containsText" dxfId="1028" priority="500" operator="containsText" text="ZONA RIESGO EXTREMO">
      <formula>NOT(ISERROR(SEARCH("ZONA RIESGO EXTREMO",C35)))</formula>
    </cfRule>
  </conditionalFormatting>
  <conditionalFormatting sqref="C39">
    <cfRule type="containsText" dxfId="1027" priority="493" operator="containsText" text="ZONA RIESGO BAJA">
      <formula>NOT(ISERROR(SEARCH("ZONA RIESGO BAJA",C39)))</formula>
    </cfRule>
    <cfRule type="containsText" dxfId="1026" priority="494" operator="containsText" text="ZONA RIESGO MODERADO">
      <formula>NOT(ISERROR(SEARCH("ZONA RIESGO MODERADO",C39)))</formula>
    </cfRule>
    <cfRule type="containsText" dxfId="1025" priority="495" operator="containsText" text="ZONA RIESGO ALTO">
      <formula>NOT(ISERROR(SEARCH("ZONA RIESGO ALTO",C39)))</formula>
    </cfRule>
    <cfRule type="containsText" dxfId="1024" priority="496" operator="containsText" text="ZONA RIESGO EXTREMO">
      <formula>NOT(ISERROR(SEARCH("ZONA RIESGO EXTREMO",C39)))</formula>
    </cfRule>
  </conditionalFormatting>
  <conditionalFormatting sqref="C41:C44">
    <cfRule type="containsText" dxfId="1023" priority="489" operator="containsText" text="ZONA RIESGO BAJA">
      <formula>NOT(ISERROR(SEARCH("ZONA RIESGO BAJA",C41)))</formula>
    </cfRule>
    <cfRule type="containsText" dxfId="1022" priority="490" operator="containsText" text="ZONA RIESGO MODERADO">
      <formula>NOT(ISERROR(SEARCH("ZONA RIESGO MODERADO",C41)))</formula>
    </cfRule>
    <cfRule type="containsText" dxfId="1021" priority="491" operator="containsText" text="ZONA RIESGO ALTO">
      <formula>NOT(ISERROR(SEARCH("ZONA RIESGO ALTO",C41)))</formula>
    </cfRule>
    <cfRule type="containsText" dxfId="1020" priority="492" operator="containsText" text="ZONA RIESGO EXTREMO">
      <formula>NOT(ISERROR(SEARCH("ZONA RIESGO EXTREMO",C41)))</formula>
    </cfRule>
  </conditionalFormatting>
  <conditionalFormatting sqref="C47:C48">
    <cfRule type="containsText" dxfId="1019" priority="485" operator="containsText" text="ZONA RIESGO BAJA">
      <formula>NOT(ISERROR(SEARCH("ZONA RIESGO BAJA",C47)))</formula>
    </cfRule>
    <cfRule type="containsText" dxfId="1018" priority="486" operator="containsText" text="ZONA RIESGO MODERADO">
      <formula>NOT(ISERROR(SEARCH("ZONA RIESGO MODERADO",C47)))</formula>
    </cfRule>
    <cfRule type="containsText" dxfId="1017" priority="487" operator="containsText" text="ZONA RIESGO ALTO">
      <formula>NOT(ISERROR(SEARCH("ZONA RIESGO ALTO",C47)))</formula>
    </cfRule>
    <cfRule type="containsText" dxfId="1016" priority="488" operator="containsText" text="ZONA RIESGO EXTREMO">
      <formula>NOT(ISERROR(SEARCH("ZONA RIESGO EXTREMO",C47)))</formula>
    </cfRule>
  </conditionalFormatting>
  <conditionalFormatting sqref="C50:C51">
    <cfRule type="containsText" dxfId="1015" priority="481" operator="containsText" text="ZONA RIESGO BAJA">
      <formula>NOT(ISERROR(SEARCH("ZONA RIESGO BAJA",C50)))</formula>
    </cfRule>
    <cfRule type="containsText" dxfId="1014" priority="482" operator="containsText" text="ZONA RIESGO MODERADO">
      <formula>NOT(ISERROR(SEARCH("ZONA RIESGO MODERADO",C50)))</formula>
    </cfRule>
    <cfRule type="containsText" dxfId="1013" priority="483" operator="containsText" text="ZONA RIESGO ALTO">
      <formula>NOT(ISERROR(SEARCH("ZONA RIESGO ALTO",C50)))</formula>
    </cfRule>
    <cfRule type="containsText" dxfId="1012" priority="484" operator="containsText" text="ZONA RIESGO EXTREMO">
      <formula>NOT(ISERROR(SEARCH("ZONA RIESGO EXTREMO",C50)))</formula>
    </cfRule>
  </conditionalFormatting>
  <conditionalFormatting sqref="C58">
    <cfRule type="containsText" dxfId="1011" priority="477" operator="containsText" text="ZONA RIESGO BAJA">
      <formula>NOT(ISERROR(SEARCH("ZONA RIESGO BAJA",C58)))</formula>
    </cfRule>
    <cfRule type="containsText" dxfId="1010" priority="478" operator="containsText" text="ZONA RIESGO MODERADO">
      <formula>NOT(ISERROR(SEARCH("ZONA RIESGO MODERADO",C58)))</formula>
    </cfRule>
    <cfRule type="containsText" dxfId="1009" priority="479" operator="containsText" text="ZONA RIESGO ALTO">
      <formula>NOT(ISERROR(SEARCH("ZONA RIESGO ALTO",C58)))</formula>
    </cfRule>
    <cfRule type="containsText" dxfId="1008" priority="480" operator="containsText" text="ZONA RIESGO EXTREMO">
      <formula>NOT(ISERROR(SEARCH("ZONA RIESGO EXTREMO",C58)))</formula>
    </cfRule>
  </conditionalFormatting>
  <conditionalFormatting sqref="C60:C62">
    <cfRule type="containsText" dxfId="1007" priority="473" operator="containsText" text="ZONA RIESGO BAJA">
      <formula>NOT(ISERROR(SEARCH("ZONA RIESGO BAJA",C60)))</formula>
    </cfRule>
    <cfRule type="containsText" dxfId="1006" priority="474" operator="containsText" text="ZONA RIESGO MODERADO">
      <formula>NOT(ISERROR(SEARCH("ZONA RIESGO MODERADO",C60)))</formula>
    </cfRule>
    <cfRule type="containsText" dxfId="1005" priority="475" operator="containsText" text="ZONA RIESGO ALTO">
      <formula>NOT(ISERROR(SEARCH("ZONA RIESGO ALTO",C60)))</formula>
    </cfRule>
    <cfRule type="containsText" dxfId="1004" priority="476" operator="containsText" text="ZONA RIESGO EXTREMO">
      <formula>NOT(ISERROR(SEARCH("ZONA RIESGO EXTREMO",C60)))</formula>
    </cfRule>
  </conditionalFormatting>
  <conditionalFormatting sqref="C64">
    <cfRule type="containsText" dxfId="1003" priority="469" operator="containsText" text="ZONA RIESGO BAJA">
      <formula>NOT(ISERROR(SEARCH("ZONA RIESGO BAJA",C64)))</formula>
    </cfRule>
    <cfRule type="containsText" dxfId="1002" priority="470" operator="containsText" text="ZONA RIESGO MODERADO">
      <formula>NOT(ISERROR(SEARCH("ZONA RIESGO MODERADO",C64)))</formula>
    </cfRule>
    <cfRule type="containsText" dxfId="1001" priority="471" operator="containsText" text="ZONA RIESGO ALTO">
      <formula>NOT(ISERROR(SEARCH("ZONA RIESGO ALTO",C64)))</formula>
    </cfRule>
    <cfRule type="containsText" dxfId="1000" priority="472" operator="containsText" text="ZONA RIESGO EXTREMO">
      <formula>NOT(ISERROR(SEARCH("ZONA RIESGO EXTREMO",C64)))</formula>
    </cfRule>
  </conditionalFormatting>
  <conditionalFormatting sqref="C69">
    <cfRule type="containsText" dxfId="999" priority="465" operator="containsText" text="ZONA RIESGO BAJA">
      <formula>NOT(ISERROR(SEARCH("ZONA RIESGO BAJA",C69)))</formula>
    </cfRule>
    <cfRule type="containsText" dxfId="998" priority="466" operator="containsText" text="ZONA RIESGO MODERADO">
      <formula>NOT(ISERROR(SEARCH("ZONA RIESGO MODERADO",C69)))</formula>
    </cfRule>
    <cfRule type="containsText" dxfId="997" priority="467" operator="containsText" text="ZONA RIESGO ALTO">
      <formula>NOT(ISERROR(SEARCH("ZONA RIESGO ALTO",C69)))</formula>
    </cfRule>
    <cfRule type="containsText" dxfId="996" priority="468" operator="containsText" text="ZONA RIESGO EXTREMO">
      <formula>NOT(ISERROR(SEARCH("ZONA RIESGO EXTREMO",C69)))</formula>
    </cfRule>
  </conditionalFormatting>
  <conditionalFormatting sqref="C73">
    <cfRule type="containsText" dxfId="995" priority="461" operator="containsText" text="ZONA RIESGO BAJA">
      <formula>NOT(ISERROR(SEARCH("ZONA RIESGO BAJA",C73)))</formula>
    </cfRule>
    <cfRule type="containsText" dxfId="994" priority="462" operator="containsText" text="ZONA RIESGO MODERADO">
      <formula>NOT(ISERROR(SEARCH("ZONA RIESGO MODERADO",C73)))</formula>
    </cfRule>
    <cfRule type="containsText" dxfId="993" priority="463" operator="containsText" text="ZONA RIESGO ALTO">
      <formula>NOT(ISERROR(SEARCH("ZONA RIESGO ALTO",C73)))</formula>
    </cfRule>
    <cfRule type="containsText" dxfId="992" priority="464" operator="containsText" text="ZONA RIESGO EXTREMO">
      <formula>NOT(ISERROR(SEARCH("ZONA RIESGO EXTREMO",C73)))</formula>
    </cfRule>
  </conditionalFormatting>
  <conditionalFormatting sqref="C76">
    <cfRule type="containsText" dxfId="991" priority="457" operator="containsText" text="ZONA RIESGO BAJA">
      <formula>NOT(ISERROR(SEARCH("ZONA RIESGO BAJA",C76)))</formula>
    </cfRule>
    <cfRule type="containsText" dxfId="990" priority="458" operator="containsText" text="ZONA RIESGO MODERADO">
      <formula>NOT(ISERROR(SEARCH("ZONA RIESGO MODERADO",C76)))</formula>
    </cfRule>
    <cfRule type="containsText" dxfId="989" priority="459" operator="containsText" text="ZONA RIESGO ALTO">
      <formula>NOT(ISERROR(SEARCH("ZONA RIESGO ALTO",C76)))</formula>
    </cfRule>
    <cfRule type="containsText" dxfId="988" priority="460" operator="containsText" text="ZONA RIESGO EXTREMO">
      <formula>NOT(ISERROR(SEARCH("ZONA RIESGO EXTREMO",C76)))</formula>
    </cfRule>
  </conditionalFormatting>
  <conditionalFormatting sqref="C78">
    <cfRule type="containsText" dxfId="987" priority="453" operator="containsText" text="ZONA RIESGO BAJA">
      <formula>NOT(ISERROR(SEARCH("ZONA RIESGO BAJA",C78)))</formula>
    </cfRule>
    <cfRule type="containsText" dxfId="986" priority="454" operator="containsText" text="ZONA RIESGO MODERADO">
      <formula>NOT(ISERROR(SEARCH("ZONA RIESGO MODERADO",C78)))</formula>
    </cfRule>
    <cfRule type="containsText" dxfId="985" priority="455" operator="containsText" text="ZONA RIESGO ALTO">
      <formula>NOT(ISERROR(SEARCH("ZONA RIESGO ALTO",C78)))</formula>
    </cfRule>
    <cfRule type="containsText" dxfId="984" priority="456" operator="containsText" text="ZONA RIESGO EXTREMO">
      <formula>NOT(ISERROR(SEARCH("ZONA RIESGO EXTREMO",C78)))</formula>
    </cfRule>
  </conditionalFormatting>
  <conditionalFormatting sqref="C80">
    <cfRule type="containsText" dxfId="983" priority="449" operator="containsText" text="ZONA RIESGO BAJA">
      <formula>NOT(ISERROR(SEARCH("ZONA RIESGO BAJA",C80)))</formula>
    </cfRule>
    <cfRule type="containsText" dxfId="982" priority="450" operator="containsText" text="ZONA RIESGO MODERADO">
      <formula>NOT(ISERROR(SEARCH("ZONA RIESGO MODERADO",C80)))</formula>
    </cfRule>
    <cfRule type="containsText" dxfId="981" priority="451" operator="containsText" text="ZONA RIESGO ALTO">
      <formula>NOT(ISERROR(SEARCH("ZONA RIESGO ALTO",C80)))</formula>
    </cfRule>
    <cfRule type="containsText" dxfId="980" priority="452" operator="containsText" text="ZONA RIESGO EXTREMO">
      <formula>NOT(ISERROR(SEARCH("ZONA RIESGO EXTREMO",C80)))</formula>
    </cfRule>
  </conditionalFormatting>
  <conditionalFormatting sqref="C82">
    <cfRule type="containsText" dxfId="979" priority="445" operator="containsText" text="ZONA RIESGO BAJA">
      <formula>NOT(ISERROR(SEARCH("ZONA RIESGO BAJA",C82)))</formula>
    </cfRule>
    <cfRule type="containsText" dxfId="978" priority="446" operator="containsText" text="ZONA RIESGO MODERADO">
      <formula>NOT(ISERROR(SEARCH("ZONA RIESGO MODERADO",C82)))</formula>
    </cfRule>
    <cfRule type="containsText" dxfId="977" priority="447" operator="containsText" text="ZONA RIESGO ALTO">
      <formula>NOT(ISERROR(SEARCH("ZONA RIESGO ALTO",C82)))</formula>
    </cfRule>
    <cfRule type="containsText" dxfId="976" priority="448" operator="containsText" text="ZONA RIESGO EXTREMO">
      <formula>NOT(ISERROR(SEARCH("ZONA RIESGO EXTREMO",C82)))</formula>
    </cfRule>
  </conditionalFormatting>
  <conditionalFormatting sqref="C87">
    <cfRule type="containsText" dxfId="975" priority="441" operator="containsText" text="ZONA RIESGO BAJA">
      <formula>NOT(ISERROR(SEARCH("ZONA RIESGO BAJA",C87)))</formula>
    </cfRule>
    <cfRule type="containsText" dxfId="974" priority="442" operator="containsText" text="ZONA RIESGO MODERADO">
      <formula>NOT(ISERROR(SEARCH("ZONA RIESGO MODERADO",C87)))</formula>
    </cfRule>
    <cfRule type="containsText" dxfId="973" priority="443" operator="containsText" text="ZONA RIESGO ALTO">
      <formula>NOT(ISERROR(SEARCH("ZONA RIESGO ALTO",C87)))</formula>
    </cfRule>
    <cfRule type="containsText" dxfId="972" priority="444" operator="containsText" text="ZONA RIESGO EXTREMO">
      <formula>NOT(ISERROR(SEARCH("ZONA RIESGO EXTREMO",C87)))</formula>
    </cfRule>
  </conditionalFormatting>
  <conditionalFormatting sqref="C91">
    <cfRule type="containsText" dxfId="971" priority="437" operator="containsText" text="ZONA RIESGO BAJA">
      <formula>NOT(ISERROR(SEARCH("ZONA RIESGO BAJA",C91)))</formula>
    </cfRule>
    <cfRule type="containsText" dxfId="970" priority="438" operator="containsText" text="ZONA RIESGO MODERADO">
      <formula>NOT(ISERROR(SEARCH("ZONA RIESGO MODERADO",C91)))</formula>
    </cfRule>
    <cfRule type="containsText" dxfId="969" priority="439" operator="containsText" text="ZONA RIESGO ALTO">
      <formula>NOT(ISERROR(SEARCH("ZONA RIESGO ALTO",C91)))</formula>
    </cfRule>
    <cfRule type="containsText" dxfId="968" priority="440" operator="containsText" text="ZONA RIESGO EXTREMO">
      <formula>NOT(ISERROR(SEARCH("ZONA RIESGO EXTREMO",C91)))</formula>
    </cfRule>
  </conditionalFormatting>
  <conditionalFormatting sqref="C95">
    <cfRule type="containsText" dxfId="967" priority="433" operator="containsText" text="ZONA RIESGO BAJA">
      <formula>NOT(ISERROR(SEARCH("ZONA RIESGO BAJA",C95)))</formula>
    </cfRule>
    <cfRule type="containsText" dxfId="966" priority="434" operator="containsText" text="ZONA RIESGO MODERADO">
      <formula>NOT(ISERROR(SEARCH("ZONA RIESGO MODERADO",C95)))</formula>
    </cfRule>
    <cfRule type="containsText" dxfId="965" priority="435" operator="containsText" text="ZONA RIESGO ALTO">
      <formula>NOT(ISERROR(SEARCH("ZONA RIESGO ALTO",C95)))</formula>
    </cfRule>
    <cfRule type="containsText" dxfId="964" priority="436" operator="containsText" text="ZONA RIESGO EXTREMO">
      <formula>NOT(ISERROR(SEARCH("ZONA RIESGO EXTREMO",C95)))</formula>
    </cfRule>
  </conditionalFormatting>
  <conditionalFormatting sqref="C97">
    <cfRule type="containsText" dxfId="963" priority="429" operator="containsText" text="ZONA RIESGO BAJA">
      <formula>NOT(ISERROR(SEARCH("ZONA RIESGO BAJA",C97)))</formula>
    </cfRule>
    <cfRule type="containsText" dxfId="962" priority="430" operator="containsText" text="ZONA RIESGO MODERADO">
      <formula>NOT(ISERROR(SEARCH("ZONA RIESGO MODERADO",C97)))</formula>
    </cfRule>
    <cfRule type="containsText" dxfId="961" priority="431" operator="containsText" text="ZONA RIESGO ALTO">
      <formula>NOT(ISERROR(SEARCH("ZONA RIESGO ALTO",C97)))</formula>
    </cfRule>
    <cfRule type="containsText" dxfId="960" priority="432" operator="containsText" text="ZONA RIESGO EXTREMO">
      <formula>NOT(ISERROR(SEARCH("ZONA RIESGO EXTREMO",C97)))</formula>
    </cfRule>
  </conditionalFormatting>
  <conditionalFormatting sqref="C112">
    <cfRule type="containsText" dxfId="959" priority="425" operator="containsText" text="ZONA RIESGO BAJA">
      <formula>NOT(ISERROR(SEARCH("ZONA RIESGO BAJA",C112)))</formula>
    </cfRule>
    <cfRule type="containsText" dxfId="958" priority="426" operator="containsText" text="ZONA RIESGO MODERADO">
      <formula>NOT(ISERROR(SEARCH("ZONA RIESGO MODERADO",C112)))</formula>
    </cfRule>
    <cfRule type="containsText" dxfId="957" priority="427" operator="containsText" text="ZONA RIESGO ALTO">
      <formula>NOT(ISERROR(SEARCH("ZONA RIESGO ALTO",C112)))</formula>
    </cfRule>
    <cfRule type="containsText" dxfId="956" priority="428" operator="containsText" text="ZONA RIESGO EXTREMO">
      <formula>NOT(ISERROR(SEARCH("ZONA RIESGO EXTREMO",C112)))</formula>
    </cfRule>
  </conditionalFormatting>
  <conditionalFormatting sqref="C116">
    <cfRule type="containsText" dxfId="955" priority="421" operator="containsText" text="ZONA RIESGO BAJA">
      <formula>NOT(ISERROR(SEARCH("ZONA RIESGO BAJA",C116)))</formula>
    </cfRule>
    <cfRule type="containsText" dxfId="954" priority="422" operator="containsText" text="ZONA RIESGO MODERADO">
      <formula>NOT(ISERROR(SEARCH("ZONA RIESGO MODERADO",C116)))</formula>
    </cfRule>
    <cfRule type="containsText" dxfId="953" priority="423" operator="containsText" text="ZONA RIESGO ALTO">
      <formula>NOT(ISERROR(SEARCH("ZONA RIESGO ALTO",C116)))</formula>
    </cfRule>
    <cfRule type="containsText" dxfId="952" priority="424" operator="containsText" text="ZONA RIESGO EXTREMO">
      <formula>NOT(ISERROR(SEARCH("ZONA RIESGO EXTREMO",C116)))</formula>
    </cfRule>
  </conditionalFormatting>
  <conditionalFormatting sqref="O4">
    <cfRule type="containsText" dxfId="951" priority="417" operator="containsText" text="ZONA RIESGO BAJA">
      <formula>NOT(ISERROR(SEARCH("ZONA RIESGO BAJA",O4)))</formula>
    </cfRule>
    <cfRule type="containsText" dxfId="950" priority="418" operator="containsText" text="ZONA RIESGO MODERADO">
      <formula>NOT(ISERROR(SEARCH("ZONA RIESGO MODERADO",O4)))</formula>
    </cfRule>
    <cfRule type="containsText" dxfId="949" priority="419" operator="containsText" text="ZONA RIESGO ALTO">
      <formula>NOT(ISERROR(SEARCH("ZONA RIESGO ALTO",O4)))</formula>
    </cfRule>
    <cfRule type="containsText" dxfId="948" priority="420" operator="containsText" text="ZONA RIESGO EXTREMO">
      <formula>NOT(ISERROR(SEARCH("ZONA RIESGO EXTREMO",O4)))</formula>
    </cfRule>
  </conditionalFormatting>
  <conditionalFormatting sqref="O4">
    <cfRule type="containsText" dxfId="947" priority="413" operator="containsText" text="ZONA RIESGO BAJA">
      <formula>NOT(ISERROR(SEARCH("ZONA RIESGO BAJA",O4)))</formula>
    </cfRule>
    <cfRule type="containsText" dxfId="946" priority="414" operator="containsText" text="ZONA RIESGO MODERADO">
      <formula>NOT(ISERROR(SEARCH("ZONA RIESGO MODERADO",O4)))</formula>
    </cfRule>
    <cfRule type="containsText" dxfId="945" priority="415" operator="containsText" text="ZONA RIESGO ALTO">
      <formula>NOT(ISERROR(SEARCH("ZONA RIESGO ALTO",O4)))</formula>
    </cfRule>
    <cfRule type="containsText" dxfId="944" priority="416" operator="containsText" text="ZONA RIESGO EXTREMO">
      <formula>NOT(ISERROR(SEARCH("ZONA RIESGO EXTREMO",O4)))</formula>
    </cfRule>
  </conditionalFormatting>
  <conditionalFormatting sqref="P2:Q2">
    <cfRule type="containsText" dxfId="943" priority="409" operator="containsText" text="ZONA RIESGO BAJA">
      <formula>NOT(ISERROR(SEARCH("ZONA RIESGO BAJA",P2)))</formula>
    </cfRule>
    <cfRule type="containsText" dxfId="942" priority="410" operator="containsText" text="ZONA RIESGO MODERADO">
      <formula>NOT(ISERROR(SEARCH("ZONA RIESGO MODERADO",P2)))</formula>
    </cfRule>
    <cfRule type="containsText" dxfId="941" priority="411" operator="containsText" text="ZONA RIESGO ALTO">
      <formula>NOT(ISERROR(SEARCH("ZONA RIESGO ALTO",P2)))</formula>
    </cfRule>
    <cfRule type="containsText" dxfId="940" priority="412" operator="containsText" text="ZONA RIESGO EXTREMO">
      <formula>NOT(ISERROR(SEARCH("ZONA RIESGO EXTREMO",P2)))</formula>
    </cfRule>
  </conditionalFormatting>
  <conditionalFormatting sqref="P2:Q2">
    <cfRule type="containsText" dxfId="939" priority="405" operator="containsText" text="ZONA RIESGO BAJA">
      <formula>NOT(ISERROR(SEARCH("ZONA RIESGO BAJA",P2)))</formula>
    </cfRule>
    <cfRule type="containsText" dxfId="938" priority="406" operator="containsText" text="ZONA RIESGO MODERADO">
      <formula>NOT(ISERROR(SEARCH("ZONA RIESGO MODERADO",P2)))</formula>
    </cfRule>
    <cfRule type="containsText" dxfId="937" priority="407" operator="containsText" text="ZONA RIESGO ALTO">
      <formula>NOT(ISERROR(SEARCH("ZONA RIESGO ALTO",P2)))</formula>
    </cfRule>
    <cfRule type="containsText" dxfId="936" priority="408" operator="containsText" text="ZONA RIESGO EXTREMO">
      <formula>NOT(ISERROR(SEARCH("ZONA RIESGO EXTREMO",P2)))</formula>
    </cfRule>
  </conditionalFormatting>
  <conditionalFormatting sqref="AA14">
    <cfRule type="containsText" dxfId="935" priority="401" operator="containsText" text="ZONA RIESGO BAJA">
      <formula>NOT(ISERROR(SEARCH("ZONA RIESGO BAJA",AA14)))</formula>
    </cfRule>
    <cfRule type="containsText" dxfId="934" priority="402" operator="containsText" text="ZONA RIESGO MODERADO">
      <formula>NOT(ISERROR(SEARCH("ZONA RIESGO MODERADO",AA14)))</formula>
    </cfRule>
    <cfRule type="containsText" dxfId="933" priority="403" operator="containsText" text="ZONA RIESGO ALTO">
      <formula>NOT(ISERROR(SEARCH("ZONA RIESGO ALTO",AA14)))</formula>
    </cfRule>
    <cfRule type="containsText" dxfId="932" priority="404" operator="containsText" text="ZONA RIESGO EXTREMO">
      <formula>NOT(ISERROR(SEARCH("ZONA RIESGO EXTREMO",AA14)))</formula>
    </cfRule>
  </conditionalFormatting>
  <conditionalFormatting sqref="AA15">
    <cfRule type="containsText" dxfId="931" priority="393" operator="containsText" text="ZONA RIESGO BAJA">
      <formula>NOT(ISERROR(SEARCH("ZONA RIESGO BAJA",AA15)))</formula>
    </cfRule>
    <cfRule type="containsText" dxfId="930" priority="394" operator="containsText" text="ZONA RIESGO MODERADO">
      <formula>NOT(ISERROR(SEARCH("ZONA RIESGO MODERADO",AA15)))</formula>
    </cfRule>
    <cfRule type="containsText" dxfId="929" priority="395" operator="containsText" text="ZONA RIESGO ALTO">
      <formula>NOT(ISERROR(SEARCH("ZONA RIESGO ALTO",AA15)))</formula>
    </cfRule>
    <cfRule type="containsText" dxfId="928" priority="396" operator="containsText" text="ZONA RIESGO EXTREMO">
      <formula>NOT(ISERROR(SEARCH("ZONA RIESGO EXTREMO",AA15)))</formula>
    </cfRule>
  </conditionalFormatting>
  <conditionalFormatting sqref="AA16">
    <cfRule type="containsText" dxfId="927" priority="381" operator="containsText" text="ZONA RIESGO BAJA">
      <formula>NOT(ISERROR(SEARCH("ZONA RIESGO BAJA",AA16)))</formula>
    </cfRule>
    <cfRule type="containsText" dxfId="926" priority="382" operator="containsText" text="ZONA RIESGO MODERADO">
      <formula>NOT(ISERROR(SEARCH("ZONA RIESGO MODERADO",AA16)))</formula>
    </cfRule>
    <cfRule type="containsText" dxfId="925" priority="383" operator="containsText" text="ZONA RIESGO ALTO">
      <formula>NOT(ISERROR(SEARCH("ZONA RIESGO ALTO",AA16)))</formula>
    </cfRule>
    <cfRule type="containsText" dxfId="924" priority="384" operator="containsText" text="ZONA RIESGO EXTREMO">
      <formula>NOT(ISERROR(SEARCH("ZONA RIESGO EXTREMO",AA16)))</formula>
    </cfRule>
  </conditionalFormatting>
  <conditionalFormatting sqref="AA17:AA18">
    <cfRule type="containsText" dxfId="923" priority="373" operator="containsText" text="ZONA RIESGO BAJA">
      <formula>NOT(ISERROR(SEARCH("ZONA RIESGO BAJA",AA17)))</formula>
    </cfRule>
    <cfRule type="containsText" dxfId="922" priority="374" operator="containsText" text="ZONA RIESGO MODERADO">
      <formula>NOT(ISERROR(SEARCH("ZONA RIESGO MODERADO",AA17)))</formula>
    </cfRule>
    <cfRule type="containsText" dxfId="921" priority="375" operator="containsText" text="ZONA RIESGO ALTO">
      <formula>NOT(ISERROR(SEARCH("ZONA RIESGO ALTO",AA17)))</formula>
    </cfRule>
    <cfRule type="containsText" dxfId="920" priority="376" operator="containsText" text="ZONA RIESGO EXTREMO">
      <formula>NOT(ISERROR(SEARCH("ZONA RIESGO EXTREMO",AA17)))</formula>
    </cfRule>
  </conditionalFormatting>
  <conditionalFormatting sqref="AB17:AB18">
    <cfRule type="containsText" dxfId="919" priority="369" operator="containsText" text="ZONA RIESGO BAJA">
      <formula>NOT(ISERROR(SEARCH("ZONA RIESGO BAJA",AB17)))</formula>
    </cfRule>
    <cfRule type="containsText" dxfId="918" priority="370" operator="containsText" text="ZONA RIESGO MODERADO">
      <formula>NOT(ISERROR(SEARCH("ZONA RIESGO MODERADO",AB17)))</formula>
    </cfRule>
    <cfRule type="containsText" dxfId="917" priority="371" operator="containsText" text="ZONA RIESGO ALTO">
      <formula>NOT(ISERROR(SEARCH("ZONA RIESGO ALTO",AB17)))</formula>
    </cfRule>
    <cfRule type="containsText" dxfId="916" priority="372" operator="containsText" text="ZONA RIESGO EXTREMO">
      <formula>NOT(ISERROR(SEARCH("ZONA RIESGO EXTREMO",AB17)))</formula>
    </cfRule>
  </conditionalFormatting>
  <conditionalFormatting sqref="AC17:AC18">
    <cfRule type="containsText" dxfId="915" priority="365" operator="containsText" text="ZONA RIESGO BAJA">
      <formula>NOT(ISERROR(SEARCH("ZONA RIESGO BAJA",AC17)))</formula>
    </cfRule>
    <cfRule type="containsText" dxfId="914" priority="366" operator="containsText" text="ZONA RIESGO MODERADO">
      <formula>NOT(ISERROR(SEARCH("ZONA RIESGO MODERADO",AC17)))</formula>
    </cfRule>
    <cfRule type="containsText" dxfId="913" priority="367" operator="containsText" text="ZONA RIESGO ALTO">
      <formula>NOT(ISERROR(SEARCH("ZONA RIESGO ALTO",AC17)))</formula>
    </cfRule>
    <cfRule type="containsText" dxfId="912" priority="368" operator="containsText" text="ZONA RIESGO EXTREMO">
      <formula>NOT(ISERROR(SEARCH("ZONA RIESGO EXTREMO",AC17)))</formula>
    </cfRule>
  </conditionalFormatting>
  <conditionalFormatting sqref="AB33">
    <cfRule type="containsText" dxfId="907" priority="349" operator="containsText" text="ZONA RIESGO BAJA">
      <formula>NOT(ISERROR(SEARCH("ZONA RIESGO BAJA",AB33)))</formula>
    </cfRule>
    <cfRule type="containsText" dxfId="906" priority="350" operator="containsText" text="ZONA RIESGO MODERADO">
      <formula>NOT(ISERROR(SEARCH("ZONA RIESGO MODERADO",AB33)))</formula>
    </cfRule>
    <cfRule type="containsText" dxfId="905" priority="351" operator="containsText" text="ZONA RIESGO ALTO">
      <formula>NOT(ISERROR(SEARCH("ZONA RIESGO ALTO",AB33)))</formula>
    </cfRule>
    <cfRule type="containsText" dxfId="904" priority="352" operator="containsText" text="ZONA RIESGO EXTREMO">
      <formula>NOT(ISERROR(SEARCH("ZONA RIESGO EXTREMO",AB33)))</formula>
    </cfRule>
  </conditionalFormatting>
  <conditionalFormatting sqref="AB35">
    <cfRule type="containsText" dxfId="903" priority="341" operator="containsText" text="ZONA RIESGO BAJA">
      <formula>NOT(ISERROR(SEARCH("ZONA RIESGO BAJA",AB35)))</formula>
    </cfRule>
    <cfRule type="containsText" dxfId="902" priority="342" operator="containsText" text="ZONA RIESGO MODERADO">
      <formula>NOT(ISERROR(SEARCH("ZONA RIESGO MODERADO",AB35)))</formula>
    </cfRule>
    <cfRule type="containsText" dxfId="901" priority="343" operator="containsText" text="ZONA RIESGO ALTO">
      <formula>NOT(ISERROR(SEARCH("ZONA RIESGO ALTO",AB35)))</formula>
    </cfRule>
    <cfRule type="containsText" dxfId="900" priority="344" operator="containsText" text="ZONA RIESGO EXTREMO">
      <formula>NOT(ISERROR(SEARCH("ZONA RIESGO EXTREMO",AB35)))</formula>
    </cfRule>
  </conditionalFormatting>
  <conditionalFormatting sqref="AB37">
    <cfRule type="containsText" dxfId="899" priority="333" operator="containsText" text="ZONA RIESGO BAJA">
      <formula>NOT(ISERROR(SEARCH("ZONA RIESGO BAJA",AB37)))</formula>
    </cfRule>
    <cfRule type="containsText" dxfId="898" priority="334" operator="containsText" text="ZONA RIESGO MODERADO">
      <formula>NOT(ISERROR(SEARCH("ZONA RIESGO MODERADO",AB37)))</formula>
    </cfRule>
    <cfRule type="containsText" dxfId="897" priority="335" operator="containsText" text="ZONA RIESGO ALTO">
      <formula>NOT(ISERROR(SEARCH("ZONA RIESGO ALTO",AB37)))</formula>
    </cfRule>
    <cfRule type="containsText" dxfId="896" priority="336" operator="containsText" text="ZONA RIESGO EXTREMO">
      <formula>NOT(ISERROR(SEARCH("ZONA RIESGO EXTREMO",AB37)))</formula>
    </cfRule>
  </conditionalFormatting>
  <conditionalFormatting sqref="AB36">
    <cfRule type="containsText" dxfId="895" priority="329" operator="containsText" text="ZONA RIESGO BAJA">
      <formula>NOT(ISERROR(SEARCH("ZONA RIESGO BAJA",AB36)))</formula>
    </cfRule>
    <cfRule type="containsText" dxfId="894" priority="330" operator="containsText" text="ZONA RIESGO MODERADO">
      <formula>NOT(ISERROR(SEARCH("ZONA RIESGO MODERADO",AB36)))</formula>
    </cfRule>
    <cfRule type="containsText" dxfId="893" priority="331" operator="containsText" text="ZONA RIESGO ALTO">
      <formula>NOT(ISERROR(SEARCH("ZONA RIESGO ALTO",AB36)))</formula>
    </cfRule>
    <cfRule type="containsText" dxfId="892" priority="332" operator="containsText" text="ZONA RIESGO EXTREMO">
      <formula>NOT(ISERROR(SEARCH("ZONA RIESGO EXTREMO",AB36)))</formula>
    </cfRule>
  </conditionalFormatting>
  <conditionalFormatting sqref="AB34">
    <cfRule type="containsText" dxfId="891" priority="325" operator="containsText" text="ZONA RIESGO BAJA">
      <formula>NOT(ISERROR(SEARCH("ZONA RIESGO BAJA",AB34)))</formula>
    </cfRule>
    <cfRule type="containsText" dxfId="890" priority="326" operator="containsText" text="ZONA RIESGO MODERADO">
      <formula>NOT(ISERROR(SEARCH("ZONA RIESGO MODERADO",AB34)))</formula>
    </cfRule>
    <cfRule type="containsText" dxfId="889" priority="327" operator="containsText" text="ZONA RIESGO ALTO">
      <formula>NOT(ISERROR(SEARCH("ZONA RIESGO ALTO",AB34)))</formula>
    </cfRule>
    <cfRule type="containsText" dxfId="888" priority="328" operator="containsText" text="ZONA RIESGO EXTREMO">
      <formula>NOT(ISERROR(SEARCH("ZONA RIESGO EXTREMO",AB34)))</formula>
    </cfRule>
  </conditionalFormatting>
  <conditionalFormatting sqref="AB38:AB39">
    <cfRule type="containsText" dxfId="887" priority="321" operator="containsText" text="ZONA RIESGO BAJA">
      <formula>NOT(ISERROR(SEARCH("ZONA RIESGO BAJA",AB38)))</formula>
    </cfRule>
    <cfRule type="containsText" dxfId="886" priority="322" operator="containsText" text="ZONA RIESGO MODERADO">
      <formula>NOT(ISERROR(SEARCH("ZONA RIESGO MODERADO",AB38)))</formula>
    </cfRule>
    <cfRule type="containsText" dxfId="885" priority="323" operator="containsText" text="ZONA RIESGO ALTO">
      <formula>NOT(ISERROR(SEARCH("ZONA RIESGO ALTO",AB38)))</formula>
    </cfRule>
    <cfRule type="containsText" dxfId="884" priority="324" operator="containsText" text="ZONA RIESGO EXTREMO">
      <formula>NOT(ISERROR(SEARCH("ZONA RIESGO EXTREMO",AB38)))</formula>
    </cfRule>
  </conditionalFormatting>
  <conditionalFormatting sqref="AB40:AB41">
    <cfRule type="containsText" dxfId="883" priority="317" operator="containsText" text="ZONA RIESGO BAJA">
      <formula>NOT(ISERROR(SEARCH("ZONA RIESGO BAJA",AB40)))</formula>
    </cfRule>
    <cfRule type="containsText" dxfId="882" priority="318" operator="containsText" text="ZONA RIESGO MODERADO">
      <formula>NOT(ISERROR(SEARCH("ZONA RIESGO MODERADO",AB40)))</formula>
    </cfRule>
    <cfRule type="containsText" dxfId="881" priority="319" operator="containsText" text="ZONA RIESGO ALTO">
      <formula>NOT(ISERROR(SEARCH("ZONA RIESGO ALTO",AB40)))</formula>
    </cfRule>
    <cfRule type="containsText" dxfId="880" priority="320" operator="containsText" text="ZONA RIESGO EXTREMO">
      <formula>NOT(ISERROR(SEARCH("ZONA RIESGO EXTREMO",AB40)))</formula>
    </cfRule>
  </conditionalFormatting>
  <conditionalFormatting sqref="AB42:AB43">
    <cfRule type="containsText" dxfId="879" priority="313" operator="containsText" text="ZONA RIESGO BAJA">
      <formula>NOT(ISERROR(SEARCH("ZONA RIESGO BAJA",AB42)))</formula>
    </cfRule>
    <cfRule type="containsText" dxfId="878" priority="314" operator="containsText" text="ZONA RIESGO MODERADO">
      <formula>NOT(ISERROR(SEARCH("ZONA RIESGO MODERADO",AB42)))</formula>
    </cfRule>
    <cfRule type="containsText" dxfId="877" priority="315" operator="containsText" text="ZONA RIESGO ALTO">
      <formula>NOT(ISERROR(SEARCH("ZONA RIESGO ALTO",AB42)))</formula>
    </cfRule>
    <cfRule type="containsText" dxfId="876" priority="316" operator="containsText" text="ZONA RIESGO EXTREMO">
      <formula>NOT(ISERROR(SEARCH("ZONA RIESGO EXTREMO",AB42)))</formula>
    </cfRule>
  </conditionalFormatting>
  <conditionalFormatting sqref="AB44">
    <cfRule type="containsText" dxfId="875" priority="297" operator="containsText" text="ZONA RIESGO BAJA">
      <formula>NOT(ISERROR(SEARCH("ZONA RIESGO BAJA",AB44)))</formula>
    </cfRule>
    <cfRule type="containsText" dxfId="874" priority="298" operator="containsText" text="ZONA RIESGO MODERADO">
      <formula>NOT(ISERROR(SEARCH("ZONA RIESGO MODERADO",AB44)))</formula>
    </cfRule>
    <cfRule type="containsText" dxfId="873" priority="299" operator="containsText" text="ZONA RIESGO ALTO">
      <formula>NOT(ISERROR(SEARCH("ZONA RIESGO ALTO",AB44)))</formula>
    </cfRule>
    <cfRule type="containsText" dxfId="872" priority="300" operator="containsText" text="ZONA RIESGO EXTREMO">
      <formula>NOT(ISERROR(SEARCH("ZONA RIESGO EXTREMO",AB44)))</formula>
    </cfRule>
  </conditionalFormatting>
  <conditionalFormatting sqref="AB46:AB47">
    <cfRule type="containsText" dxfId="871" priority="293" operator="containsText" text="ZONA RIESGO BAJA">
      <formula>NOT(ISERROR(SEARCH("ZONA RIESGO BAJA",AB46)))</formula>
    </cfRule>
    <cfRule type="containsText" dxfId="870" priority="294" operator="containsText" text="ZONA RIESGO MODERADO">
      <formula>NOT(ISERROR(SEARCH("ZONA RIESGO MODERADO",AB46)))</formula>
    </cfRule>
    <cfRule type="containsText" dxfId="869" priority="295" operator="containsText" text="ZONA RIESGO ALTO">
      <formula>NOT(ISERROR(SEARCH("ZONA RIESGO ALTO",AB46)))</formula>
    </cfRule>
    <cfRule type="containsText" dxfId="868" priority="296" operator="containsText" text="ZONA RIESGO EXTREMO">
      <formula>NOT(ISERROR(SEARCH("ZONA RIESGO EXTREMO",AB46)))</formula>
    </cfRule>
  </conditionalFormatting>
  <conditionalFormatting sqref="AB48">
    <cfRule type="containsText" dxfId="867" priority="289" operator="containsText" text="ZONA RIESGO BAJA">
      <formula>NOT(ISERROR(SEARCH("ZONA RIESGO BAJA",AB48)))</formula>
    </cfRule>
    <cfRule type="containsText" dxfId="866" priority="290" operator="containsText" text="ZONA RIESGO MODERADO">
      <formula>NOT(ISERROR(SEARCH("ZONA RIESGO MODERADO",AB48)))</formula>
    </cfRule>
    <cfRule type="containsText" dxfId="865" priority="291" operator="containsText" text="ZONA RIESGO ALTO">
      <formula>NOT(ISERROR(SEARCH("ZONA RIESGO ALTO",AB48)))</formula>
    </cfRule>
    <cfRule type="containsText" dxfId="864" priority="292" operator="containsText" text="ZONA RIESGO EXTREMO">
      <formula>NOT(ISERROR(SEARCH("ZONA RIESGO EXTREMO",AB48)))</formula>
    </cfRule>
  </conditionalFormatting>
  <conditionalFormatting sqref="AB49:AB50">
    <cfRule type="containsText" dxfId="863" priority="285" operator="containsText" text="ZONA RIESGO BAJA">
      <formula>NOT(ISERROR(SEARCH("ZONA RIESGO BAJA",AB49)))</formula>
    </cfRule>
    <cfRule type="containsText" dxfId="862" priority="286" operator="containsText" text="ZONA RIESGO MODERADO">
      <formula>NOT(ISERROR(SEARCH("ZONA RIESGO MODERADO",AB49)))</formula>
    </cfRule>
    <cfRule type="containsText" dxfId="861" priority="287" operator="containsText" text="ZONA RIESGO ALTO">
      <formula>NOT(ISERROR(SEARCH("ZONA RIESGO ALTO",AB49)))</formula>
    </cfRule>
    <cfRule type="containsText" dxfId="860" priority="288" operator="containsText" text="ZONA RIESGO EXTREMO">
      <formula>NOT(ISERROR(SEARCH("ZONA RIESGO EXTREMO",AB49)))</formula>
    </cfRule>
  </conditionalFormatting>
  <conditionalFormatting sqref="AB51">
    <cfRule type="containsText" dxfId="859" priority="281" operator="containsText" text="ZONA RIESGO BAJA">
      <formula>NOT(ISERROR(SEARCH("ZONA RIESGO BAJA",AB51)))</formula>
    </cfRule>
    <cfRule type="containsText" dxfId="858" priority="282" operator="containsText" text="ZONA RIESGO MODERADO">
      <formula>NOT(ISERROR(SEARCH("ZONA RIESGO MODERADO",AB51)))</formula>
    </cfRule>
    <cfRule type="containsText" dxfId="857" priority="283" operator="containsText" text="ZONA RIESGO ALTO">
      <formula>NOT(ISERROR(SEARCH("ZONA RIESGO ALTO",AB51)))</formula>
    </cfRule>
    <cfRule type="containsText" dxfId="856" priority="284" operator="containsText" text="ZONA RIESGO EXTREMO">
      <formula>NOT(ISERROR(SEARCH("ZONA RIESGO EXTREMO",AB51)))</formula>
    </cfRule>
  </conditionalFormatting>
  <conditionalFormatting sqref="AB52">
    <cfRule type="containsText" dxfId="855" priority="277" operator="containsText" text="ZONA RIESGO BAJA">
      <formula>NOT(ISERROR(SEARCH("ZONA RIESGO BAJA",AB52)))</formula>
    </cfRule>
    <cfRule type="containsText" dxfId="854" priority="278" operator="containsText" text="ZONA RIESGO MODERADO">
      <formula>NOT(ISERROR(SEARCH("ZONA RIESGO MODERADO",AB52)))</formula>
    </cfRule>
    <cfRule type="containsText" dxfId="853" priority="279" operator="containsText" text="ZONA RIESGO ALTO">
      <formula>NOT(ISERROR(SEARCH("ZONA RIESGO ALTO",AB52)))</formula>
    </cfRule>
    <cfRule type="containsText" dxfId="852" priority="280" operator="containsText" text="ZONA RIESGO EXTREMO">
      <formula>NOT(ISERROR(SEARCH("ZONA RIESGO EXTREMO",AB52)))</formula>
    </cfRule>
  </conditionalFormatting>
  <conditionalFormatting sqref="AB54 AB56">
    <cfRule type="containsText" dxfId="851" priority="273" operator="containsText" text="ZONA RIESGO BAJA">
      <formula>NOT(ISERROR(SEARCH("ZONA RIESGO BAJA",AB54)))</formula>
    </cfRule>
    <cfRule type="containsText" dxfId="850" priority="274" operator="containsText" text="ZONA RIESGO MODERADO">
      <formula>NOT(ISERROR(SEARCH("ZONA RIESGO MODERADO",AB54)))</formula>
    </cfRule>
    <cfRule type="containsText" dxfId="849" priority="275" operator="containsText" text="ZONA RIESGO ALTO">
      <formula>NOT(ISERROR(SEARCH("ZONA RIESGO ALTO",AB54)))</formula>
    </cfRule>
    <cfRule type="containsText" dxfId="848" priority="276" operator="containsText" text="ZONA RIESGO EXTREMO">
      <formula>NOT(ISERROR(SEARCH("ZONA RIESGO EXTREMO",AB54)))</formula>
    </cfRule>
  </conditionalFormatting>
  <conditionalFormatting sqref="AB55">
    <cfRule type="containsText" dxfId="847" priority="269" operator="containsText" text="ZONA RIESGO BAJA">
      <formula>NOT(ISERROR(SEARCH("ZONA RIESGO BAJA",AB55)))</formula>
    </cfRule>
    <cfRule type="containsText" dxfId="846" priority="270" operator="containsText" text="ZONA RIESGO MODERADO">
      <formula>NOT(ISERROR(SEARCH("ZONA RIESGO MODERADO",AB55)))</formula>
    </cfRule>
    <cfRule type="containsText" dxfId="845" priority="271" operator="containsText" text="ZONA RIESGO ALTO">
      <formula>NOT(ISERROR(SEARCH("ZONA RIESGO ALTO",AB55)))</formula>
    </cfRule>
    <cfRule type="containsText" dxfId="844" priority="272" operator="containsText" text="ZONA RIESGO EXTREMO">
      <formula>NOT(ISERROR(SEARCH("ZONA RIESGO EXTREMO",AB55)))</formula>
    </cfRule>
  </conditionalFormatting>
  <conditionalFormatting sqref="AB57">
    <cfRule type="containsText" dxfId="843" priority="265" operator="containsText" text="ZONA RIESGO BAJA">
      <formula>NOT(ISERROR(SEARCH("ZONA RIESGO BAJA",AB57)))</formula>
    </cfRule>
    <cfRule type="containsText" dxfId="842" priority="266" operator="containsText" text="ZONA RIESGO MODERADO">
      <formula>NOT(ISERROR(SEARCH("ZONA RIESGO MODERADO",AB57)))</formula>
    </cfRule>
    <cfRule type="containsText" dxfId="841" priority="267" operator="containsText" text="ZONA RIESGO ALTO">
      <formula>NOT(ISERROR(SEARCH("ZONA RIESGO ALTO",AB57)))</formula>
    </cfRule>
    <cfRule type="containsText" dxfId="840" priority="268" operator="containsText" text="ZONA RIESGO EXTREMO">
      <formula>NOT(ISERROR(SEARCH("ZONA RIESGO EXTREMO",AB57)))</formula>
    </cfRule>
  </conditionalFormatting>
  <conditionalFormatting sqref="AB58">
    <cfRule type="containsText" dxfId="839" priority="261" operator="containsText" text="ZONA RIESGO BAJA">
      <formula>NOT(ISERROR(SEARCH("ZONA RIESGO BAJA",AB58)))</formula>
    </cfRule>
    <cfRule type="containsText" dxfId="838" priority="262" operator="containsText" text="ZONA RIESGO MODERADO">
      <formula>NOT(ISERROR(SEARCH("ZONA RIESGO MODERADO",AB58)))</formula>
    </cfRule>
    <cfRule type="containsText" dxfId="837" priority="263" operator="containsText" text="ZONA RIESGO ALTO">
      <formula>NOT(ISERROR(SEARCH("ZONA RIESGO ALTO",AB58)))</formula>
    </cfRule>
    <cfRule type="containsText" dxfId="836" priority="264" operator="containsText" text="ZONA RIESGO EXTREMO">
      <formula>NOT(ISERROR(SEARCH("ZONA RIESGO EXTREMO",AB58)))</formula>
    </cfRule>
  </conditionalFormatting>
  <conditionalFormatting sqref="AB60:AB61">
    <cfRule type="containsText" dxfId="835" priority="257" operator="containsText" text="ZONA RIESGO BAJA">
      <formula>NOT(ISERROR(SEARCH("ZONA RIESGO BAJA",AB60)))</formula>
    </cfRule>
    <cfRule type="containsText" dxfId="834" priority="258" operator="containsText" text="ZONA RIESGO MODERADO">
      <formula>NOT(ISERROR(SEARCH("ZONA RIESGO MODERADO",AB60)))</formula>
    </cfRule>
    <cfRule type="containsText" dxfId="833" priority="259" operator="containsText" text="ZONA RIESGO ALTO">
      <formula>NOT(ISERROR(SEARCH("ZONA RIESGO ALTO",AB60)))</formula>
    </cfRule>
    <cfRule type="containsText" dxfId="832" priority="260" operator="containsText" text="ZONA RIESGO EXTREMO">
      <formula>NOT(ISERROR(SEARCH("ZONA RIESGO EXTREMO",AB60)))</formula>
    </cfRule>
  </conditionalFormatting>
  <conditionalFormatting sqref="AB59">
    <cfRule type="containsText" dxfId="831" priority="253" operator="containsText" text="ZONA RIESGO BAJA">
      <formula>NOT(ISERROR(SEARCH("ZONA RIESGO BAJA",AB59)))</formula>
    </cfRule>
    <cfRule type="containsText" dxfId="830" priority="254" operator="containsText" text="ZONA RIESGO MODERADO">
      <formula>NOT(ISERROR(SEARCH("ZONA RIESGO MODERADO",AB59)))</formula>
    </cfRule>
    <cfRule type="containsText" dxfId="829" priority="255" operator="containsText" text="ZONA RIESGO ALTO">
      <formula>NOT(ISERROR(SEARCH("ZONA RIESGO ALTO",AB59)))</formula>
    </cfRule>
    <cfRule type="containsText" dxfId="828" priority="256" operator="containsText" text="ZONA RIESGO EXTREMO">
      <formula>NOT(ISERROR(SEARCH("ZONA RIESGO EXTREMO",AB59)))</formula>
    </cfRule>
  </conditionalFormatting>
  <conditionalFormatting sqref="AB62">
    <cfRule type="containsText" dxfId="827" priority="241" operator="containsText" text="ZONA RIESGO BAJA">
      <formula>NOT(ISERROR(SEARCH("ZONA RIESGO BAJA",AB62)))</formula>
    </cfRule>
    <cfRule type="containsText" dxfId="826" priority="242" operator="containsText" text="ZONA RIESGO MODERADO">
      <formula>NOT(ISERROR(SEARCH("ZONA RIESGO MODERADO",AB62)))</formula>
    </cfRule>
    <cfRule type="containsText" dxfId="825" priority="243" operator="containsText" text="ZONA RIESGO ALTO">
      <formula>NOT(ISERROR(SEARCH("ZONA RIESGO ALTO",AB62)))</formula>
    </cfRule>
    <cfRule type="containsText" dxfId="824" priority="244" operator="containsText" text="ZONA RIESGO EXTREMO">
      <formula>NOT(ISERROR(SEARCH("ZONA RIESGO EXTREMO",AB62)))</formula>
    </cfRule>
  </conditionalFormatting>
  <conditionalFormatting sqref="AB63:AB64">
    <cfRule type="containsText" dxfId="823" priority="237" operator="containsText" text="ZONA RIESGO BAJA">
      <formula>NOT(ISERROR(SEARCH("ZONA RIESGO BAJA",AB63)))</formula>
    </cfRule>
    <cfRule type="containsText" dxfId="822" priority="238" operator="containsText" text="ZONA RIESGO MODERADO">
      <formula>NOT(ISERROR(SEARCH("ZONA RIESGO MODERADO",AB63)))</formula>
    </cfRule>
    <cfRule type="containsText" dxfId="821" priority="239" operator="containsText" text="ZONA RIESGO ALTO">
      <formula>NOT(ISERROR(SEARCH("ZONA RIESGO ALTO",AB63)))</formula>
    </cfRule>
    <cfRule type="containsText" dxfId="820" priority="240" operator="containsText" text="ZONA RIESGO EXTREMO">
      <formula>NOT(ISERROR(SEARCH("ZONA RIESGO EXTREMO",AB63)))</formula>
    </cfRule>
  </conditionalFormatting>
  <conditionalFormatting sqref="AB67">
    <cfRule type="containsText" dxfId="819" priority="233" operator="containsText" text="ZONA RIESGO BAJA">
      <formula>NOT(ISERROR(SEARCH("ZONA RIESGO BAJA",AB67)))</formula>
    </cfRule>
    <cfRule type="containsText" dxfId="818" priority="234" operator="containsText" text="ZONA RIESGO MODERADO">
      <formula>NOT(ISERROR(SEARCH("ZONA RIESGO MODERADO",AB67)))</formula>
    </cfRule>
    <cfRule type="containsText" dxfId="817" priority="235" operator="containsText" text="ZONA RIESGO ALTO">
      <formula>NOT(ISERROR(SEARCH("ZONA RIESGO ALTO",AB67)))</formula>
    </cfRule>
    <cfRule type="containsText" dxfId="816" priority="236" operator="containsText" text="ZONA RIESGO EXTREMO">
      <formula>NOT(ISERROR(SEARCH("ZONA RIESGO EXTREMO",AB67)))</formula>
    </cfRule>
  </conditionalFormatting>
  <conditionalFormatting sqref="AB68:AB69">
    <cfRule type="containsText" dxfId="815" priority="229" operator="containsText" text="ZONA RIESGO BAJA">
      <formula>NOT(ISERROR(SEARCH("ZONA RIESGO BAJA",AB68)))</formula>
    </cfRule>
    <cfRule type="containsText" dxfId="814" priority="230" operator="containsText" text="ZONA RIESGO MODERADO">
      <formula>NOT(ISERROR(SEARCH("ZONA RIESGO MODERADO",AB68)))</formula>
    </cfRule>
    <cfRule type="containsText" dxfId="813" priority="231" operator="containsText" text="ZONA RIESGO ALTO">
      <formula>NOT(ISERROR(SEARCH("ZONA RIESGO ALTO",AB68)))</formula>
    </cfRule>
    <cfRule type="containsText" dxfId="812" priority="232" operator="containsText" text="ZONA RIESGO EXTREMO">
      <formula>NOT(ISERROR(SEARCH("ZONA RIESGO EXTREMO",AB68)))</formula>
    </cfRule>
  </conditionalFormatting>
  <conditionalFormatting sqref="AB71">
    <cfRule type="containsText" dxfId="811" priority="225" operator="containsText" text="ZONA RIESGO BAJA">
      <formula>NOT(ISERROR(SEARCH("ZONA RIESGO BAJA",AB71)))</formula>
    </cfRule>
    <cfRule type="containsText" dxfId="810" priority="226" operator="containsText" text="ZONA RIESGO MODERADO">
      <formula>NOT(ISERROR(SEARCH("ZONA RIESGO MODERADO",AB71)))</formula>
    </cfRule>
    <cfRule type="containsText" dxfId="809" priority="227" operator="containsText" text="ZONA RIESGO ALTO">
      <formula>NOT(ISERROR(SEARCH("ZONA RIESGO ALTO",AB71)))</formula>
    </cfRule>
    <cfRule type="containsText" dxfId="808" priority="228" operator="containsText" text="ZONA RIESGO EXTREMO">
      <formula>NOT(ISERROR(SEARCH("ZONA RIESGO EXTREMO",AB71)))</formula>
    </cfRule>
  </conditionalFormatting>
  <conditionalFormatting sqref="AB72">
    <cfRule type="containsText" dxfId="807" priority="217" operator="containsText" text="ZONA RIESGO BAJA">
      <formula>NOT(ISERROR(SEARCH("ZONA RIESGO BAJA",AB72)))</formula>
    </cfRule>
    <cfRule type="containsText" dxfId="806" priority="218" operator="containsText" text="ZONA RIESGO MODERADO">
      <formula>NOT(ISERROR(SEARCH("ZONA RIESGO MODERADO",AB72)))</formula>
    </cfRule>
    <cfRule type="containsText" dxfId="805" priority="219" operator="containsText" text="ZONA RIESGO ALTO">
      <formula>NOT(ISERROR(SEARCH("ZONA RIESGO ALTO",AB72)))</formula>
    </cfRule>
    <cfRule type="containsText" dxfId="804" priority="220" operator="containsText" text="ZONA RIESGO EXTREMO">
      <formula>NOT(ISERROR(SEARCH("ZONA RIESGO EXTREMO",AB72)))</formula>
    </cfRule>
  </conditionalFormatting>
  <conditionalFormatting sqref="AB73">
    <cfRule type="containsText" dxfId="803" priority="213" operator="containsText" text="ZONA RIESGO BAJA">
      <formula>NOT(ISERROR(SEARCH("ZONA RIESGO BAJA",AB73)))</formula>
    </cfRule>
    <cfRule type="containsText" dxfId="802" priority="214" operator="containsText" text="ZONA RIESGO MODERADO">
      <formula>NOT(ISERROR(SEARCH("ZONA RIESGO MODERADO",AB73)))</formula>
    </cfRule>
    <cfRule type="containsText" dxfId="801" priority="215" operator="containsText" text="ZONA RIESGO ALTO">
      <formula>NOT(ISERROR(SEARCH("ZONA RIESGO ALTO",AB73)))</formula>
    </cfRule>
    <cfRule type="containsText" dxfId="800" priority="216" operator="containsText" text="ZONA RIESGO EXTREMO">
      <formula>NOT(ISERROR(SEARCH("ZONA RIESGO EXTREMO",AB73)))</formula>
    </cfRule>
  </conditionalFormatting>
  <conditionalFormatting sqref="AB74">
    <cfRule type="containsText" dxfId="799" priority="209" operator="containsText" text="ZONA RIESGO BAJA">
      <formula>NOT(ISERROR(SEARCH("ZONA RIESGO BAJA",AB74)))</formula>
    </cfRule>
    <cfRule type="containsText" dxfId="798" priority="210" operator="containsText" text="ZONA RIESGO MODERADO">
      <formula>NOT(ISERROR(SEARCH("ZONA RIESGO MODERADO",AB74)))</formula>
    </cfRule>
    <cfRule type="containsText" dxfId="797" priority="211" operator="containsText" text="ZONA RIESGO ALTO">
      <formula>NOT(ISERROR(SEARCH("ZONA RIESGO ALTO",AB74)))</formula>
    </cfRule>
    <cfRule type="containsText" dxfId="796" priority="212" operator="containsText" text="ZONA RIESGO EXTREMO">
      <formula>NOT(ISERROR(SEARCH("ZONA RIESGO EXTREMO",AB74)))</formula>
    </cfRule>
  </conditionalFormatting>
  <conditionalFormatting sqref="AB75:AB76">
    <cfRule type="containsText" dxfId="795" priority="205" operator="containsText" text="ZONA RIESGO BAJA">
      <formula>NOT(ISERROR(SEARCH("ZONA RIESGO BAJA",AB75)))</formula>
    </cfRule>
    <cfRule type="containsText" dxfId="794" priority="206" operator="containsText" text="ZONA RIESGO MODERADO">
      <formula>NOT(ISERROR(SEARCH("ZONA RIESGO MODERADO",AB75)))</formula>
    </cfRule>
    <cfRule type="containsText" dxfId="793" priority="207" operator="containsText" text="ZONA RIESGO ALTO">
      <formula>NOT(ISERROR(SEARCH("ZONA RIESGO ALTO",AB75)))</formula>
    </cfRule>
    <cfRule type="containsText" dxfId="792" priority="208" operator="containsText" text="ZONA RIESGO EXTREMO">
      <formula>NOT(ISERROR(SEARCH("ZONA RIESGO EXTREMO",AB75)))</formula>
    </cfRule>
  </conditionalFormatting>
  <conditionalFormatting sqref="AB77:AB78">
    <cfRule type="containsText" dxfId="791" priority="201" operator="containsText" text="ZONA RIESGO BAJA">
      <formula>NOT(ISERROR(SEARCH("ZONA RIESGO BAJA",AB77)))</formula>
    </cfRule>
    <cfRule type="containsText" dxfId="790" priority="202" operator="containsText" text="ZONA RIESGO MODERADO">
      <formula>NOT(ISERROR(SEARCH("ZONA RIESGO MODERADO",AB77)))</formula>
    </cfRule>
    <cfRule type="containsText" dxfId="789" priority="203" operator="containsText" text="ZONA RIESGO ALTO">
      <formula>NOT(ISERROR(SEARCH("ZONA RIESGO ALTO",AB77)))</formula>
    </cfRule>
    <cfRule type="containsText" dxfId="788" priority="204" operator="containsText" text="ZONA RIESGO EXTREMO">
      <formula>NOT(ISERROR(SEARCH("ZONA RIESGO EXTREMO",AB77)))</formula>
    </cfRule>
  </conditionalFormatting>
  <conditionalFormatting sqref="N81:Q81">
    <cfRule type="containsText" dxfId="787" priority="197" operator="containsText" text="ZONA RIESGO BAJA">
      <formula>NOT(ISERROR(SEARCH("ZONA RIESGO BAJA",N81)))</formula>
    </cfRule>
    <cfRule type="containsText" dxfId="786" priority="198" operator="containsText" text="ZONA RIESGO MODERADO">
      <formula>NOT(ISERROR(SEARCH("ZONA RIESGO MODERADO",N81)))</formula>
    </cfRule>
    <cfRule type="containsText" dxfId="785" priority="199" operator="containsText" text="ZONA RIESGO ALTO">
      <formula>NOT(ISERROR(SEARCH("ZONA RIESGO ALTO",N81)))</formula>
    </cfRule>
    <cfRule type="containsText" dxfId="784" priority="200" operator="containsText" text="ZONA RIESGO EXTREMO">
      <formula>NOT(ISERROR(SEARCH("ZONA RIESGO EXTREMO",N81)))</formula>
    </cfRule>
  </conditionalFormatting>
  <conditionalFormatting sqref="AB79:AB80">
    <cfRule type="containsText" dxfId="783" priority="193" operator="containsText" text="ZONA RIESGO BAJA">
      <formula>NOT(ISERROR(SEARCH("ZONA RIESGO BAJA",AB79)))</formula>
    </cfRule>
    <cfRule type="containsText" dxfId="782" priority="194" operator="containsText" text="ZONA RIESGO MODERADO">
      <formula>NOT(ISERROR(SEARCH("ZONA RIESGO MODERADO",AB79)))</formula>
    </cfRule>
    <cfRule type="containsText" dxfId="781" priority="195" operator="containsText" text="ZONA RIESGO ALTO">
      <formula>NOT(ISERROR(SEARCH("ZONA RIESGO ALTO",AB79)))</formula>
    </cfRule>
    <cfRule type="containsText" dxfId="780" priority="196" operator="containsText" text="ZONA RIESGO EXTREMO">
      <formula>NOT(ISERROR(SEARCH("ZONA RIESGO EXTREMO",AB79)))</formula>
    </cfRule>
  </conditionalFormatting>
  <conditionalFormatting sqref="AC80">
    <cfRule type="containsText" dxfId="779" priority="189" operator="containsText" text="ZONA RIESGO BAJA">
      <formula>NOT(ISERROR(SEARCH("ZONA RIESGO BAJA",AC80)))</formula>
    </cfRule>
    <cfRule type="containsText" dxfId="778" priority="190" operator="containsText" text="ZONA RIESGO MODERADO">
      <formula>NOT(ISERROR(SEARCH("ZONA RIESGO MODERADO",AC80)))</formula>
    </cfRule>
    <cfRule type="containsText" dxfId="777" priority="191" operator="containsText" text="ZONA RIESGO ALTO">
      <formula>NOT(ISERROR(SEARCH("ZONA RIESGO ALTO",AC80)))</formula>
    </cfRule>
    <cfRule type="containsText" dxfId="776" priority="192" operator="containsText" text="ZONA RIESGO EXTREMO">
      <formula>NOT(ISERROR(SEARCH("ZONA RIESGO EXTREMO",AC80)))</formula>
    </cfRule>
  </conditionalFormatting>
  <conditionalFormatting sqref="AB84">
    <cfRule type="containsText" dxfId="775" priority="185" operator="containsText" text="ZONA RIESGO BAJA">
      <formula>NOT(ISERROR(SEARCH("ZONA RIESGO BAJA",AB84)))</formula>
    </cfRule>
    <cfRule type="containsText" dxfId="774" priority="186" operator="containsText" text="ZONA RIESGO MODERADO">
      <formula>NOT(ISERROR(SEARCH("ZONA RIESGO MODERADO",AB84)))</formula>
    </cfRule>
    <cfRule type="containsText" dxfId="773" priority="187" operator="containsText" text="ZONA RIESGO ALTO">
      <formula>NOT(ISERROR(SEARCH("ZONA RIESGO ALTO",AB84)))</formula>
    </cfRule>
    <cfRule type="containsText" dxfId="772" priority="188" operator="containsText" text="ZONA RIESGO EXTREMO">
      <formula>NOT(ISERROR(SEARCH("ZONA RIESGO EXTREMO",AB84)))</formula>
    </cfRule>
  </conditionalFormatting>
  <conditionalFormatting sqref="AC84">
    <cfRule type="containsText" dxfId="771" priority="181" operator="containsText" text="ZONA RIESGO BAJA">
      <formula>NOT(ISERROR(SEARCH("ZONA RIESGO BAJA",AC84)))</formula>
    </cfRule>
    <cfRule type="containsText" dxfId="770" priority="182" operator="containsText" text="ZONA RIESGO MODERADO">
      <formula>NOT(ISERROR(SEARCH("ZONA RIESGO MODERADO",AC84)))</formula>
    </cfRule>
    <cfRule type="containsText" dxfId="769" priority="183" operator="containsText" text="ZONA RIESGO ALTO">
      <formula>NOT(ISERROR(SEARCH("ZONA RIESGO ALTO",AC84)))</formula>
    </cfRule>
    <cfRule type="containsText" dxfId="768" priority="184" operator="containsText" text="ZONA RIESGO EXTREMO">
      <formula>NOT(ISERROR(SEARCH("ZONA RIESGO EXTREMO",AC84)))</formula>
    </cfRule>
  </conditionalFormatting>
  <conditionalFormatting sqref="AB85">
    <cfRule type="containsText" dxfId="767" priority="177" operator="containsText" text="ZONA RIESGO BAJA">
      <formula>NOT(ISERROR(SEARCH("ZONA RIESGO BAJA",AB85)))</formula>
    </cfRule>
    <cfRule type="containsText" dxfId="766" priority="178" operator="containsText" text="ZONA RIESGO MODERADO">
      <formula>NOT(ISERROR(SEARCH("ZONA RIESGO MODERADO",AB85)))</formula>
    </cfRule>
    <cfRule type="containsText" dxfId="765" priority="179" operator="containsText" text="ZONA RIESGO ALTO">
      <formula>NOT(ISERROR(SEARCH("ZONA RIESGO ALTO",AB85)))</formula>
    </cfRule>
    <cfRule type="containsText" dxfId="764" priority="180" operator="containsText" text="ZONA RIESGO EXTREMO">
      <formula>NOT(ISERROR(SEARCH("ZONA RIESGO EXTREMO",AB85)))</formula>
    </cfRule>
  </conditionalFormatting>
  <conditionalFormatting sqref="AB86:AB87">
    <cfRule type="containsText" dxfId="763" priority="173" operator="containsText" text="ZONA RIESGO BAJA">
      <formula>NOT(ISERROR(SEARCH("ZONA RIESGO BAJA",AB86)))</formula>
    </cfRule>
    <cfRule type="containsText" dxfId="762" priority="174" operator="containsText" text="ZONA RIESGO MODERADO">
      <formula>NOT(ISERROR(SEARCH("ZONA RIESGO MODERADO",AB86)))</formula>
    </cfRule>
    <cfRule type="containsText" dxfId="761" priority="175" operator="containsText" text="ZONA RIESGO ALTO">
      <formula>NOT(ISERROR(SEARCH("ZONA RIESGO ALTO",AB86)))</formula>
    </cfRule>
    <cfRule type="containsText" dxfId="760" priority="176" operator="containsText" text="ZONA RIESGO EXTREMO">
      <formula>NOT(ISERROR(SEARCH("ZONA RIESGO EXTREMO",AB86)))</formula>
    </cfRule>
  </conditionalFormatting>
  <conditionalFormatting sqref="AB88">
    <cfRule type="containsText" dxfId="755" priority="165" operator="containsText" text="ZONA RIESGO BAJA">
      <formula>NOT(ISERROR(SEARCH("ZONA RIESGO BAJA",AB88)))</formula>
    </cfRule>
    <cfRule type="containsText" dxfId="754" priority="166" operator="containsText" text="ZONA RIESGO MODERADO">
      <formula>NOT(ISERROR(SEARCH("ZONA RIESGO MODERADO",AB88)))</formula>
    </cfRule>
    <cfRule type="containsText" dxfId="753" priority="167" operator="containsText" text="ZONA RIESGO ALTO">
      <formula>NOT(ISERROR(SEARCH("ZONA RIESGO ALTO",AB88)))</formula>
    </cfRule>
    <cfRule type="containsText" dxfId="752" priority="168" operator="containsText" text="ZONA RIESGO EXTREMO">
      <formula>NOT(ISERROR(SEARCH("ZONA RIESGO EXTREMO",AB88)))</formula>
    </cfRule>
  </conditionalFormatting>
  <conditionalFormatting sqref="AB89">
    <cfRule type="containsText" dxfId="751" priority="161" operator="containsText" text="ZONA RIESGO BAJA">
      <formula>NOT(ISERROR(SEARCH("ZONA RIESGO BAJA",AB89)))</formula>
    </cfRule>
    <cfRule type="containsText" dxfId="750" priority="162" operator="containsText" text="ZONA RIESGO MODERADO">
      <formula>NOT(ISERROR(SEARCH("ZONA RIESGO MODERADO",AB89)))</formula>
    </cfRule>
    <cfRule type="containsText" dxfId="749" priority="163" operator="containsText" text="ZONA RIESGO ALTO">
      <formula>NOT(ISERROR(SEARCH("ZONA RIESGO ALTO",AB89)))</formula>
    </cfRule>
    <cfRule type="containsText" dxfId="748" priority="164" operator="containsText" text="ZONA RIESGO EXTREMO">
      <formula>NOT(ISERROR(SEARCH("ZONA RIESGO EXTREMO",AB89)))</formula>
    </cfRule>
  </conditionalFormatting>
  <conditionalFormatting sqref="AB90">
    <cfRule type="containsText" dxfId="747" priority="157" operator="containsText" text="ZONA RIESGO BAJA">
      <formula>NOT(ISERROR(SEARCH("ZONA RIESGO BAJA",AB90)))</formula>
    </cfRule>
    <cfRule type="containsText" dxfId="746" priority="158" operator="containsText" text="ZONA RIESGO MODERADO">
      <formula>NOT(ISERROR(SEARCH("ZONA RIESGO MODERADO",AB90)))</formula>
    </cfRule>
    <cfRule type="containsText" dxfId="745" priority="159" operator="containsText" text="ZONA RIESGO ALTO">
      <formula>NOT(ISERROR(SEARCH("ZONA RIESGO ALTO",AB90)))</formula>
    </cfRule>
    <cfRule type="containsText" dxfId="744" priority="160" operator="containsText" text="ZONA RIESGO EXTREMO">
      <formula>NOT(ISERROR(SEARCH("ZONA RIESGO EXTREMO",AB90)))</formula>
    </cfRule>
  </conditionalFormatting>
  <conditionalFormatting sqref="AB91">
    <cfRule type="containsText" dxfId="743" priority="153" operator="containsText" text="ZONA RIESGO BAJA">
      <formula>NOT(ISERROR(SEARCH("ZONA RIESGO BAJA",AB91)))</formula>
    </cfRule>
    <cfRule type="containsText" dxfId="742" priority="154" operator="containsText" text="ZONA RIESGO MODERADO">
      <formula>NOT(ISERROR(SEARCH("ZONA RIESGO MODERADO",AB91)))</formula>
    </cfRule>
    <cfRule type="containsText" dxfId="741" priority="155" operator="containsText" text="ZONA RIESGO ALTO">
      <formula>NOT(ISERROR(SEARCH("ZONA RIESGO ALTO",AB91)))</formula>
    </cfRule>
    <cfRule type="containsText" dxfId="740" priority="156" operator="containsText" text="ZONA RIESGO EXTREMO">
      <formula>NOT(ISERROR(SEARCH("ZONA RIESGO EXTREMO",AB91)))</formula>
    </cfRule>
  </conditionalFormatting>
  <conditionalFormatting sqref="P92:Q92">
    <cfRule type="containsText" dxfId="739" priority="149" operator="containsText" text="ZONA RIESGO BAJA">
      <formula>NOT(ISERROR(SEARCH("ZONA RIESGO BAJA",P92)))</formula>
    </cfRule>
    <cfRule type="containsText" dxfId="738" priority="150" operator="containsText" text="ZONA RIESGO MODERADO">
      <formula>NOT(ISERROR(SEARCH("ZONA RIESGO MODERADO",P92)))</formula>
    </cfRule>
    <cfRule type="containsText" dxfId="737" priority="151" operator="containsText" text="ZONA RIESGO ALTO">
      <formula>NOT(ISERROR(SEARCH("ZONA RIESGO ALTO",P92)))</formula>
    </cfRule>
    <cfRule type="containsText" dxfId="736" priority="152" operator="containsText" text="ZONA RIESGO EXTREMO">
      <formula>NOT(ISERROR(SEARCH("ZONA RIESGO EXTREMO",P92)))</formula>
    </cfRule>
  </conditionalFormatting>
  <conditionalFormatting sqref="AB92">
    <cfRule type="containsText" dxfId="735" priority="145" operator="containsText" text="ZONA RIESGO BAJA">
      <formula>NOT(ISERROR(SEARCH("ZONA RIESGO BAJA",AB92)))</formula>
    </cfRule>
    <cfRule type="containsText" dxfId="734" priority="146" operator="containsText" text="ZONA RIESGO MODERADO">
      <formula>NOT(ISERROR(SEARCH("ZONA RIESGO MODERADO",AB92)))</formula>
    </cfRule>
    <cfRule type="containsText" dxfId="733" priority="147" operator="containsText" text="ZONA RIESGO ALTO">
      <formula>NOT(ISERROR(SEARCH("ZONA RIESGO ALTO",AB92)))</formula>
    </cfRule>
    <cfRule type="containsText" dxfId="732" priority="148" operator="containsText" text="ZONA RIESGO EXTREMO">
      <formula>NOT(ISERROR(SEARCH("ZONA RIESGO EXTREMO",AB92)))</formula>
    </cfRule>
  </conditionalFormatting>
  <conditionalFormatting sqref="AB93">
    <cfRule type="containsText" dxfId="731" priority="141" operator="containsText" text="ZONA RIESGO BAJA">
      <formula>NOT(ISERROR(SEARCH("ZONA RIESGO BAJA",AB93)))</formula>
    </cfRule>
    <cfRule type="containsText" dxfId="730" priority="142" operator="containsText" text="ZONA RIESGO MODERADO">
      <formula>NOT(ISERROR(SEARCH("ZONA RIESGO MODERADO",AB93)))</formula>
    </cfRule>
    <cfRule type="containsText" dxfId="729" priority="143" operator="containsText" text="ZONA RIESGO ALTO">
      <formula>NOT(ISERROR(SEARCH("ZONA RIESGO ALTO",AB93)))</formula>
    </cfRule>
    <cfRule type="containsText" dxfId="728" priority="144" operator="containsText" text="ZONA RIESGO EXTREMO">
      <formula>NOT(ISERROR(SEARCH("ZONA RIESGO EXTREMO",AB93)))</formula>
    </cfRule>
  </conditionalFormatting>
  <conditionalFormatting sqref="AB94:AB95">
    <cfRule type="containsText" dxfId="727" priority="137" operator="containsText" text="ZONA RIESGO BAJA">
      <formula>NOT(ISERROR(SEARCH("ZONA RIESGO BAJA",AB94)))</formula>
    </cfRule>
    <cfRule type="containsText" dxfId="726" priority="138" operator="containsText" text="ZONA RIESGO MODERADO">
      <formula>NOT(ISERROR(SEARCH("ZONA RIESGO MODERADO",AB94)))</formula>
    </cfRule>
    <cfRule type="containsText" dxfId="725" priority="139" operator="containsText" text="ZONA RIESGO ALTO">
      <formula>NOT(ISERROR(SEARCH("ZONA RIESGO ALTO",AB94)))</formula>
    </cfRule>
    <cfRule type="containsText" dxfId="724" priority="140" operator="containsText" text="ZONA RIESGO EXTREMO">
      <formula>NOT(ISERROR(SEARCH("ZONA RIESGO EXTREMO",AB94)))</formula>
    </cfRule>
  </conditionalFormatting>
  <conditionalFormatting sqref="AB97">
    <cfRule type="containsText" dxfId="723" priority="133" operator="containsText" text="ZONA RIESGO BAJA">
      <formula>NOT(ISERROR(SEARCH("ZONA RIESGO BAJA",AB97)))</formula>
    </cfRule>
    <cfRule type="containsText" dxfId="722" priority="134" operator="containsText" text="ZONA RIESGO MODERADO">
      <formula>NOT(ISERROR(SEARCH("ZONA RIESGO MODERADO",AB97)))</formula>
    </cfRule>
    <cfRule type="containsText" dxfId="721" priority="135" operator="containsText" text="ZONA RIESGO ALTO">
      <formula>NOT(ISERROR(SEARCH("ZONA RIESGO ALTO",AB97)))</formula>
    </cfRule>
    <cfRule type="containsText" dxfId="720" priority="136" operator="containsText" text="ZONA RIESGO EXTREMO">
      <formula>NOT(ISERROR(SEARCH("ZONA RIESGO EXTREMO",AB97)))</formula>
    </cfRule>
  </conditionalFormatting>
  <conditionalFormatting sqref="AB96">
    <cfRule type="containsText" dxfId="719" priority="129" operator="containsText" text="ZONA RIESGO BAJA">
      <formula>NOT(ISERROR(SEARCH("ZONA RIESGO BAJA",AB96)))</formula>
    </cfRule>
    <cfRule type="containsText" dxfId="718" priority="130" operator="containsText" text="ZONA RIESGO MODERADO">
      <formula>NOT(ISERROR(SEARCH("ZONA RIESGO MODERADO",AB96)))</formula>
    </cfRule>
    <cfRule type="containsText" dxfId="717" priority="131" operator="containsText" text="ZONA RIESGO ALTO">
      <formula>NOT(ISERROR(SEARCH("ZONA RIESGO ALTO",AB96)))</formula>
    </cfRule>
    <cfRule type="containsText" dxfId="716" priority="132" operator="containsText" text="ZONA RIESGO EXTREMO">
      <formula>NOT(ISERROR(SEARCH("ZONA RIESGO EXTREMO",AB96)))</formula>
    </cfRule>
  </conditionalFormatting>
  <conditionalFormatting sqref="AB100">
    <cfRule type="containsText" dxfId="715" priority="125" operator="containsText" text="ZONA RIESGO BAJA">
      <formula>NOT(ISERROR(SEARCH("ZONA RIESGO BAJA",AB100)))</formula>
    </cfRule>
    <cfRule type="containsText" dxfId="714" priority="126" operator="containsText" text="ZONA RIESGO MODERADO">
      <formula>NOT(ISERROR(SEARCH("ZONA RIESGO MODERADO",AB100)))</formula>
    </cfRule>
    <cfRule type="containsText" dxfId="713" priority="127" operator="containsText" text="ZONA RIESGO ALTO">
      <formula>NOT(ISERROR(SEARCH("ZONA RIESGO ALTO",AB100)))</formula>
    </cfRule>
    <cfRule type="containsText" dxfId="712" priority="128" operator="containsText" text="ZONA RIESGO EXTREMO">
      <formula>NOT(ISERROR(SEARCH("ZONA RIESGO EXTREMO",AB100)))</formula>
    </cfRule>
  </conditionalFormatting>
  <conditionalFormatting sqref="AB98">
    <cfRule type="containsText" dxfId="711" priority="121" operator="containsText" text="ZONA RIESGO BAJA">
      <formula>NOT(ISERROR(SEARCH("ZONA RIESGO BAJA",AB98)))</formula>
    </cfRule>
    <cfRule type="containsText" dxfId="710" priority="122" operator="containsText" text="ZONA RIESGO MODERADO">
      <formula>NOT(ISERROR(SEARCH("ZONA RIESGO MODERADO",AB98)))</formula>
    </cfRule>
    <cfRule type="containsText" dxfId="709" priority="123" operator="containsText" text="ZONA RIESGO ALTO">
      <formula>NOT(ISERROR(SEARCH("ZONA RIESGO ALTO",AB98)))</formula>
    </cfRule>
    <cfRule type="containsText" dxfId="708" priority="124" operator="containsText" text="ZONA RIESGO EXTREMO">
      <formula>NOT(ISERROR(SEARCH("ZONA RIESGO EXTREMO",AB98)))</formula>
    </cfRule>
  </conditionalFormatting>
  <conditionalFormatting sqref="AB99">
    <cfRule type="containsText" dxfId="707" priority="117" operator="containsText" text="ZONA RIESGO BAJA">
      <formula>NOT(ISERROR(SEARCH("ZONA RIESGO BAJA",AB99)))</formula>
    </cfRule>
    <cfRule type="containsText" dxfId="706" priority="118" operator="containsText" text="ZONA RIESGO MODERADO">
      <formula>NOT(ISERROR(SEARCH("ZONA RIESGO MODERADO",AB99)))</formula>
    </cfRule>
    <cfRule type="containsText" dxfId="705" priority="119" operator="containsText" text="ZONA RIESGO ALTO">
      <formula>NOT(ISERROR(SEARCH("ZONA RIESGO ALTO",AB99)))</formula>
    </cfRule>
    <cfRule type="containsText" dxfId="704" priority="120" operator="containsText" text="ZONA RIESGO EXTREMO">
      <formula>NOT(ISERROR(SEARCH("ZONA RIESGO EXTREMO",AB99)))</formula>
    </cfRule>
  </conditionalFormatting>
  <conditionalFormatting sqref="AB101">
    <cfRule type="containsText" dxfId="703" priority="113" operator="containsText" text="ZONA RIESGO BAJA">
      <formula>NOT(ISERROR(SEARCH("ZONA RIESGO BAJA",AB101)))</formula>
    </cfRule>
    <cfRule type="containsText" dxfId="702" priority="114" operator="containsText" text="ZONA RIESGO MODERADO">
      <formula>NOT(ISERROR(SEARCH("ZONA RIESGO MODERADO",AB101)))</formula>
    </cfRule>
    <cfRule type="containsText" dxfId="701" priority="115" operator="containsText" text="ZONA RIESGO ALTO">
      <formula>NOT(ISERROR(SEARCH("ZONA RIESGO ALTO",AB101)))</formula>
    </cfRule>
    <cfRule type="containsText" dxfId="700" priority="116" operator="containsText" text="ZONA RIESGO EXTREMO">
      <formula>NOT(ISERROR(SEARCH("ZONA RIESGO EXTREMO",AB101)))</formula>
    </cfRule>
  </conditionalFormatting>
  <conditionalFormatting sqref="AB102">
    <cfRule type="containsText" dxfId="699" priority="109" operator="containsText" text="ZONA RIESGO BAJA">
      <formula>NOT(ISERROR(SEARCH("ZONA RIESGO BAJA",AB102)))</formula>
    </cfRule>
    <cfRule type="containsText" dxfId="698" priority="110" operator="containsText" text="ZONA RIESGO MODERADO">
      <formula>NOT(ISERROR(SEARCH("ZONA RIESGO MODERADO",AB102)))</formula>
    </cfRule>
    <cfRule type="containsText" dxfId="697" priority="111" operator="containsText" text="ZONA RIESGO ALTO">
      <formula>NOT(ISERROR(SEARCH("ZONA RIESGO ALTO",AB102)))</formula>
    </cfRule>
    <cfRule type="containsText" dxfId="696" priority="112" operator="containsText" text="ZONA RIESGO EXTREMO">
      <formula>NOT(ISERROR(SEARCH("ZONA RIESGO EXTREMO",AB102)))</formula>
    </cfRule>
  </conditionalFormatting>
  <conditionalFormatting sqref="AB103">
    <cfRule type="containsText" dxfId="695" priority="105" operator="containsText" text="ZONA RIESGO BAJA">
      <formula>NOT(ISERROR(SEARCH("ZONA RIESGO BAJA",AB103)))</formula>
    </cfRule>
    <cfRule type="containsText" dxfId="694" priority="106" operator="containsText" text="ZONA RIESGO MODERADO">
      <formula>NOT(ISERROR(SEARCH("ZONA RIESGO MODERADO",AB103)))</formula>
    </cfRule>
    <cfRule type="containsText" dxfId="693" priority="107" operator="containsText" text="ZONA RIESGO ALTO">
      <formula>NOT(ISERROR(SEARCH("ZONA RIESGO ALTO",AB103)))</formula>
    </cfRule>
    <cfRule type="containsText" dxfId="692" priority="108" operator="containsText" text="ZONA RIESGO EXTREMO">
      <formula>NOT(ISERROR(SEARCH("ZONA RIESGO EXTREMO",AB103)))</formula>
    </cfRule>
  </conditionalFormatting>
  <conditionalFormatting sqref="AB104">
    <cfRule type="containsText" dxfId="691" priority="101" operator="containsText" text="ZONA RIESGO BAJA">
      <formula>NOT(ISERROR(SEARCH("ZONA RIESGO BAJA",AB104)))</formula>
    </cfRule>
    <cfRule type="containsText" dxfId="690" priority="102" operator="containsText" text="ZONA RIESGO MODERADO">
      <formula>NOT(ISERROR(SEARCH("ZONA RIESGO MODERADO",AB104)))</formula>
    </cfRule>
    <cfRule type="containsText" dxfId="689" priority="103" operator="containsText" text="ZONA RIESGO ALTO">
      <formula>NOT(ISERROR(SEARCH("ZONA RIESGO ALTO",AB104)))</formula>
    </cfRule>
    <cfRule type="containsText" dxfId="688" priority="104" operator="containsText" text="ZONA RIESGO EXTREMO">
      <formula>NOT(ISERROR(SEARCH("ZONA RIESGO EXTREMO",AB104)))</formula>
    </cfRule>
  </conditionalFormatting>
  <conditionalFormatting sqref="AB105">
    <cfRule type="containsText" dxfId="687" priority="97" operator="containsText" text="ZONA RIESGO BAJA">
      <formula>NOT(ISERROR(SEARCH("ZONA RIESGO BAJA",AB105)))</formula>
    </cfRule>
    <cfRule type="containsText" dxfId="686" priority="98" operator="containsText" text="ZONA RIESGO MODERADO">
      <formula>NOT(ISERROR(SEARCH("ZONA RIESGO MODERADO",AB105)))</formula>
    </cfRule>
    <cfRule type="containsText" dxfId="685" priority="99" operator="containsText" text="ZONA RIESGO ALTO">
      <formula>NOT(ISERROR(SEARCH("ZONA RIESGO ALTO",AB105)))</formula>
    </cfRule>
    <cfRule type="containsText" dxfId="684" priority="100" operator="containsText" text="ZONA RIESGO EXTREMO">
      <formula>NOT(ISERROR(SEARCH("ZONA RIESGO EXTREMO",AB105)))</formula>
    </cfRule>
  </conditionalFormatting>
  <conditionalFormatting sqref="AB106">
    <cfRule type="containsText" dxfId="683" priority="93" operator="containsText" text="ZONA RIESGO BAJA">
      <formula>NOT(ISERROR(SEARCH("ZONA RIESGO BAJA",AB106)))</formula>
    </cfRule>
    <cfRule type="containsText" dxfId="682" priority="94" operator="containsText" text="ZONA RIESGO MODERADO">
      <formula>NOT(ISERROR(SEARCH("ZONA RIESGO MODERADO",AB106)))</formula>
    </cfRule>
    <cfRule type="containsText" dxfId="681" priority="95" operator="containsText" text="ZONA RIESGO ALTO">
      <formula>NOT(ISERROR(SEARCH("ZONA RIESGO ALTO",AB106)))</formula>
    </cfRule>
    <cfRule type="containsText" dxfId="680" priority="96" operator="containsText" text="ZONA RIESGO EXTREMO">
      <formula>NOT(ISERROR(SEARCH("ZONA RIESGO EXTREMO",AB106)))</formula>
    </cfRule>
  </conditionalFormatting>
  <conditionalFormatting sqref="AB107">
    <cfRule type="containsText" dxfId="679" priority="89" operator="containsText" text="ZONA RIESGO BAJA">
      <formula>NOT(ISERROR(SEARCH("ZONA RIESGO BAJA",AB107)))</formula>
    </cfRule>
    <cfRule type="containsText" dxfId="678" priority="90" operator="containsText" text="ZONA RIESGO MODERADO">
      <formula>NOT(ISERROR(SEARCH("ZONA RIESGO MODERADO",AB107)))</formula>
    </cfRule>
    <cfRule type="containsText" dxfId="677" priority="91" operator="containsText" text="ZONA RIESGO ALTO">
      <formula>NOT(ISERROR(SEARCH("ZONA RIESGO ALTO",AB107)))</formula>
    </cfRule>
    <cfRule type="containsText" dxfId="676" priority="92" operator="containsText" text="ZONA RIESGO EXTREMO">
      <formula>NOT(ISERROR(SEARCH("ZONA RIESGO EXTREMO",AB107)))</formula>
    </cfRule>
  </conditionalFormatting>
  <conditionalFormatting sqref="AB115:AB116">
    <cfRule type="containsText" dxfId="675" priority="85" operator="containsText" text="ZONA RIESGO BAJA">
      <formula>NOT(ISERROR(SEARCH("ZONA RIESGO BAJA",AB115)))</formula>
    </cfRule>
    <cfRule type="containsText" dxfId="674" priority="86" operator="containsText" text="ZONA RIESGO MODERADO">
      <formula>NOT(ISERROR(SEARCH("ZONA RIESGO MODERADO",AB115)))</formula>
    </cfRule>
    <cfRule type="containsText" dxfId="673" priority="87" operator="containsText" text="ZONA RIESGO ALTO">
      <formula>NOT(ISERROR(SEARCH("ZONA RIESGO ALTO",AB115)))</formula>
    </cfRule>
    <cfRule type="containsText" dxfId="672" priority="88" operator="containsText" text="ZONA RIESGO EXTREMO">
      <formula>NOT(ISERROR(SEARCH("ZONA RIESGO EXTREMO",AB115)))</formula>
    </cfRule>
  </conditionalFormatting>
  <conditionalFormatting sqref="AB114">
    <cfRule type="containsText" dxfId="671" priority="81" operator="containsText" text="ZONA RIESGO BAJA">
      <formula>NOT(ISERROR(SEARCH("ZONA RIESGO BAJA",AB114)))</formula>
    </cfRule>
    <cfRule type="containsText" dxfId="670" priority="82" operator="containsText" text="ZONA RIESGO MODERADO">
      <formula>NOT(ISERROR(SEARCH("ZONA RIESGO MODERADO",AB114)))</formula>
    </cfRule>
    <cfRule type="containsText" dxfId="669" priority="83" operator="containsText" text="ZONA RIESGO ALTO">
      <formula>NOT(ISERROR(SEARCH("ZONA RIESGO ALTO",AB114)))</formula>
    </cfRule>
    <cfRule type="containsText" dxfId="668" priority="84" operator="containsText" text="ZONA RIESGO EXTREMO">
      <formula>NOT(ISERROR(SEARCH("ZONA RIESGO EXTREMO",AB114)))</formula>
    </cfRule>
  </conditionalFormatting>
  <conditionalFormatting sqref="AB113">
    <cfRule type="containsText" dxfId="667" priority="77" operator="containsText" text="ZONA RIESGO BAJA">
      <formula>NOT(ISERROR(SEARCH("ZONA RIESGO BAJA",AB113)))</formula>
    </cfRule>
    <cfRule type="containsText" dxfId="666" priority="78" operator="containsText" text="ZONA RIESGO MODERADO">
      <formula>NOT(ISERROR(SEARCH("ZONA RIESGO MODERADO",AB113)))</formula>
    </cfRule>
    <cfRule type="containsText" dxfId="665" priority="79" operator="containsText" text="ZONA RIESGO ALTO">
      <formula>NOT(ISERROR(SEARCH("ZONA RIESGO ALTO",AB113)))</formula>
    </cfRule>
    <cfRule type="containsText" dxfId="664" priority="80" operator="containsText" text="ZONA RIESGO EXTREMO">
      <formula>NOT(ISERROR(SEARCH("ZONA RIESGO EXTREMO",AB113)))</formula>
    </cfRule>
  </conditionalFormatting>
  <conditionalFormatting sqref="AB112">
    <cfRule type="containsText" dxfId="663" priority="73" operator="containsText" text="ZONA RIESGO BAJA">
      <formula>NOT(ISERROR(SEARCH("ZONA RIESGO BAJA",AB112)))</formula>
    </cfRule>
    <cfRule type="containsText" dxfId="662" priority="74" operator="containsText" text="ZONA RIESGO MODERADO">
      <formula>NOT(ISERROR(SEARCH("ZONA RIESGO MODERADO",AB112)))</formula>
    </cfRule>
    <cfRule type="containsText" dxfId="661" priority="75" operator="containsText" text="ZONA RIESGO ALTO">
      <formula>NOT(ISERROR(SEARCH("ZONA RIESGO ALTO",AB112)))</formula>
    </cfRule>
    <cfRule type="containsText" dxfId="660" priority="76" operator="containsText" text="ZONA RIESGO EXTREMO">
      <formula>NOT(ISERROR(SEARCH("ZONA RIESGO EXTREMO",AB112)))</formula>
    </cfRule>
  </conditionalFormatting>
  <conditionalFormatting sqref="AB110">
    <cfRule type="containsText" dxfId="659" priority="69" operator="containsText" text="ZONA RIESGO BAJA">
      <formula>NOT(ISERROR(SEARCH("ZONA RIESGO BAJA",AB110)))</formula>
    </cfRule>
    <cfRule type="containsText" dxfId="658" priority="70" operator="containsText" text="ZONA RIESGO MODERADO">
      <formula>NOT(ISERROR(SEARCH("ZONA RIESGO MODERADO",AB110)))</formula>
    </cfRule>
    <cfRule type="containsText" dxfId="657" priority="71" operator="containsText" text="ZONA RIESGO ALTO">
      <formula>NOT(ISERROR(SEARCH("ZONA RIESGO ALTO",AB110)))</formula>
    </cfRule>
    <cfRule type="containsText" dxfId="656" priority="72" operator="containsText" text="ZONA RIESGO EXTREMO">
      <formula>NOT(ISERROR(SEARCH("ZONA RIESGO EXTREMO",AB110)))</formula>
    </cfRule>
  </conditionalFormatting>
  <conditionalFormatting sqref="AB111">
    <cfRule type="containsText" dxfId="655" priority="65" operator="containsText" text="ZONA RIESGO BAJA">
      <formula>NOT(ISERROR(SEARCH("ZONA RIESGO BAJA",AB111)))</formula>
    </cfRule>
    <cfRule type="containsText" dxfId="654" priority="66" operator="containsText" text="ZONA RIESGO MODERADO">
      <formula>NOT(ISERROR(SEARCH("ZONA RIESGO MODERADO",AB111)))</formula>
    </cfRule>
    <cfRule type="containsText" dxfId="653" priority="67" operator="containsText" text="ZONA RIESGO ALTO">
      <formula>NOT(ISERROR(SEARCH("ZONA RIESGO ALTO",AB111)))</formula>
    </cfRule>
    <cfRule type="containsText" dxfId="652" priority="68" operator="containsText" text="ZONA RIESGO EXTREMO">
      <formula>NOT(ISERROR(SEARCH("ZONA RIESGO EXTREMO",AB111)))</formula>
    </cfRule>
  </conditionalFormatting>
  <conditionalFormatting sqref="AB109">
    <cfRule type="containsText" dxfId="651" priority="61" operator="containsText" text="ZONA RIESGO BAJA">
      <formula>NOT(ISERROR(SEARCH("ZONA RIESGO BAJA",AB109)))</formula>
    </cfRule>
    <cfRule type="containsText" dxfId="650" priority="62" operator="containsText" text="ZONA RIESGO MODERADO">
      <formula>NOT(ISERROR(SEARCH("ZONA RIESGO MODERADO",AB109)))</formula>
    </cfRule>
    <cfRule type="containsText" dxfId="649" priority="63" operator="containsText" text="ZONA RIESGO ALTO">
      <formula>NOT(ISERROR(SEARCH("ZONA RIESGO ALTO",AB109)))</formula>
    </cfRule>
    <cfRule type="containsText" dxfId="648" priority="64" operator="containsText" text="ZONA RIESGO EXTREMO">
      <formula>NOT(ISERROR(SEARCH("ZONA RIESGO EXTREMO",AB109)))</formula>
    </cfRule>
  </conditionalFormatting>
  <conditionalFormatting sqref="AB108">
    <cfRule type="containsText" dxfId="647" priority="57" operator="containsText" text="ZONA RIESGO BAJA">
      <formula>NOT(ISERROR(SEARCH("ZONA RIESGO BAJA",AB108)))</formula>
    </cfRule>
    <cfRule type="containsText" dxfId="646" priority="58" operator="containsText" text="ZONA RIESGO MODERADO">
      <formula>NOT(ISERROR(SEARCH("ZONA RIESGO MODERADO",AB108)))</formula>
    </cfRule>
    <cfRule type="containsText" dxfId="645" priority="59" operator="containsText" text="ZONA RIESGO ALTO">
      <formula>NOT(ISERROR(SEARCH("ZONA RIESGO ALTO",AB108)))</formula>
    </cfRule>
    <cfRule type="containsText" dxfId="644" priority="60" operator="containsText" text="ZONA RIESGO EXTREMO">
      <formula>NOT(ISERROR(SEARCH("ZONA RIESGO EXTREMO",AB108)))</formula>
    </cfRule>
  </conditionalFormatting>
  <conditionalFormatting sqref="S115:S116">
    <cfRule type="containsText" dxfId="643" priority="53" operator="containsText" text="ZONA RIESGO BAJA">
      <formula>NOT(ISERROR(SEARCH("ZONA RIESGO BAJA",S115)))</formula>
    </cfRule>
    <cfRule type="containsText" dxfId="642" priority="54" operator="containsText" text="ZONA RIESGO MODERADO">
      <formula>NOT(ISERROR(SEARCH("ZONA RIESGO MODERADO",S115)))</formula>
    </cfRule>
    <cfRule type="containsText" dxfId="641" priority="55" operator="containsText" text="ZONA RIESGO ALTO">
      <formula>NOT(ISERROR(SEARCH("ZONA RIESGO ALTO",S115)))</formula>
    </cfRule>
    <cfRule type="containsText" dxfId="640" priority="56" operator="containsText" text="ZONA RIESGO EXTREMO">
      <formula>NOT(ISERROR(SEARCH("ZONA RIESGO EXTREMO",S115)))</formula>
    </cfRule>
  </conditionalFormatting>
  <conditionalFormatting sqref="R116 T116:Z116">
    <cfRule type="containsText" dxfId="639" priority="49" operator="containsText" text="ZONA RIESGO BAJA">
      <formula>NOT(ISERROR(SEARCH("ZONA RIESGO BAJA",R116)))</formula>
    </cfRule>
    <cfRule type="containsText" dxfId="638" priority="50" operator="containsText" text="ZONA RIESGO MODERADO">
      <formula>NOT(ISERROR(SEARCH("ZONA RIESGO MODERADO",R116)))</formula>
    </cfRule>
    <cfRule type="containsText" dxfId="637" priority="51" operator="containsText" text="ZONA RIESGO ALTO">
      <formula>NOT(ISERROR(SEARCH("ZONA RIESGO ALTO",R116)))</formula>
    </cfRule>
    <cfRule type="containsText" dxfId="636" priority="52" operator="containsText" text="ZONA RIESGO EXTREMO">
      <formula>NOT(ISERROR(SEARCH("ZONA RIESGO EXTREMO",R116)))</formula>
    </cfRule>
  </conditionalFormatting>
  <conditionalFormatting sqref="W116:Y116">
    <cfRule type="containsText" dxfId="635" priority="45" operator="containsText" text="ZONA RIESGO BAJA">
      <formula>NOT(ISERROR(SEARCH("ZONA RIESGO BAJA",W116)))</formula>
    </cfRule>
    <cfRule type="containsText" dxfId="634" priority="46" operator="containsText" text="ZONA RIESGO MODERADO">
      <formula>NOT(ISERROR(SEARCH("ZONA RIESGO MODERADO",W116)))</formula>
    </cfRule>
    <cfRule type="containsText" dxfId="633" priority="47" operator="containsText" text="ZONA RIESGO ALTO">
      <formula>NOT(ISERROR(SEARCH("ZONA RIESGO ALTO",W116)))</formula>
    </cfRule>
    <cfRule type="containsText" dxfId="632" priority="48" operator="containsText" text="ZONA RIESGO EXTREMO">
      <formula>NOT(ISERROR(SEARCH("ZONA RIESGO EXTREMO",W116)))</formula>
    </cfRule>
  </conditionalFormatting>
  <conditionalFormatting sqref="R115 T115:Z115">
    <cfRule type="containsText" dxfId="631" priority="41" operator="containsText" text="ZONA RIESGO BAJA">
      <formula>NOT(ISERROR(SEARCH("ZONA RIESGO BAJA",R115)))</formula>
    </cfRule>
    <cfRule type="containsText" dxfId="630" priority="42" operator="containsText" text="ZONA RIESGO MODERADO">
      <formula>NOT(ISERROR(SEARCH("ZONA RIESGO MODERADO",R115)))</formula>
    </cfRule>
    <cfRule type="containsText" dxfId="629" priority="43" operator="containsText" text="ZONA RIESGO ALTO">
      <formula>NOT(ISERROR(SEARCH("ZONA RIESGO ALTO",R115)))</formula>
    </cfRule>
    <cfRule type="containsText" dxfId="628" priority="44" operator="containsText" text="ZONA RIESGO EXTREMO">
      <formula>NOT(ISERROR(SEARCH("ZONA RIESGO EXTREMO",R115)))</formula>
    </cfRule>
  </conditionalFormatting>
  <conditionalFormatting sqref="W115:Y115">
    <cfRule type="containsText" dxfId="627" priority="37" operator="containsText" text="ZONA RIESGO BAJA">
      <formula>NOT(ISERROR(SEARCH("ZONA RIESGO BAJA",W115)))</formula>
    </cfRule>
    <cfRule type="containsText" dxfId="626" priority="38" operator="containsText" text="ZONA RIESGO MODERADO">
      <formula>NOT(ISERROR(SEARCH("ZONA RIESGO MODERADO",W115)))</formula>
    </cfRule>
    <cfRule type="containsText" dxfId="625" priority="39" operator="containsText" text="ZONA RIESGO ALTO">
      <formula>NOT(ISERROR(SEARCH("ZONA RIESGO ALTO",W115)))</formula>
    </cfRule>
    <cfRule type="containsText" dxfId="624" priority="40" operator="containsText" text="ZONA RIESGO EXTREMO">
      <formula>NOT(ISERROR(SEARCH("ZONA RIESGO EXTREMO",W115)))</formula>
    </cfRule>
  </conditionalFormatting>
  <conditionalFormatting sqref="S114">
    <cfRule type="containsText" dxfId="623" priority="33" operator="containsText" text="ZONA RIESGO BAJA">
      <formula>NOT(ISERROR(SEARCH("ZONA RIESGO BAJA",S114)))</formula>
    </cfRule>
    <cfRule type="containsText" dxfId="622" priority="34" operator="containsText" text="ZONA RIESGO MODERADO">
      <formula>NOT(ISERROR(SEARCH("ZONA RIESGO MODERADO",S114)))</formula>
    </cfRule>
    <cfRule type="containsText" dxfId="621" priority="35" operator="containsText" text="ZONA RIESGO ALTO">
      <formula>NOT(ISERROR(SEARCH("ZONA RIESGO ALTO",S114)))</formula>
    </cfRule>
    <cfRule type="containsText" dxfId="620" priority="36" operator="containsText" text="ZONA RIESGO EXTREMO">
      <formula>NOT(ISERROR(SEARCH("ZONA RIESGO EXTREMO",S114)))</formula>
    </cfRule>
  </conditionalFormatting>
  <conditionalFormatting sqref="Z114 R114 T114:V114">
    <cfRule type="containsText" dxfId="619" priority="29" operator="containsText" text="ZONA RIESGO BAJA">
      <formula>NOT(ISERROR(SEARCH("ZONA RIESGO BAJA",R114)))</formula>
    </cfRule>
    <cfRule type="containsText" dxfId="618" priority="30" operator="containsText" text="ZONA RIESGO MODERADO">
      <formula>NOT(ISERROR(SEARCH("ZONA RIESGO MODERADO",R114)))</formula>
    </cfRule>
    <cfRule type="containsText" dxfId="617" priority="31" operator="containsText" text="ZONA RIESGO ALTO">
      <formula>NOT(ISERROR(SEARCH("ZONA RIESGO ALTO",R114)))</formula>
    </cfRule>
    <cfRule type="containsText" dxfId="616" priority="32" operator="containsText" text="ZONA RIESGO EXTREMO">
      <formula>NOT(ISERROR(SEARCH("ZONA RIESGO EXTREMO",R114)))</formula>
    </cfRule>
  </conditionalFormatting>
  <conditionalFormatting sqref="W114:Y114">
    <cfRule type="containsText" dxfId="615" priority="25" operator="containsText" text="ZONA RIESGO BAJA">
      <formula>NOT(ISERROR(SEARCH("ZONA RIESGO BAJA",W114)))</formula>
    </cfRule>
    <cfRule type="containsText" dxfId="614" priority="26" operator="containsText" text="ZONA RIESGO MODERADO">
      <formula>NOT(ISERROR(SEARCH("ZONA RIESGO MODERADO",W114)))</formula>
    </cfRule>
    <cfRule type="containsText" dxfId="613" priority="27" operator="containsText" text="ZONA RIESGO ALTO">
      <formula>NOT(ISERROR(SEARCH("ZONA RIESGO ALTO",W114)))</formula>
    </cfRule>
    <cfRule type="containsText" dxfId="612" priority="28" operator="containsText" text="ZONA RIESGO EXTREMO">
      <formula>NOT(ISERROR(SEARCH("ZONA RIESGO EXTREMO",W114)))</formula>
    </cfRule>
  </conditionalFormatting>
  <conditionalFormatting sqref="AA114">
    <cfRule type="containsText" dxfId="611" priority="21" operator="containsText" text="ZONA RIESGO BAJA">
      <formula>NOT(ISERROR(SEARCH("ZONA RIESGO BAJA",AA114)))</formula>
    </cfRule>
    <cfRule type="containsText" dxfId="610" priority="22" operator="containsText" text="ZONA RIESGO MODERADO">
      <formula>NOT(ISERROR(SEARCH("ZONA RIESGO MODERADO",AA114)))</formula>
    </cfRule>
    <cfRule type="containsText" dxfId="609" priority="23" operator="containsText" text="ZONA RIESGO ALTO">
      <formula>NOT(ISERROR(SEARCH("ZONA RIESGO ALTO",AA114)))</formula>
    </cfRule>
    <cfRule type="containsText" dxfId="608" priority="24" operator="containsText" text="ZONA RIESGO EXTREMO">
      <formula>NOT(ISERROR(SEARCH("ZONA RIESGO EXTREMO",AA114)))</formula>
    </cfRule>
  </conditionalFormatting>
  <conditionalFormatting sqref="AB14">
    <cfRule type="containsText" dxfId="607" priority="17" operator="containsText" text="ZONA RIESGO BAJA">
      <formula>NOT(ISERROR(SEARCH("ZONA RIESGO BAJA",AB14)))</formula>
    </cfRule>
    <cfRule type="containsText" dxfId="606" priority="18" operator="containsText" text="ZONA RIESGO MODERADO">
      <formula>NOT(ISERROR(SEARCH("ZONA RIESGO MODERADO",AB14)))</formula>
    </cfRule>
    <cfRule type="containsText" dxfId="605" priority="19" operator="containsText" text="ZONA RIESGO ALTO">
      <formula>NOT(ISERROR(SEARCH("ZONA RIESGO ALTO",AB14)))</formula>
    </cfRule>
    <cfRule type="containsText" dxfId="604" priority="20" operator="containsText" text="ZONA RIESGO EXTREMO">
      <formula>NOT(ISERROR(SEARCH("ZONA RIESGO EXTREMO",AB14)))</formula>
    </cfRule>
  </conditionalFormatting>
  <conditionalFormatting sqref="AB15">
    <cfRule type="containsText" dxfId="603" priority="13" operator="containsText" text="ZONA RIESGO BAJA">
      <formula>NOT(ISERROR(SEARCH("ZONA RIESGO BAJA",AB15)))</formula>
    </cfRule>
    <cfRule type="containsText" dxfId="602" priority="14" operator="containsText" text="ZONA RIESGO MODERADO">
      <formula>NOT(ISERROR(SEARCH("ZONA RIESGO MODERADO",AB15)))</formula>
    </cfRule>
    <cfRule type="containsText" dxfId="601" priority="15" operator="containsText" text="ZONA RIESGO ALTO">
      <formula>NOT(ISERROR(SEARCH("ZONA RIESGO ALTO",AB15)))</formula>
    </cfRule>
    <cfRule type="containsText" dxfId="600" priority="16" operator="containsText" text="ZONA RIESGO EXTREMO">
      <formula>NOT(ISERROR(SEARCH("ZONA RIESGO EXTREMO",AB15)))</formula>
    </cfRule>
  </conditionalFormatting>
  <conditionalFormatting sqref="AC16">
    <cfRule type="containsText" dxfId="599" priority="9" operator="containsText" text="ZONA RIESGO BAJA">
      <formula>NOT(ISERROR(SEARCH("ZONA RIESGO BAJA",AC16)))</formula>
    </cfRule>
    <cfRule type="containsText" dxfId="598" priority="10" operator="containsText" text="ZONA RIESGO MODERADO">
      <formula>NOT(ISERROR(SEARCH("ZONA RIESGO MODERADO",AC16)))</formula>
    </cfRule>
    <cfRule type="containsText" dxfId="597" priority="11" operator="containsText" text="ZONA RIESGO ALTO">
      <formula>NOT(ISERROR(SEARCH("ZONA RIESGO ALTO",AC16)))</formula>
    </cfRule>
    <cfRule type="containsText" dxfId="596" priority="12" operator="containsText" text="ZONA RIESGO EXTREMO">
      <formula>NOT(ISERROR(SEARCH("ZONA RIESGO EXTREMO",AC16)))</formula>
    </cfRule>
  </conditionalFormatting>
  <conditionalFormatting sqref="AB16">
    <cfRule type="containsText" dxfId="595" priority="5" operator="containsText" text="ZONA RIESGO BAJA">
      <formula>NOT(ISERROR(SEARCH("ZONA RIESGO BAJA",AB16)))</formula>
    </cfRule>
    <cfRule type="containsText" dxfId="594" priority="6" operator="containsText" text="ZONA RIESGO MODERADO">
      <formula>NOT(ISERROR(SEARCH("ZONA RIESGO MODERADO",AB16)))</formula>
    </cfRule>
    <cfRule type="containsText" dxfId="593" priority="7" operator="containsText" text="ZONA RIESGO ALTO">
      <formula>NOT(ISERROR(SEARCH("ZONA RIESGO ALTO",AB16)))</formula>
    </cfRule>
    <cfRule type="containsText" dxfId="592" priority="8" operator="containsText" text="ZONA RIESGO EXTREMO">
      <formula>NOT(ISERROR(SEARCH("ZONA RIESGO EXTREMO",AB16)))</formula>
    </cfRule>
  </conditionalFormatting>
  <conditionalFormatting sqref="AC46">
    <cfRule type="containsText" dxfId="591" priority="1" operator="containsText" text="ZONA RIESGO BAJA">
      <formula>NOT(ISERROR(SEARCH("ZONA RIESGO BAJA",AC46)))</formula>
    </cfRule>
    <cfRule type="containsText" dxfId="590" priority="2" operator="containsText" text="ZONA RIESGO MODERADO">
      <formula>NOT(ISERROR(SEARCH("ZONA RIESGO MODERADO",AC46)))</formula>
    </cfRule>
    <cfRule type="containsText" dxfId="589" priority="3" operator="containsText" text="ZONA RIESGO ALTO">
      <formula>NOT(ISERROR(SEARCH("ZONA RIESGO ALTO",AC46)))</formula>
    </cfRule>
    <cfRule type="containsText" dxfId="588" priority="4" operator="containsText" text="ZONA RIESGO EXTREMO">
      <formula>NOT(ISERROR(SEARCH("ZONA RIESGO EXTREMO",AC46)))</formula>
    </cfRule>
  </conditionalFormatting>
  <pageMargins left="0.7" right="0.7" top="0.75" bottom="0.75" header="0.3" footer="0.3"/>
  <pageSetup paperSize="9"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3399"/>
  </sheetPr>
  <dimension ref="A1:AA36"/>
  <sheetViews>
    <sheetView zoomScale="60" zoomScaleNormal="60" workbookViewId="0">
      <selection sqref="A1:O1"/>
    </sheetView>
  </sheetViews>
  <sheetFormatPr baseColWidth="10" defaultRowHeight="15" x14ac:dyDescent="0.25"/>
  <cols>
    <col min="1" max="3" width="11.42578125" style="78"/>
    <col min="4" max="4" width="34" style="78" customWidth="1"/>
    <col min="5" max="8" width="11.42578125" style="78"/>
    <col min="9" max="9" width="85.7109375" style="78" customWidth="1"/>
    <col min="10" max="14" width="11.42578125" style="78"/>
    <col min="15" max="15" width="15" style="78" customWidth="1"/>
    <col min="16" max="25" width="11.42578125" style="78"/>
    <col min="26" max="26" width="41.28515625" style="78" customWidth="1"/>
    <col min="27" max="27" width="36.85546875" style="78" customWidth="1"/>
    <col min="28" max="16384" width="11.42578125" style="78"/>
  </cols>
  <sheetData>
    <row r="1" spans="1:27" ht="15" customHeight="1" x14ac:dyDescent="0.25">
      <c r="A1" s="114" t="s">
        <v>0</v>
      </c>
      <c r="B1" s="114"/>
      <c r="C1" s="114"/>
      <c r="D1" s="114"/>
      <c r="E1" s="114"/>
      <c r="F1" s="114"/>
      <c r="G1" s="114"/>
      <c r="H1" s="114"/>
      <c r="I1" s="114"/>
      <c r="J1" s="114"/>
      <c r="K1" s="114"/>
      <c r="L1" s="114"/>
      <c r="M1" s="114"/>
      <c r="N1" s="114"/>
      <c r="O1" s="114"/>
      <c r="P1" s="300" t="s">
        <v>665</v>
      </c>
      <c r="Q1" s="300"/>
      <c r="R1" s="300"/>
      <c r="S1" s="300"/>
      <c r="T1" s="300"/>
      <c r="U1" s="300"/>
      <c r="V1" s="300"/>
      <c r="W1" s="300"/>
      <c r="X1" s="300"/>
      <c r="Y1" s="300"/>
      <c r="Z1" s="300"/>
      <c r="AA1" s="301"/>
    </row>
    <row r="2" spans="1:27" ht="63.75" x14ac:dyDescent="0.25">
      <c r="A2" s="114" t="s">
        <v>1</v>
      </c>
      <c r="B2" s="114"/>
      <c r="C2" s="114"/>
      <c r="D2" s="114"/>
      <c r="E2" s="114"/>
      <c r="F2" s="114"/>
      <c r="G2" s="114"/>
      <c r="H2" s="114"/>
      <c r="I2" s="114"/>
      <c r="J2" s="114"/>
      <c r="K2" s="114"/>
      <c r="L2" s="114"/>
      <c r="M2" s="114"/>
      <c r="N2" s="114"/>
      <c r="O2" s="114"/>
      <c r="P2" s="119" t="s">
        <v>86</v>
      </c>
      <c r="Q2" s="120" t="s">
        <v>264</v>
      </c>
      <c r="R2" s="117" t="s">
        <v>87</v>
      </c>
      <c r="S2" s="117" t="s">
        <v>88</v>
      </c>
      <c r="T2" s="120" t="s">
        <v>265</v>
      </c>
      <c r="U2" s="120" t="s">
        <v>266</v>
      </c>
      <c r="V2" s="120" t="s">
        <v>267</v>
      </c>
      <c r="W2" s="120" t="s">
        <v>268</v>
      </c>
      <c r="X2" s="120" t="s">
        <v>269</v>
      </c>
      <c r="Y2" s="120" t="s">
        <v>270</v>
      </c>
      <c r="Z2" s="121"/>
      <c r="AA2" s="122" t="s">
        <v>666</v>
      </c>
    </row>
    <row r="3" spans="1:27" ht="63.75" x14ac:dyDescent="0.25">
      <c r="A3" s="114" t="s">
        <v>635</v>
      </c>
      <c r="B3" s="114"/>
      <c r="C3" s="114"/>
      <c r="D3" s="114"/>
      <c r="E3" s="114"/>
      <c r="F3" s="114"/>
      <c r="G3" s="114"/>
      <c r="H3" s="114"/>
      <c r="I3" s="114"/>
      <c r="J3" s="114"/>
      <c r="K3" s="114"/>
      <c r="L3" s="114"/>
      <c r="M3" s="114"/>
      <c r="N3" s="114"/>
      <c r="O3" s="114"/>
      <c r="P3" s="119"/>
      <c r="Q3" s="120" t="s">
        <v>272</v>
      </c>
      <c r="R3" s="117" t="s">
        <v>90</v>
      </c>
      <c r="S3" s="117" t="s">
        <v>91</v>
      </c>
      <c r="T3" s="120" t="s">
        <v>273</v>
      </c>
      <c r="U3" s="120" t="s">
        <v>274</v>
      </c>
      <c r="V3" s="120" t="s">
        <v>275</v>
      </c>
      <c r="W3" s="120" t="s">
        <v>276</v>
      </c>
      <c r="X3" s="120" t="s">
        <v>277</v>
      </c>
      <c r="Y3" s="120" t="s">
        <v>278</v>
      </c>
      <c r="Z3" s="121"/>
      <c r="AA3" s="122"/>
    </row>
    <row r="4" spans="1:27" ht="51" x14ac:dyDescent="0.25">
      <c r="A4" s="114" t="s">
        <v>89</v>
      </c>
      <c r="B4" s="114"/>
      <c r="C4" s="114"/>
      <c r="D4" s="114"/>
      <c r="E4" s="114"/>
      <c r="F4" s="114"/>
      <c r="G4" s="114"/>
      <c r="H4" s="114"/>
      <c r="I4" s="114"/>
      <c r="J4" s="114"/>
      <c r="K4" s="114"/>
      <c r="L4" s="114"/>
      <c r="M4" s="114"/>
      <c r="N4" s="114"/>
      <c r="O4" s="114"/>
      <c r="P4" s="119"/>
      <c r="Q4" s="120" t="s">
        <v>279</v>
      </c>
      <c r="R4" s="117" t="s">
        <v>92</v>
      </c>
      <c r="S4" s="120"/>
      <c r="T4" s="120"/>
      <c r="U4" s="120"/>
      <c r="V4" s="120"/>
      <c r="W4" s="120"/>
      <c r="X4" s="120"/>
      <c r="Y4" s="120" t="s">
        <v>280</v>
      </c>
      <c r="Z4" s="121"/>
      <c r="AA4" s="122"/>
    </row>
    <row r="5" spans="1:27" ht="26.25" customHeight="1" thickBot="1" x14ac:dyDescent="0.3">
      <c r="A5" s="114" t="s">
        <v>2</v>
      </c>
      <c r="B5" s="114"/>
      <c r="C5" s="114"/>
      <c r="D5" s="114"/>
      <c r="E5" s="114"/>
      <c r="F5" s="114"/>
      <c r="G5" s="114"/>
      <c r="H5" s="114"/>
      <c r="I5" s="114"/>
      <c r="J5" s="114"/>
      <c r="K5" s="114"/>
      <c r="L5" s="114"/>
      <c r="M5" s="114"/>
      <c r="N5" s="114"/>
      <c r="O5" s="114"/>
      <c r="P5" s="119"/>
      <c r="Q5" s="127" t="s">
        <v>3</v>
      </c>
      <c r="R5" s="117" t="s">
        <v>93</v>
      </c>
      <c r="S5" s="117" t="s">
        <v>94</v>
      </c>
      <c r="T5" s="127" t="s">
        <v>672</v>
      </c>
      <c r="U5" s="127"/>
      <c r="V5" s="128" t="s">
        <v>13</v>
      </c>
      <c r="W5" s="128" t="s">
        <v>281</v>
      </c>
      <c r="X5" s="128" t="s">
        <v>282</v>
      </c>
      <c r="Y5" s="122" t="s">
        <v>283</v>
      </c>
      <c r="Z5" s="122"/>
      <c r="AA5" s="122"/>
    </row>
    <row r="6" spans="1:27" ht="217.5" thickBot="1" x14ac:dyDescent="0.3">
      <c r="A6" s="79" t="s">
        <v>713</v>
      </c>
      <c r="B6" s="80" t="s">
        <v>714</v>
      </c>
      <c r="C6" s="80" t="s">
        <v>6</v>
      </c>
      <c r="D6" s="80" t="s">
        <v>715</v>
      </c>
      <c r="E6" s="80" t="s">
        <v>7</v>
      </c>
      <c r="F6" s="80" t="s">
        <v>716</v>
      </c>
      <c r="G6" s="80" t="s">
        <v>8</v>
      </c>
      <c r="H6" s="80" t="s">
        <v>9</v>
      </c>
      <c r="I6" s="80" t="s">
        <v>10</v>
      </c>
      <c r="J6" s="80" t="s">
        <v>11</v>
      </c>
      <c r="K6" s="80" t="s">
        <v>12</v>
      </c>
      <c r="L6" s="80" t="s">
        <v>13</v>
      </c>
      <c r="M6" s="81" t="s">
        <v>97</v>
      </c>
      <c r="N6" s="80" t="s">
        <v>14</v>
      </c>
      <c r="O6" s="82" t="s">
        <v>717</v>
      </c>
      <c r="P6" s="130"/>
      <c r="Q6" s="124"/>
      <c r="R6" s="131" t="s">
        <v>99</v>
      </c>
      <c r="S6" s="131" t="s">
        <v>100</v>
      </c>
      <c r="T6" s="131" t="s">
        <v>15</v>
      </c>
      <c r="U6" s="131" t="s">
        <v>16</v>
      </c>
      <c r="V6" s="131" t="s">
        <v>17</v>
      </c>
      <c r="W6" s="131" t="s">
        <v>101</v>
      </c>
      <c r="X6" s="131" t="s">
        <v>18</v>
      </c>
      <c r="Y6" s="132" t="s">
        <v>19</v>
      </c>
      <c r="Z6" s="132" t="s">
        <v>5</v>
      </c>
      <c r="AA6" s="133"/>
    </row>
    <row r="7" spans="1:27" ht="191.25" x14ac:dyDescent="0.25">
      <c r="A7" s="137">
        <v>1</v>
      </c>
      <c r="B7" s="140" t="s">
        <v>718</v>
      </c>
      <c r="C7" s="140" t="s">
        <v>719</v>
      </c>
      <c r="D7" s="277" t="s">
        <v>720</v>
      </c>
      <c r="E7" s="277" t="s">
        <v>721</v>
      </c>
      <c r="F7" s="277" t="s">
        <v>722</v>
      </c>
      <c r="G7" s="140" t="s">
        <v>34</v>
      </c>
      <c r="H7" s="140" t="s">
        <v>723</v>
      </c>
      <c r="I7" s="139" t="s">
        <v>724</v>
      </c>
      <c r="J7" s="139" t="s">
        <v>725</v>
      </c>
      <c r="K7" s="139" t="s">
        <v>726</v>
      </c>
      <c r="L7" s="139" t="s">
        <v>727</v>
      </c>
      <c r="M7" s="140">
        <v>100</v>
      </c>
      <c r="N7" s="140" t="s">
        <v>29</v>
      </c>
      <c r="O7" s="278" t="s">
        <v>728</v>
      </c>
      <c r="P7" s="219">
        <f t="shared" ref="P7:P36" si="0">SUM(R7:X7)</f>
        <v>90</v>
      </c>
      <c r="Q7" s="219" t="s">
        <v>729</v>
      </c>
      <c r="R7" s="219">
        <v>25</v>
      </c>
      <c r="S7" s="219">
        <v>15</v>
      </c>
      <c r="T7" s="219">
        <v>10</v>
      </c>
      <c r="U7" s="219">
        <v>10</v>
      </c>
      <c r="V7" s="219">
        <v>10</v>
      </c>
      <c r="W7" s="219">
        <v>10</v>
      </c>
      <c r="X7" s="219">
        <v>10</v>
      </c>
      <c r="Y7" s="219">
        <v>5</v>
      </c>
      <c r="Z7" s="147" t="s">
        <v>1148</v>
      </c>
      <c r="AA7" s="279" t="s">
        <v>1149</v>
      </c>
    </row>
    <row r="8" spans="1:27" ht="76.5" x14ac:dyDescent="0.25">
      <c r="A8" s="149"/>
      <c r="B8" s="152"/>
      <c r="C8" s="152"/>
      <c r="D8" s="280"/>
      <c r="E8" s="280"/>
      <c r="F8" s="280"/>
      <c r="G8" s="152"/>
      <c r="H8" s="152"/>
      <c r="I8" s="281" t="s">
        <v>730</v>
      </c>
      <c r="J8" s="151" t="s">
        <v>731</v>
      </c>
      <c r="K8" s="151" t="s">
        <v>732</v>
      </c>
      <c r="L8" s="151" t="s">
        <v>733</v>
      </c>
      <c r="M8" s="152"/>
      <c r="N8" s="152"/>
      <c r="O8" s="282" t="s">
        <v>734</v>
      </c>
      <c r="P8" s="221">
        <f t="shared" si="0"/>
        <v>90</v>
      </c>
      <c r="Q8" s="221" t="s">
        <v>729</v>
      </c>
      <c r="R8" s="221">
        <v>25</v>
      </c>
      <c r="S8" s="221">
        <v>15</v>
      </c>
      <c r="T8" s="221">
        <v>10</v>
      </c>
      <c r="U8" s="221">
        <v>10</v>
      </c>
      <c r="V8" s="221">
        <v>10</v>
      </c>
      <c r="W8" s="221">
        <v>10</v>
      </c>
      <c r="X8" s="221">
        <v>10</v>
      </c>
      <c r="Y8" s="221">
        <v>10</v>
      </c>
      <c r="Z8" s="159" t="s">
        <v>1150</v>
      </c>
      <c r="AA8" s="283" t="s">
        <v>505</v>
      </c>
    </row>
    <row r="9" spans="1:27" ht="153.75" thickBot="1" x14ac:dyDescent="0.3">
      <c r="A9" s="161"/>
      <c r="B9" s="164"/>
      <c r="C9" s="164"/>
      <c r="D9" s="284"/>
      <c r="E9" s="284"/>
      <c r="F9" s="284"/>
      <c r="G9" s="164"/>
      <c r="H9" s="164"/>
      <c r="I9" s="285" t="s">
        <v>735</v>
      </c>
      <c r="J9" s="163" t="s">
        <v>736</v>
      </c>
      <c r="K9" s="163" t="s">
        <v>737</v>
      </c>
      <c r="L9" s="163" t="s">
        <v>738</v>
      </c>
      <c r="M9" s="164"/>
      <c r="N9" s="164"/>
      <c r="O9" s="286" t="s">
        <v>739</v>
      </c>
      <c r="P9" s="223">
        <f t="shared" si="0"/>
        <v>90</v>
      </c>
      <c r="Q9" s="223" t="s">
        <v>729</v>
      </c>
      <c r="R9" s="223">
        <v>25</v>
      </c>
      <c r="S9" s="223">
        <v>15</v>
      </c>
      <c r="T9" s="223">
        <v>10</v>
      </c>
      <c r="U9" s="223">
        <v>10</v>
      </c>
      <c r="V9" s="223">
        <v>10</v>
      </c>
      <c r="W9" s="223">
        <v>10</v>
      </c>
      <c r="X9" s="223">
        <v>10</v>
      </c>
      <c r="Y9" s="223">
        <v>10</v>
      </c>
      <c r="Z9" s="171" t="s">
        <v>1151</v>
      </c>
      <c r="AA9" s="287" t="s">
        <v>505</v>
      </c>
    </row>
    <row r="10" spans="1:27" ht="293.25" x14ac:dyDescent="0.25">
      <c r="A10" s="137">
        <v>2</v>
      </c>
      <c r="B10" s="140" t="s">
        <v>740</v>
      </c>
      <c r="C10" s="140" t="s">
        <v>741</v>
      </c>
      <c r="D10" s="277" t="s">
        <v>742</v>
      </c>
      <c r="E10" s="277" t="s">
        <v>743</v>
      </c>
      <c r="F10" s="277" t="s">
        <v>744</v>
      </c>
      <c r="G10" s="140" t="s">
        <v>34</v>
      </c>
      <c r="H10" s="140" t="s">
        <v>723</v>
      </c>
      <c r="I10" s="139" t="s">
        <v>745</v>
      </c>
      <c r="J10" s="139" t="s">
        <v>725</v>
      </c>
      <c r="K10" s="139" t="s">
        <v>726</v>
      </c>
      <c r="L10" s="139" t="s">
        <v>727</v>
      </c>
      <c r="M10" s="140">
        <v>100</v>
      </c>
      <c r="N10" s="140" t="s">
        <v>29</v>
      </c>
      <c r="O10" s="278" t="s">
        <v>728</v>
      </c>
      <c r="P10" s="219">
        <f t="shared" si="0"/>
        <v>90</v>
      </c>
      <c r="Q10" s="219" t="s">
        <v>729</v>
      </c>
      <c r="R10" s="219">
        <v>25</v>
      </c>
      <c r="S10" s="219">
        <v>15</v>
      </c>
      <c r="T10" s="219">
        <v>10</v>
      </c>
      <c r="U10" s="219">
        <v>10</v>
      </c>
      <c r="V10" s="219">
        <v>10</v>
      </c>
      <c r="W10" s="219">
        <v>10</v>
      </c>
      <c r="X10" s="219">
        <v>10</v>
      </c>
      <c r="Y10" s="219">
        <v>5</v>
      </c>
      <c r="Z10" s="147" t="s">
        <v>1148</v>
      </c>
      <c r="AA10" s="279" t="s">
        <v>1149</v>
      </c>
    </row>
    <row r="11" spans="1:27" ht="76.5" x14ac:dyDescent="0.25">
      <c r="A11" s="149"/>
      <c r="B11" s="152"/>
      <c r="C11" s="152"/>
      <c r="D11" s="280"/>
      <c r="E11" s="280"/>
      <c r="F11" s="280"/>
      <c r="G11" s="152"/>
      <c r="H11" s="152"/>
      <c r="I11" s="281" t="s">
        <v>730</v>
      </c>
      <c r="J11" s="151" t="s">
        <v>731</v>
      </c>
      <c r="K11" s="151" t="s">
        <v>732</v>
      </c>
      <c r="L11" s="151" t="s">
        <v>733</v>
      </c>
      <c r="M11" s="152"/>
      <c r="N11" s="152"/>
      <c r="O11" s="282" t="s">
        <v>734</v>
      </c>
      <c r="P11" s="221">
        <f t="shared" si="0"/>
        <v>90</v>
      </c>
      <c r="Q11" s="221" t="s">
        <v>729</v>
      </c>
      <c r="R11" s="221">
        <v>25</v>
      </c>
      <c r="S11" s="221">
        <v>15</v>
      </c>
      <c r="T11" s="221">
        <v>10</v>
      </c>
      <c r="U11" s="221">
        <v>10</v>
      </c>
      <c r="V11" s="221">
        <v>10</v>
      </c>
      <c r="W11" s="221">
        <v>10</v>
      </c>
      <c r="X11" s="221">
        <v>10</v>
      </c>
      <c r="Y11" s="221">
        <v>10</v>
      </c>
      <c r="Z11" s="159" t="s">
        <v>1150</v>
      </c>
      <c r="AA11" s="283" t="s">
        <v>505</v>
      </c>
    </row>
    <row r="12" spans="1:27" ht="153.75" thickBot="1" x14ac:dyDescent="0.3">
      <c r="A12" s="161"/>
      <c r="B12" s="164"/>
      <c r="C12" s="164"/>
      <c r="D12" s="284"/>
      <c r="E12" s="284"/>
      <c r="F12" s="284"/>
      <c r="G12" s="164"/>
      <c r="H12" s="164"/>
      <c r="I12" s="285" t="s">
        <v>735</v>
      </c>
      <c r="J12" s="163" t="s">
        <v>736</v>
      </c>
      <c r="K12" s="163" t="s">
        <v>737</v>
      </c>
      <c r="L12" s="163" t="s">
        <v>738</v>
      </c>
      <c r="M12" s="164"/>
      <c r="N12" s="164"/>
      <c r="O12" s="286" t="s">
        <v>739</v>
      </c>
      <c r="P12" s="223">
        <f t="shared" si="0"/>
        <v>90</v>
      </c>
      <c r="Q12" s="223" t="s">
        <v>729</v>
      </c>
      <c r="R12" s="223">
        <v>25</v>
      </c>
      <c r="S12" s="223">
        <v>15</v>
      </c>
      <c r="T12" s="223">
        <v>10</v>
      </c>
      <c r="U12" s="223">
        <v>10</v>
      </c>
      <c r="V12" s="223">
        <v>10</v>
      </c>
      <c r="W12" s="223">
        <v>10</v>
      </c>
      <c r="X12" s="223">
        <v>10</v>
      </c>
      <c r="Y12" s="223">
        <v>10</v>
      </c>
      <c r="Z12" s="171" t="s">
        <v>1151</v>
      </c>
      <c r="AA12" s="287" t="s">
        <v>505</v>
      </c>
    </row>
    <row r="13" spans="1:27" ht="191.25" x14ac:dyDescent="0.25">
      <c r="A13" s="137">
        <v>3</v>
      </c>
      <c r="B13" s="140" t="s">
        <v>746</v>
      </c>
      <c r="C13" s="140" t="s">
        <v>747</v>
      </c>
      <c r="D13" s="277" t="s">
        <v>748</v>
      </c>
      <c r="E13" s="277" t="s">
        <v>749</v>
      </c>
      <c r="F13" s="277" t="s">
        <v>750</v>
      </c>
      <c r="G13" s="140" t="s">
        <v>34</v>
      </c>
      <c r="H13" s="140" t="s">
        <v>723</v>
      </c>
      <c r="I13" s="139" t="s">
        <v>751</v>
      </c>
      <c r="J13" s="139" t="s">
        <v>725</v>
      </c>
      <c r="K13" s="139" t="s">
        <v>726</v>
      </c>
      <c r="L13" s="139" t="s">
        <v>727</v>
      </c>
      <c r="M13" s="140">
        <v>100</v>
      </c>
      <c r="N13" s="140" t="s">
        <v>29</v>
      </c>
      <c r="O13" s="278" t="s">
        <v>728</v>
      </c>
      <c r="P13" s="219">
        <f t="shared" si="0"/>
        <v>90</v>
      </c>
      <c r="Q13" s="219" t="s">
        <v>729</v>
      </c>
      <c r="R13" s="219">
        <v>25</v>
      </c>
      <c r="S13" s="219">
        <v>15</v>
      </c>
      <c r="T13" s="219">
        <v>10</v>
      </c>
      <c r="U13" s="219">
        <v>10</v>
      </c>
      <c r="V13" s="219">
        <v>10</v>
      </c>
      <c r="W13" s="219">
        <v>10</v>
      </c>
      <c r="X13" s="219">
        <v>10</v>
      </c>
      <c r="Y13" s="219">
        <v>5</v>
      </c>
      <c r="Z13" s="147" t="s">
        <v>1148</v>
      </c>
      <c r="AA13" s="279" t="s">
        <v>1149</v>
      </c>
    </row>
    <row r="14" spans="1:27" ht="76.5" x14ac:dyDescent="0.25">
      <c r="A14" s="149"/>
      <c r="B14" s="152"/>
      <c r="C14" s="152"/>
      <c r="D14" s="280"/>
      <c r="E14" s="280"/>
      <c r="F14" s="280"/>
      <c r="G14" s="152"/>
      <c r="H14" s="152"/>
      <c r="I14" s="281" t="s">
        <v>730</v>
      </c>
      <c r="J14" s="151" t="s">
        <v>731</v>
      </c>
      <c r="K14" s="151" t="s">
        <v>732</v>
      </c>
      <c r="L14" s="151" t="s">
        <v>733</v>
      </c>
      <c r="M14" s="152"/>
      <c r="N14" s="152"/>
      <c r="O14" s="282" t="s">
        <v>734</v>
      </c>
      <c r="P14" s="221">
        <f t="shared" si="0"/>
        <v>90</v>
      </c>
      <c r="Q14" s="221" t="s">
        <v>729</v>
      </c>
      <c r="R14" s="221">
        <v>25</v>
      </c>
      <c r="S14" s="221">
        <v>15</v>
      </c>
      <c r="T14" s="221">
        <v>10</v>
      </c>
      <c r="U14" s="221">
        <v>10</v>
      </c>
      <c r="V14" s="221">
        <v>10</v>
      </c>
      <c r="W14" s="221">
        <v>10</v>
      </c>
      <c r="X14" s="221">
        <v>10</v>
      </c>
      <c r="Y14" s="221">
        <v>10</v>
      </c>
      <c r="Z14" s="159" t="s">
        <v>1150</v>
      </c>
      <c r="AA14" s="283" t="s">
        <v>505</v>
      </c>
    </row>
    <row r="15" spans="1:27" ht="153.75" thickBot="1" x14ac:dyDescent="0.3">
      <c r="A15" s="161"/>
      <c r="B15" s="164"/>
      <c r="C15" s="164"/>
      <c r="D15" s="284"/>
      <c r="E15" s="284"/>
      <c r="F15" s="284"/>
      <c r="G15" s="164"/>
      <c r="H15" s="164"/>
      <c r="I15" s="285" t="s">
        <v>735</v>
      </c>
      <c r="J15" s="163" t="s">
        <v>736</v>
      </c>
      <c r="K15" s="163" t="s">
        <v>737</v>
      </c>
      <c r="L15" s="163" t="s">
        <v>738</v>
      </c>
      <c r="M15" s="164"/>
      <c r="N15" s="164"/>
      <c r="O15" s="286" t="s">
        <v>739</v>
      </c>
      <c r="P15" s="223">
        <f t="shared" si="0"/>
        <v>90</v>
      </c>
      <c r="Q15" s="223" t="s">
        <v>729</v>
      </c>
      <c r="R15" s="223">
        <v>25</v>
      </c>
      <c r="S15" s="223">
        <v>15</v>
      </c>
      <c r="T15" s="223">
        <v>10</v>
      </c>
      <c r="U15" s="223">
        <v>10</v>
      </c>
      <c r="V15" s="223">
        <v>10</v>
      </c>
      <c r="W15" s="223">
        <v>10</v>
      </c>
      <c r="X15" s="223">
        <v>10</v>
      </c>
      <c r="Y15" s="223">
        <v>10</v>
      </c>
      <c r="Z15" s="171" t="s">
        <v>1151</v>
      </c>
      <c r="AA15" s="287" t="s">
        <v>505</v>
      </c>
    </row>
    <row r="16" spans="1:27" ht="191.25" x14ac:dyDescent="0.25">
      <c r="A16" s="137">
        <v>4</v>
      </c>
      <c r="B16" s="140" t="s">
        <v>752</v>
      </c>
      <c r="C16" s="140" t="s">
        <v>747</v>
      </c>
      <c r="D16" s="277" t="s">
        <v>753</v>
      </c>
      <c r="E16" s="277" t="s">
        <v>754</v>
      </c>
      <c r="F16" s="277" t="s">
        <v>755</v>
      </c>
      <c r="G16" s="139" t="s">
        <v>34</v>
      </c>
      <c r="H16" s="140" t="s">
        <v>723</v>
      </c>
      <c r="I16" s="139" t="s">
        <v>756</v>
      </c>
      <c r="J16" s="139" t="s">
        <v>725</v>
      </c>
      <c r="K16" s="139" t="s">
        <v>726</v>
      </c>
      <c r="L16" s="139" t="s">
        <v>727</v>
      </c>
      <c r="M16" s="140">
        <v>100</v>
      </c>
      <c r="N16" s="140" t="s">
        <v>29</v>
      </c>
      <c r="O16" s="278" t="s">
        <v>728</v>
      </c>
      <c r="P16" s="219">
        <f t="shared" si="0"/>
        <v>90</v>
      </c>
      <c r="Q16" s="219" t="s">
        <v>729</v>
      </c>
      <c r="R16" s="219">
        <v>25</v>
      </c>
      <c r="S16" s="219">
        <v>15</v>
      </c>
      <c r="T16" s="219">
        <v>10</v>
      </c>
      <c r="U16" s="219">
        <v>10</v>
      </c>
      <c r="V16" s="219">
        <v>10</v>
      </c>
      <c r="W16" s="219">
        <v>10</v>
      </c>
      <c r="X16" s="219">
        <v>10</v>
      </c>
      <c r="Y16" s="219">
        <v>5</v>
      </c>
      <c r="Z16" s="147" t="s">
        <v>1148</v>
      </c>
      <c r="AA16" s="279" t="s">
        <v>1149</v>
      </c>
    </row>
    <row r="17" spans="1:27" ht="76.5" x14ac:dyDescent="0.25">
      <c r="A17" s="149"/>
      <c r="B17" s="152"/>
      <c r="C17" s="152"/>
      <c r="D17" s="280"/>
      <c r="E17" s="280"/>
      <c r="F17" s="280"/>
      <c r="G17" s="151"/>
      <c r="H17" s="152"/>
      <c r="I17" s="281" t="s">
        <v>730</v>
      </c>
      <c r="J17" s="151" t="s">
        <v>731</v>
      </c>
      <c r="K17" s="151" t="s">
        <v>732</v>
      </c>
      <c r="L17" s="151" t="s">
        <v>733</v>
      </c>
      <c r="M17" s="152"/>
      <c r="N17" s="152"/>
      <c r="O17" s="282" t="s">
        <v>734</v>
      </c>
      <c r="P17" s="221">
        <f t="shared" si="0"/>
        <v>90</v>
      </c>
      <c r="Q17" s="221" t="s">
        <v>729</v>
      </c>
      <c r="R17" s="221">
        <v>25</v>
      </c>
      <c r="S17" s="221">
        <v>15</v>
      </c>
      <c r="T17" s="221">
        <v>10</v>
      </c>
      <c r="U17" s="221">
        <v>10</v>
      </c>
      <c r="V17" s="221">
        <v>10</v>
      </c>
      <c r="W17" s="221">
        <v>10</v>
      </c>
      <c r="X17" s="221">
        <v>10</v>
      </c>
      <c r="Y17" s="221">
        <v>10</v>
      </c>
      <c r="Z17" s="159" t="s">
        <v>1150</v>
      </c>
      <c r="AA17" s="283" t="s">
        <v>505</v>
      </c>
    </row>
    <row r="18" spans="1:27" ht="153.75" thickBot="1" x14ac:dyDescent="0.3">
      <c r="A18" s="161"/>
      <c r="B18" s="164"/>
      <c r="C18" s="164"/>
      <c r="D18" s="284"/>
      <c r="E18" s="284"/>
      <c r="F18" s="284"/>
      <c r="G18" s="163"/>
      <c r="H18" s="164"/>
      <c r="I18" s="285" t="s">
        <v>735</v>
      </c>
      <c r="J18" s="163" t="s">
        <v>736</v>
      </c>
      <c r="K18" s="163" t="s">
        <v>737</v>
      </c>
      <c r="L18" s="163" t="s">
        <v>738</v>
      </c>
      <c r="M18" s="164"/>
      <c r="N18" s="164"/>
      <c r="O18" s="286" t="s">
        <v>739</v>
      </c>
      <c r="P18" s="223">
        <f t="shared" si="0"/>
        <v>90</v>
      </c>
      <c r="Q18" s="223" t="s">
        <v>729</v>
      </c>
      <c r="R18" s="223">
        <v>25</v>
      </c>
      <c r="S18" s="223">
        <v>15</v>
      </c>
      <c r="T18" s="223">
        <v>10</v>
      </c>
      <c r="U18" s="223">
        <v>10</v>
      </c>
      <c r="V18" s="223">
        <v>10</v>
      </c>
      <c r="W18" s="223">
        <v>10</v>
      </c>
      <c r="X18" s="223">
        <v>10</v>
      </c>
      <c r="Y18" s="223">
        <v>10</v>
      </c>
      <c r="Z18" s="171" t="s">
        <v>1151</v>
      </c>
      <c r="AA18" s="287" t="s">
        <v>505</v>
      </c>
    </row>
    <row r="19" spans="1:27" ht="191.25" x14ac:dyDescent="0.25">
      <c r="A19" s="137">
        <v>5</v>
      </c>
      <c r="B19" s="140" t="s">
        <v>757</v>
      </c>
      <c r="C19" s="140" t="s">
        <v>719</v>
      </c>
      <c r="D19" s="277" t="s">
        <v>758</v>
      </c>
      <c r="E19" s="277" t="s">
        <v>759</v>
      </c>
      <c r="F19" s="277" t="s">
        <v>760</v>
      </c>
      <c r="G19" s="140" t="s">
        <v>34</v>
      </c>
      <c r="H19" s="140" t="s">
        <v>723</v>
      </c>
      <c r="I19" s="139" t="s">
        <v>761</v>
      </c>
      <c r="J19" s="139" t="s">
        <v>725</v>
      </c>
      <c r="K19" s="139" t="s">
        <v>726</v>
      </c>
      <c r="L19" s="139" t="s">
        <v>727</v>
      </c>
      <c r="M19" s="140">
        <v>100</v>
      </c>
      <c r="N19" s="140" t="s">
        <v>29</v>
      </c>
      <c r="O19" s="278" t="s">
        <v>728</v>
      </c>
      <c r="P19" s="219">
        <f t="shared" si="0"/>
        <v>90</v>
      </c>
      <c r="Q19" s="219" t="s">
        <v>729</v>
      </c>
      <c r="R19" s="219">
        <v>25</v>
      </c>
      <c r="S19" s="219">
        <v>15</v>
      </c>
      <c r="T19" s="219">
        <v>10</v>
      </c>
      <c r="U19" s="219">
        <v>10</v>
      </c>
      <c r="V19" s="219">
        <v>10</v>
      </c>
      <c r="W19" s="219">
        <v>10</v>
      </c>
      <c r="X19" s="219">
        <v>10</v>
      </c>
      <c r="Y19" s="219">
        <v>5</v>
      </c>
      <c r="Z19" s="147" t="s">
        <v>1148</v>
      </c>
      <c r="AA19" s="279" t="s">
        <v>1149</v>
      </c>
    </row>
    <row r="20" spans="1:27" ht="76.5" x14ac:dyDescent="0.25">
      <c r="A20" s="149"/>
      <c r="B20" s="152"/>
      <c r="C20" s="152"/>
      <c r="D20" s="280"/>
      <c r="E20" s="280"/>
      <c r="F20" s="280"/>
      <c r="G20" s="152"/>
      <c r="H20" s="152"/>
      <c r="I20" s="281" t="s">
        <v>730</v>
      </c>
      <c r="J20" s="151" t="s">
        <v>731</v>
      </c>
      <c r="K20" s="151" t="s">
        <v>732</v>
      </c>
      <c r="L20" s="151" t="s">
        <v>733</v>
      </c>
      <c r="M20" s="152"/>
      <c r="N20" s="152"/>
      <c r="O20" s="282" t="s">
        <v>734</v>
      </c>
      <c r="P20" s="221">
        <f t="shared" si="0"/>
        <v>90</v>
      </c>
      <c r="Q20" s="221" t="s">
        <v>729</v>
      </c>
      <c r="R20" s="221">
        <v>25</v>
      </c>
      <c r="S20" s="221">
        <v>15</v>
      </c>
      <c r="T20" s="221">
        <v>10</v>
      </c>
      <c r="U20" s="221">
        <v>10</v>
      </c>
      <c r="V20" s="221">
        <v>10</v>
      </c>
      <c r="W20" s="221">
        <v>10</v>
      </c>
      <c r="X20" s="221">
        <v>10</v>
      </c>
      <c r="Y20" s="221">
        <v>10</v>
      </c>
      <c r="Z20" s="159" t="s">
        <v>1150</v>
      </c>
      <c r="AA20" s="283" t="s">
        <v>505</v>
      </c>
    </row>
    <row r="21" spans="1:27" ht="153.75" thickBot="1" x14ac:dyDescent="0.3">
      <c r="A21" s="161"/>
      <c r="B21" s="164"/>
      <c r="C21" s="164"/>
      <c r="D21" s="284"/>
      <c r="E21" s="284"/>
      <c r="F21" s="284"/>
      <c r="G21" s="164"/>
      <c r="H21" s="164"/>
      <c r="I21" s="285" t="s">
        <v>735</v>
      </c>
      <c r="J21" s="163" t="s">
        <v>736</v>
      </c>
      <c r="K21" s="163" t="s">
        <v>737</v>
      </c>
      <c r="L21" s="163" t="s">
        <v>738</v>
      </c>
      <c r="M21" s="164"/>
      <c r="N21" s="164"/>
      <c r="O21" s="286" t="s">
        <v>739</v>
      </c>
      <c r="P21" s="223">
        <f t="shared" si="0"/>
        <v>90</v>
      </c>
      <c r="Q21" s="223" t="s">
        <v>729</v>
      </c>
      <c r="R21" s="223">
        <v>25</v>
      </c>
      <c r="S21" s="223">
        <v>15</v>
      </c>
      <c r="T21" s="223">
        <v>10</v>
      </c>
      <c r="U21" s="223">
        <v>10</v>
      </c>
      <c r="V21" s="223">
        <v>10</v>
      </c>
      <c r="W21" s="223">
        <v>10</v>
      </c>
      <c r="X21" s="223">
        <v>10</v>
      </c>
      <c r="Y21" s="223">
        <v>10</v>
      </c>
      <c r="Z21" s="171" t="s">
        <v>1151</v>
      </c>
      <c r="AA21" s="287" t="s">
        <v>505</v>
      </c>
    </row>
    <row r="22" spans="1:27" ht="255" x14ac:dyDescent="0.25">
      <c r="A22" s="137">
        <v>6</v>
      </c>
      <c r="B22" s="140" t="s">
        <v>762</v>
      </c>
      <c r="C22" s="140" t="s">
        <v>394</v>
      </c>
      <c r="D22" s="277" t="s">
        <v>763</v>
      </c>
      <c r="E22" s="277" t="s">
        <v>764</v>
      </c>
      <c r="F22" s="277" t="s">
        <v>765</v>
      </c>
      <c r="G22" s="140" t="s">
        <v>34</v>
      </c>
      <c r="H22" s="140" t="s">
        <v>723</v>
      </c>
      <c r="I22" s="139" t="s">
        <v>766</v>
      </c>
      <c r="J22" s="139" t="s">
        <v>725</v>
      </c>
      <c r="K22" s="139" t="s">
        <v>726</v>
      </c>
      <c r="L22" s="139" t="s">
        <v>727</v>
      </c>
      <c r="M22" s="140">
        <v>100</v>
      </c>
      <c r="N22" s="140" t="s">
        <v>29</v>
      </c>
      <c r="O22" s="278" t="s">
        <v>728</v>
      </c>
      <c r="P22" s="219">
        <f t="shared" si="0"/>
        <v>90</v>
      </c>
      <c r="Q22" s="219" t="s">
        <v>729</v>
      </c>
      <c r="R22" s="219">
        <v>25</v>
      </c>
      <c r="S22" s="219">
        <v>15</v>
      </c>
      <c r="T22" s="219">
        <v>10</v>
      </c>
      <c r="U22" s="219">
        <v>10</v>
      </c>
      <c r="V22" s="219">
        <v>10</v>
      </c>
      <c r="W22" s="219">
        <v>10</v>
      </c>
      <c r="X22" s="219">
        <v>10</v>
      </c>
      <c r="Y22" s="219">
        <v>5</v>
      </c>
      <c r="Z22" s="147" t="s">
        <v>1148</v>
      </c>
      <c r="AA22" s="279" t="s">
        <v>1149</v>
      </c>
    </row>
    <row r="23" spans="1:27" ht="76.5" x14ac:dyDescent="0.25">
      <c r="A23" s="149"/>
      <c r="B23" s="152"/>
      <c r="C23" s="152"/>
      <c r="D23" s="280"/>
      <c r="E23" s="280"/>
      <c r="F23" s="280"/>
      <c r="G23" s="152"/>
      <c r="H23" s="152"/>
      <c r="I23" s="281" t="s">
        <v>730</v>
      </c>
      <c r="J23" s="151" t="s">
        <v>731</v>
      </c>
      <c r="K23" s="151" t="s">
        <v>732</v>
      </c>
      <c r="L23" s="151" t="s">
        <v>733</v>
      </c>
      <c r="M23" s="152"/>
      <c r="N23" s="152"/>
      <c r="O23" s="282" t="s">
        <v>734</v>
      </c>
      <c r="P23" s="221">
        <f t="shared" si="0"/>
        <v>90</v>
      </c>
      <c r="Q23" s="221" t="s">
        <v>729</v>
      </c>
      <c r="R23" s="221">
        <v>25</v>
      </c>
      <c r="S23" s="221">
        <v>15</v>
      </c>
      <c r="T23" s="221">
        <v>10</v>
      </c>
      <c r="U23" s="221">
        <v>10</v>
      </c>
      <c r="V23" s="221">
        <v>10</v>
      </c>
      <c r="W23" s="221">
        <v>10</v>
      </c>
      <c r="X23" s="221">
        <v>10</v>
      </c>
      <c r="Y23" s="221">
        <v>10</v>
      </c>
      <c r="Z23" s="159" t="s">
        <v>1150</v>
      </c>
      <c r="AA23" s="283" t="s">
        <v>505</v>
      </c>
    </row>
    <row r="24" spans="1:27" ht="153.75" thickBot="1" x14ac:dyDescent="0.3">
      <c r="A24" s="161"/>
      <c r="B24" s="164"/>
      <c r="C24" s="164"/>
      <c r="D24" s="284"/>
      <c r="E24" s="284"/>
      <c r="F24" s="284"/>
      <c r="G24" s="164"/>
      <c r="H24" s="164"/>
      <c r="I24" s="285" t="s">
        <v>735</v>
      </c>
      <c r="J24" s="163" t="s">
        <v>736</v>
      </c>
      <c r="K24" s="163" t="s">
        <v>737</v>
      </c>
      <c r="L24" s="163" t="s">
        <v>738</v>
      </c>
      <c r="M24" s="164"/>
      <c r="N24" s="164"/>
      <c r="O24" s="286" t="s">
        <v>739</v>
      </c>
      <c r="P24" s="223">
        <f t="shared" si="0"/>
        <v>90</v>
      </c>
      <c r="Q24" s="223" t="s">
        <v>729</v>
      </c>
      <c r="R24" s="223">
        <v>25</v>
      </c>
      <c r="S24" s="223">
        <v>15</v>
      </c>
      <c r="T24" s="223">
        <v>10</v>
      </c>
      <c r="U24" s="223">
        <v>10</v>
      </c>
      <c r="V24" s="223">
        <v>10</v>
      </c>
      <c r="W24" s="223">
        <v>10</v>
      </c>
      <c r="X24" s="223">
        <v>10</v>
      </c>
      <c r="Y24" s="223">
        <v>10</v>
      </c>
      <c r="Z24" s="171" t="s">
        <v>1151</v>
      </c>
      <c r="AA24" s="287" t="s">
        <v>505</v>
      </c>
    </row>
    <row r="25" spans="1:27" ht="216.75" x14ac:dyDescent="0.25">
      <c r="A25" s="137">
        <v>7</v>
      </c>
      <c r="B25" s="140" t="s">
        <v>767</v>
      </c>
      <c r="C25" s="140" t="s">
        <v>768</v>
      </c>
      <c r="D25" s="277" t="s">
        <v>769</v>
      </c>
      <c r="E25" s="277" t="s">
        <v>770</v>
      </c>
      <c r="F25" s="277" t="s">
        <v>771</v>
      </c>
      <c r="G25" s="140" t="s">
        <v>34</v>
      </c>
      <c r="H25" s="140" t="s">
        <v>723</v>
      </c>
      <c r="I25" s="139" t="s">
        <v>772</v>
      </c>
      <c r="J25" s="139" t="s">
        <v>725</v>
      </c>
      <c r="K25" s="139" t="s">
        <v>726</v>
      </c>
      <c r="L25" s="139" t="s">
        <v>727</v>
      </c>
      <c r="M25" s="140">
        <v>100</v>
      </c>
      <c r="N25" s="140" t="s">
        <v>29</v>
      </c>
      <c r="O25" s="278" t="s">
        <v>728</v>
      </c>
      <c r="P25" s="219">
        <f t="shared" si="0"/>
        <v>90</v>
      </c>
      <c r="Q25" s="219" t="s">
        <v>729</v>
      </c>
      <c r="R25" s="219">
        <v>25</v>
      </c>
      <c r="S25" s="219">
        <v>15</v>
      </c>
      <c r="T25" s="219">
        <v>10</v>
      </c>
      <c r="U25" s="219">
        <v>10</v>
      </c>
      <c r="V25" s="219">
        <v>10</v>
      </c>
      <c r="W25" s="219">
        <v>10</v>
      </c>
      <c r="X25" s="219">
        <v>10</v>
      </c>
      <c r="Y25" s="219">
        <v>5</v>
      </c>
      <c r="Z25" s="147" t="s">
        <v>1148</v>
      </c>
      <c r="AA25" s="279" t="s">
        <v>1149</v>
      </c>
    </row>
    <row r="26" spans="1:27" ht="76.5" x14ac:dyDescent="0.25">
      <c r="A26" s="149"/>
      <c r="B26" s="152"/>
      <c r="C26" s="152"/>
      <c r="D26" s="280"/>
      <c r="E26" s="280"/>
      <c r="F26" s="280"/>
      <c r="G26" s="152"/>
      <c r="H26" s="152"/>
      <c r="I26" s="281" t="s">
        <v>730</v>
      </c>
      <c r="J26" s="151" t="s">
        <v>731</v>
      </c>
      <c r="K26" s="151" t="s">
        <v>732</v>
      </c>
      <c r="L26" s="151" t="s">
        <v>733</v>
      </c>
      <c r="M26" s="152"/>
      <c r="N26" s="152"/>
      <c r="O26" s="282" t="s">
        <v>734</v>
      </c>
      <c r="P26" s="221">
        <f t="shared" si="0"/>
        <v>90</v>
      </c>
      <c r="Q26" s="221" t="s">
        <v>729</v>
      </c>
      <c r="R26" s="221">
        <v>25</v>
      </c>
      <c r="S26" s="221">
        <v>15</v>
      </c>
      <c r="T26" s="221">
        <v>10</v>
      </c>
      <c r="U26" s="221">
        <v>10</v>
      </c>
      <c r="V26" s="221">
        <v>10</v>
      </c>
      <c r="W26" s="221">
        <v>10</v>
      </c>
      <c r="X26" s="221">
        <v>10</v>
      </c>
      <c r="Y26" s="221">
        <v>10</v>
      </c>
      <c r="Z26" s="159" t="s">
        <v>1150</v>
      </c>
      <c r="AA26" s="283" t="s">
        <v>505</v>
      </c>
    </row>
    <row r="27" spans="1:27" ht="153.75" thickBot="1" x14ac:dyDescent="0.3">
      <c r="A27" s="161"/>
      <c r="B27" s="164"/>
      <c r="C27" s="164"/>
      <c r="D27" s="284"/>
      <c r="E27" s="284"/>
      <c r="F27" s="284"/>
      <c r="G27" s="164"/>
      <c r="H27" s="164"/>
      <c r="I27" s="285" t="s">
        <v>735</v>
      </c>
      <c r="J27" s="163" t="s">
        <v>736</v>
      </c>
      <c r="K27" s="163" t="s">
        <v>737</v>
      </c>
      <c r="L27" s="163" t="s">
        <v>738</v>
      </c>
      <c r="M27" s="164"/>
      <c r="N27" s="164"/>
      <c r="O27" s="286" t="s">
        <v>739</v>
      </c>
      <c r="P27" s="223">
        <f t="shared" si="0"/>
        <v>90</v>
      </c>
      <c r="Q27" s="223" t="s">
        <v>729</v>
      </c>
      <c r="R27" s="223">
        <v>25</v>
      </c>
      <c r="S27" s="223">
        <v>15</v>
      </c>
      <c r="T27" s="223">
        <v>10</v>
      </c>
      <c r="U27" s="223">
        <v>10</v>
      </c>
      <c r="V27" s="223">
        <v>10</v>
      </c>
      <c r="W27" s="223">
        <v>10</v>
      </c>
      <c r="X27" s="223">
        <v>10</v>
      </c>
      <c r="Y27" s="223">
        <v>10</v>
      </c>
      <c r="Z27" s="171" t="s">
        <v>1151</v>
      </c>
      <c r="AA27" s="287" t="s">
        <v>505</v>
      </c>
    </row>
    <row r="28" spans="1:27" ht="191.25" x14ac:dyDescent="0.25">
      <c r="A28" s="137">
        <v>8</v>
      </c>
      <c r="B28" s="140" t="s">
        <v>773</v>
      </c>
      <c r="C28" s="140" t="s">
        <v>774</v>
      </c>
      <c r="D28" s="277" t="s">
        <v>775</v>
      </c>
      <c r="E28" s="277" t="s">
        <v>776</v>
      </c>
      <c r="F28" s="277" t="s">
        <v>777</v>
      </c>
      <c r="G28" s="140" t="s">
        <v>34</v>
      </c>
      <c r="H28" s="140" t="s">
        <v>723</v>
      </c>
      <c r="I28" s="139" t="s">
        <v>751</v>
      </c>
      <c r="J28" s="139" t="s">
        <v>725</v>
      </c>
      <c r="K28" s="139" t="s">
        <v>726</v>
      </c>
      <c r="L28" s="139" t="s">
        <v>727</v>
      </c>
      <c r="M28" s="140">
        <v>100</v>
      </c>
      <c r="N28" s="140" t="s">
        <v>29</v>
      </c>
      <c r="O28" s="278" t="s">
        <v>728</v>
      </c>
      <c r="P28" s="219">
        <f t="shared" si="0"/>
        <v>90</v>
      </c>
      <c r="Q28" s="219" t="s">
        <v>729</v>
      </c>
      <c r="R28" s="219">
        <v>25</v>
      </c>
      <c r="S28" s="219">
        <v>15</v>
      </c>
      <c r="T28" s="219">
        <v>10</v>
      </c>
      <c r="U28" s="219">
        <v>10</v>
      </c>
      <c r="V28" s="219">
        <v>10</v>
      </c>
      <c r="W28" s="219">
        <v>10</v>
      </c>
      <c r="X28" s="219">
        <v>10</v>
      </c>
      <c r="Y28" s="219">
        <v>5</v>
      </c>
      <c r="Z28" s="147" t="s">
        <v>1148</v>
      </c>
      <c r="AA28" s="279" t="s">
        <v>1149</v>
      </c>
    </row>
    <row r="29" spans="1:27" ht="76.5" x14ac:dyDescent="0.25">
      <c r="A29" s="149"/>
      <c r="B29" s="152"/>
      <c r="C29" s="152"/>
      <c r="D29" s="280"/>
      <c r="E29" s="280"/>
      <c r="F29" s="280"/>
      <c r="G29" s="152"/>
      <c r="H29" s="152"/>
      <c r="I29" s="281" t="s">
        <v>730</v>
      </c>
      <c r="J29" s="151" t="s">
        <v>731</v>
      </c>
      <c r="K29" s="151" t="s">
        <v>732</v>
      </c>
      <c r="L29" s="151" t="s">
        <v>733</v>
      </c>
      <c r="M29" s="152"/>
      <c r="N29" s="152"/>
      <c r="O29" s="282" t="s">
        <v>734</v>
      </c>
      <c r="P29" s="221">
        <f t="shared" si="0"/>
        <v>90</v>
      </c>
      <c r="Q29" s="221" t="s">
        <v>729</v>
      </c>
      <c r="R29" s="221">
        <v>25</v>
      </c>
      <c r="S29" s="221">
        <v>15</v>
      </c>
      <c r="T29" s="221">
        <v>10</v>
      </c>
      <c r="U29" s="221">
        <v>10</v>
      </c>
      <c r="V29" s="221">
        <v>10</v>
      </c>
      <c r="W29" s="221">
        <v>10</v>
      </c>
      <c r="X29" s="221">
        <v>10</v>
      </c>
      <c r="Y29" s="221">
        <v>10</v>
      </c>
      <c r="Z29" s="159" t="s">
        <v>1150</v>
      </c>
      <c r="AA29" s="283" t="s">
        <v>505</v>
      </c>
    </row>
    <row r="30" spans="1:27" ht="153.75" thickBot="1" x14ac:dyDescent="0.3">
      <c r="A30" s="161"/>
      <c r="B30" s="164"/>
      <c r="C30" s="164"/>
      <c r="D30" s="284"/>
      <c r="E30" s="284"/>
      <c r="F30" s="284"/>
      <c r="G30" s="164"/>
      <c r="H30" s="164"/>
      <c r="I30" s="285" t="s">
        <v>735</v>
      </c>
      <c r="J30" s="163" t="s">
        <v>736</v>
      </c>
      <c r="K30" s="163" t="s">
        <v>737</v>
      </c>
      <c r="L30" s="163" t="s">
        <v>738</v>
      </c>
      <c r="M30" s="164"/>
      <c r="N30" s="164"/>
      <c r="O30" s="286" t="s">
        <v>739</v>
      </c>
      <c r="P30" s="223">
        <f t="shared" si="0"/>
        <v>90</v>
      </c>
      <c r="Q30" s="223" t="s">
        <v>729</v>
      </c>
      <c r="R30" s="223">
        <v>25</v>
      </c>
      <c r="S30" s="223">
        <v>15</v>
      </c>
      <c r="T30" s="223">
        <v>10</v>
      </c>
      <c r="U30" s="223">
        <v>10</v>
      </c>
      <c r="V30" s="223">
        <v>10</v>
      </c>
      <c r="W30" s="223">
        <v>10</v>
      </c>
      <c r="X30" s="223">
        <v>10</v>
      </c>
      <c r="Y30" s="223">
        <v>10</v>
      </c>
      <c r="Z30" s="171" t="s">
        <v>1151</v>
      </c>
      <c r="AA30" s="287" t="s">
        <v>505</v>
      </c>
    </row>
    <row r="31" spans="1:27" ht="153" x14ac:dyDescent="0.25">
      <c r="A31" s="137">
        <v>9</v>
      </c>
      <c r="B31" s="140" t="s">
        <v>778</v>
      </c>
      <c r="C31" s="140" t="s">
        <v>779</v>
      </c>
      <c r="D31" s="277" t="s">
        <v>780</v>
      </c>
      <c r="E31" s="277" t="s">
        <v>781</v>
      </c>
      <c r="F31" s="277" t="s">
        <v>782</v>
      </c>
      <c r="G31" s="140" t="s">
        <v>34</v>
      </c>
      <c r="H31" s="140" t="s">
        <v>723</v>
      </c>
      <c r="I31" s="139" t="s">
        <v>783</v>
      </c>
      <c r="J31" s="139" t="s">
        <v>725</v>
      </c>
      <c r="K31" s="139" t="s">
        <v>726</v>
      </c>
      <c r="L31" s="139" t="s">
        <v>727</v>
      </c>
      <c r="M31" s="140">
        <v>100</v>
      </c>
      <c r="N31" s="140" t="s">
        <v>29</v>
      </c>
      <c r="O31" s="278" t="s">
        <v>728</v>
      </c>
      <c r="P31" s="219">
        <f t="shared" si="0"/>
        <v>90</v>
      </c>
      <c r="Q31" s="219" t="s">
        <v>729</v>
      </c>
      <c r="R31" s="219">
        <v>25</v>
      </c>
      <c r="S31" s="219">
        <v>15</v>
      </c>
      <c r="T31" s="219">
        <v>10</v>
      </c>
      <c r="U31" s="219">
        <v>10</v>
      </c>
      <c r="V31" s="219">
        <v>10</v>
      </c>
      <c r="W31" s="219">
        <v>10</v>
      </c>
      <c r="X31" s="219">
        <v>10</v>
      </c>
      <c r="Y31" s="219">
        <v>5</v>
      </c>
      <c r="Z31" s="147" t="s">
        <v>1148</v>
      </c>
      <c r="AA31" s="279" t="s">
        <v>1149</v>
      </c>
    </row>
    <row r="32" spans="1:27" ht="76.5" x14ac:dyDescent="0.25">
      <c r="A32" s="149"/>
      <c r="B32" s="152"/>
      <c r="C32" s="152"/>
      <c r="D32" s="280"/>
      <c r="E32" s="280"/>
      <c r="F32" s="280"/>
      <c r="G32" s="152"/>
      <c r="H32" s="152"/>
      <c r="I32" s="281" t="s">
        <v>730</v>
      </c>
      <c r="J32" s="151" t="s">
        <v>731</v>
      </c>
      <c r="K32" s="151" t="s">
        <v>732</v>
      </c>
      <c r="L32" s="151" t="s">
        <v>733</v>
      </c>
      <c r="M32" s="152"/>
      <c r="N32" s="152"/>
      <c r="O32" s="282" t="s">
        <v>734</v>
      </c>
      <c r="P32" s="221">
        <f t="shared" si="0"/>
        <v>90</v>
      </c>
      <c r="Q32" s="221" t="s">
        <v>729</v>
      </c>
      <c r="R32" s="221">
        <v>25</v>
      </c>
      <c r="S32" s="221">
        <v>15</v>
      </c>
      <c r="T32" s="221">
        <v>10</v>
      </c>
      <c r="U32" s="221">
        <v>10</v>
      </c>
      <c r="V32" s="221">
        <v>10</v>
      </c>
      <c r="W32" s="221">
        <v>10</v>
      </c>
      <c r="X32" s="221">
        <v>10</v>
      </c>
      <c r="Y32" s="221">
        <v>10</v>
      </c>
      <c r="Z32" s="159" t="s">
        <v>1150</v>
      </c>
      <c r="AA32" s="283" t="s">
        <v>505</v>
      </c>
    </row>
    <row r="33" spans="1:27" ht="153.75" thickBot="1" x14ac:dyDescent="0.3">
      <c r="A33" s="161"/>
      <c r="B33" s="164"/>
      <c r="C33" s="164"/>
      <c r="D33" s="284"/>
      <c r="E33" s="284"/>
      <c r="F33" s="284"/>
      <c r="G33" s="164"/>
      <c r="H33" s="164"/>
      <c r="I33" s="285" t="s">
        <v>735</v>
      </c>
      <c r="J33" s="163" t="s">
        <v>736</v>
      </c>
      <c r="K33" s="163" t="s">
        <v>737</v>
      </c>
      <c r="L33" s="163" t="s">
        <v>738</v>
      </c>
      <c r="M33" s="164"/>
      <c r="N33" s="164"/>
      <c r="O33" s="286" t="s">
        <v>739</v>
      </c>
      <c r="P33" s="223">
        <f t="shared" si="0"/>
        <v>90</v>
      </c>
      <c r="Q33" s="223" t="s">
        <v>729</v>
      </c>
      <c r="R33" s="223">
        <v>25</v>
      </c>
      <c r="S33" s="223">
        <v>15</v>
      </c>
      <c r="T33" s="223">
        <v>10</v>
      </c>
      <c r="U33" s="223">
        <v>10</v>
      </c>
      <c r="V33" s="223">
        <v>10</v>
      </c>
      <c r="W33" s="223">
        <v>10</v>
      </c>
      <c r="X33" s="223">
        <v>10</v>
      </c>
      <c r="Y33" s="223">
        <v>10</v>
      </c>
      <c r="Z33" s="171" t="s">
        <v>1151</v>
      </c>
      <c r="AA33" s="287" t="s">
        <v>505</v>
      </c>
    </row>
    <row r="34" spans="1:27" ht="178.5" x14ac:dyDescent="0.25">
      <c r="A34" s="137">
        <v>10</v>
      </c>
      <c r="B34" s="140" t="s">
        <v>784</v>
      </c>
      <c r="C34" s="140" t="s">
        <v>785</v>
      </c>
      <c r="D34" s="277" t="s">
        <v>786</v>
      </c>
      <c r="E34" s="277" t="s">
        <v>787</v>
      </c>
      <c r="F34" s="277" t="s">
        <v>788</v>
      </c>
      <c r="G34" s="140" t="s">
        <v>34</v>
      </c>
      <c r="H34" s="140" t="s">
        <v>723</v>
      </c>
      <c r="I34" s="139" t="s">
        <v>789</v>
      </c>
      <c r="J34" s="139" t="s">
        <v>725</v>
      </c>
      <c r="K34" s="139" t="s">
        <v>726</v>
      </c>
      <c r="L34" s="139" t="s">
        <v>727</v>
      </c>
      <c r="M34" s="140">
        <v>100</v>
      </c>
      <c r="N34" s="140" t="s">
        <v>29</v>
      </c>
      <c r="O34" s="278" t="s">
        <v>728</v>
      </c>
      <c r="P34" s="219">
        <f t="shared" si="0"/>
        <v>90</v>
      </c>
      <c r="Q34" s="219" t="s">
        <v>729</v>
      </c>
      <c r="R34" s="219">
        <v>25</v>
      </c>
      <c r="S34" s="219">
        <v>15</v>
      </c>
      <c r="T34" s="219">
        <v>10</v>
      </c>
      <c r="U34" s="219">
        <v>10</v>
      </c>
      <c r="V34" s="219">
        <v>10</v>
      </c>
      <c r="W34" s="219">
        <v>10</v>
      </c>
      <c r="X34" s="219">
        <v>10</v>
      </c>
      <c r="Y34" s="219">
        <v>5</v>
      </c>
      <c r="Z34" s="147" t="s">
        <v>1148</v>
      </c>
      <c r="AA34" s="279" t="s">
        <v>1149</v>
      </c>
    </row>
    <row r="35" spans="1:27" ht="76.5" x14ac:dyDescent="0.25">
      <c r="A35" s="149"/>
      <c r="B35" s="152"/>
      <c r="C35" s="152"/>
      <c r="D35" s="280"/>
      <c r="E35" s="280"/>
      <c r="F35" s="280"/>
      <c r="G35" s="152"/>
      <c r="H35" s="152"/>
      <c r="I35" s="281" t="s">
        <v>730</v>
      </c>
      <c r="J35" s="151" t="s">
        <v>731</v>
      </c>
      <c r="K35" s="151" t="s">
        <v>732</v>
      </c>
      <c r="L35" s="151" t="s">
        <v>733</v>
      </c>
      <c r="M35" s="152"/>
      <c r="N35" s="152"/>
      <c r="O35" s="282" t="s">
        <v>734</v>
      </c>
      <c r="P35" s="221">
        <f t="shared" si="0"/>
        <v>90</v>
      </c>
      <c r="Q35" s="221" t="s">
        <v>729</v>
      </c>
      <c r="R35" s="221">
        <v>25</v>
      </c>
      <c r="S35" s="221">
        <v>15</v>
      </c>
      <c r="T35" s="221">
        <v>10</v>
      </c>
      <c r="U35" s="221">
        <v>10</v>
      </c>
      <c r="V35" s="221">
        <v>10</v>
      </c>
      <c r="W35" s="221">
        <v>10</v>
      </c>
      <c r="X35" s="221">
        <v>10</v>
      </c>
      <c r="Y35" s="221">
        <v>10</v>
      </c>
      <c r="Z35" s="159" t="s">
        <v>1150</v>
      </c>
      <c r="AA35" s="283" t="s">
        <v>505</v>
      </c>
    </row>
    <row r="36" spans="1:27" ht="153.75" thickBot="1" x14ac:dyDescent="0.3">
      <c r="A36" s="161"/>
      <c r="B36" s="164"/>
      <c r="C36" s="164"/>
      <c r="D36" s="284"/>
      <c r="E36" s="284"/>
      <c r="F36" s="284"/>
      <c r="G36" s="164"/>
      <c r="H36" s="164"/>
      <c r="I36" s="285" t="s">
        <v>735</v>
      </c>
      <c r="J36" s="163" t="s">
        <v>736</v>
      </c>
      <c r="K36" s="163" t="s">
        <v>737</v>
      </c>
      <c r="L36" s="163" t="s">
        <v>738</v>
      </c>
      <c r="M36" s="164"/>
      <c r="N36" s="164"/>
      <c r="O36" s="286" t="s">
        <v>739</v>
      </c>
      <c r="P36" s="223">
        <f t="shared" si="0"/>
        <v>90</v>
      </c>
      <c r="Q36" s="223" t="s">
        <v>729</v>
      </c>
      <c r="R36" s="223">
        <v>25</v>
      </c>
      <c r="S36" s="223">
        <v>15</v>
      </c>
      <c r="T36" s="223">
        <v>10</v>
      </c>
      <c r="U36" s="223">
        <v>10</v>
      </c>
      <c r="V36" s="223">
        <v>10</v>
      </c>
      <c r="W36" s="223">
        <v>10</v>
      </c>
      <c r="X36" s="223">
        <v>10</v>
      </c>
      <c r="Y36" s="223">
        <v>10</v>
      </c>
      <c r="Z36" s="171" t="s">
        <v>1151</v>
      </c>
      <c r="AA36" s="287" t="s">
        <v>505</v>
      </c>
    </row>
  </sheetData>
  <mergeCells count="111">
    <mergeCell ref="A7:A9"/>
    <mergeCell ref="B7:B9"/>
    <mergeCell ref="C7:C9"/>
    <mergeCell ref="D7:D9"/>
    <mergeCell ref="E7:E9"/>
    <mergeCell ref="F7:F9"/>
    <mergeCell ref="P1:AA1"/>
    <mergeCell ref="P2:P6"/>
    <mergeCell ref="Z2:Z4"/>
    <mergeCell ref="AA2:AA6"/>
    <mergeCell ref="Q5:Q6"/>
    <mergeCell ref="T5:U5"/>
    <mergeCell ref="Y5:Z5"/>
    <mergeCell ref="G7:G9"/>
    <mergeCell ref="H7:H9"/>
    <mergeCell ref="M7:M9"/>
    <mergeCell ref="N7:N9"/>
    <mergeCell ref="G10:G12"/>
    <mergeCell ref="H10:H12"/>
    <mergeCell ref="M10:M12"/>
    <mergeCell ref="N10:N12"/>
    <mergeCell ref="A13:A15"/>
    <mergeCell ref="B13:B15"/>
    <mergeCell ref="C13:C15"/>
    <mergeCell ref="D13:D15"/>
    <mergeCell ref="E13:E15"/>
    <mergeCell ref="F13:F15"/>
    <mergeCell ref="G13:G15"/>
    <mergeCell ref="H13:H15"/>
    <mergeCell ref="M13:M15"/>
    <mergeCell ref="N13:N15"/>
    <mergeCell ref="A10:A12"/>
    <mergeCell ref="B10:B12"/>
    <mergeCell ref="C10:C12"/>
    <mergeCell ref="D10:D12"/>
    <mergeCell ref="E10:E12"/>
    <mergeCell ref="F10:F12"/>
    <mergeCell ref="A16:A18"/>
    <mergeCell ref="B16:B18"/>
    <mergeCell ref="C16:C18"/>
    <mergeCell ref="D16:D18"/>
    <mergeCell ref="E16:E18"/>
    <mergeCell ref="F16:F18"/>
    <mergeCell ref="H16:H18"/>
    <mergeCell ref="M16:M18"/>
    <mergeCell ref="N16:N18"/>
    <mergeCell ref="D31:D33"/>
    <mergeCell ref="E31:E33"/>
    <mergeCell ref="F31:F33"/>
    <mergeCell ref="G31:G33"/>
    <mergeCell ref="N19:N21"/>
    <mergeCell ref="A22:A24"/>
    <mergeCell ref="B22:B24"/>
    <mergeCell ref="C22:C24"/>
    <mergeCell ref="D22:D24"/>
    <mergeCell ref="E22:E24"/>
    <mergeCell ref="F22:F24"/>
    <mergeCell ref="G22:G24"/>
    <mergeCell ref="H22:H24"/>
    <mergeCell ref="M22:M24"/>
    <mergeCell ref="N22:N24"/>
    <mergeCell ref="A19:A21"/>
    <mergeCell ref="B19:B21"/>
    <mergeCell ref="C19:C21"/>
    <mergeCell ref="D19:D21"/>
    <mergeCell ref="E19:E21"/>
    <mergeCell ref="F19:F21"/>
    <mergeCell ref="G19:G21"/>
    <mergeCell ref="H19:H21"/>
    <mergeCell ref="M19:M21"/>
    <mergeCell ref="H25:H27"/>
    <mergeCell ref="M25:M27"/>
    <mergeCell ref="N25:N27"/>
    <mergeCell ref="A28:A30"/>
    <mergeCell ref="B28:B30"/>
    <mergeCell ref="C28:C30"/>
    <mergeCell ref="D28:D30"/>
    <mergeCell ref="E28:E30"/>
    <mergeCell ref="F28:F30"/>
    <mergeCell ref="G28:G30"/>
    <mergeCell ref="A25:A27"/>
    <mergeCell ref="B25:B27"/>
    <mergeCell ref="C25:C27"/>
    <mergeCell ref="D25:D27"/>
    <mergeCell ref="E25:E27"/>
    <mergeCell ref="F25:F27"/>
    <mergeCell ref="G25:G27"/>
    <mergeCell ref="H34:H36"/>
    <mergeCell ref="M34:M36"/>
    <mergeCell ref="N34:N36"/>
    <mergeCell ref="A1:O1"/>
    <mergeCell ref="A2:O2"/>
    <mergeCell ref="A3:O3"/>
    <mergeCell ref="A4:O4"/>
    <mergeCell ref="A5:O5"/>
    <mergeCell ref="H31:H33"/>
    <mergeCell ref="M31:M33"/>
    <mergeCell ref="N31:N33"/>
    <mergeCell ref="A34:A36"/>
    <mergeCell ref="B34:B36"/>
    <mergeCell ref="C34:C36"/>
    <mergeCell ref="D34:D36"/>
    <mergeCell ref="E34:E36"/>
    <mergeCell ref="F34:F36"/>
    <mergeCell ref="G34:G36"/>
    <mergeCell ref="H28:H30"/>
    <mergeCell ref="M28:M30"/>
    <mergeCell ref="N28:N30"/>
    <mergeCell ref="A31:A33"/>
    <mergeCell ref="B31:B33"/>
    <mergeCell ref="C31:C33"/>
  </mergeCells>
  <conditionalFormatting sqref="A6:O7 A10:O10 O8:O9 A13:O13 O11:O12 A16:O16 I14:L15 O14:O15 A19:O19 O17:O18 A22:O22 I20:L21 O20:O21 A25:O25 I23:L24 O23:O24 A28:O28 O26:O27 A31:O31 I29:L30 O29:O30 A34:O34 O32:O33 I35:L36 O35:O36 I32:L33 I26:L27 I17:L18 G17:G18 I11:L12 I8:L9">
    <cfRule type="containsText" dxfId="587" priority="997" operator="containsText" text="ZONA RIESGO BAJA">
      <formula>NOT(ISERROR(SEARCH("ZONA RIESGO BAJA",A6)))</formula>
    </cfRule>
    <cfRule type="containsText" dxfId="586" priority="998" operator="containsText" text="ZONA RIESGO MODERADO">
      <formula>NOT(ISERROR(SEARCH("ZONA RIESGO MODERADO",A6)))</formula>
    </cfRule>
    <cfRule type="containsText" dxfId="585" priority="999" operator="containsText" text="ZONA RIESGO ALTO">
      <formula>NOT(ISERROR(SEARCH("ZONA RIESGO ALTO",A6)))</formula>
    </cfRule>
    <cfRule type="containsText" dxfId="584" priority="1000" operator="containsText" text="ZONA RIESGO EXTREMO">
      <formula>NOT(ISERROR(SEARCH("ZONA RIESGO EXTREMO",A6)))</formula>
    </cfRule>
  </conditionalFormatting>
  <conditionalFormatting sqref="P7:Z7 R8:R36">
    <cfRule type="containsText" dxfId="583" priority="945" operator="containsText" text="ZONA RIESGO BAJA">
      <formula>NOT(ISERROR(SEARCH("ZONA RIESGO BAJA",P7)))</formula>
    </cfRule>
    <cfRule type="containsText" dxfId="582" priority="946" operator="containsText" text="ZONA RIESGO MODERADO">
      <formula>NOT(ISERROR(SEARCH("ZONA RIESGO MODERADO",P7)))</formula>
    </cfRule>
    <cfRule type="containsText" dxfId="581" priority="947" operator="containsText" text="ZONA RIESGO ALTO">
      <formula>NOT(ISERROR(SEARCH("ZONA RIESGO ALTO",P7)))</formula>
    </cfRule>
    <cfRule type="containsText" dxfId="580" priority="948" operator="containsText" text="ZONA RIESGO EXTREMO">
      <formula>NOT(ISERROR(SEARCH("ZONA RIESGO EXTREMO",P7)))</formula>
    </cfRule>
  </conditionalFormatting>
  <conditionalFormatting sqref="P8:S8 W8:Z8">
    <cfRule type="containsText" dxfId="579" priority="941" operator="containsText" text="ZONA RIESGO BAJA">
      <formula>NOT(ISERROR(SEARCH("ZONA RIESGO BAJA",P8)))</formula>
    </cfRule>
    <cfRule type="containsText" dxfId="578" priority="942" operator="containsText" text="ZONA RIESGO MODERADO">
      <formula>NOT(ISERROR(SEARCH("ZONA RIESGO MODERADO",P8)))</formula>
    </cfRule>
    <cfRule type="containsText" dxfId="577" priority="943" operator="containsText" text="ZONA RIESGO ALTO">
      <formula>NOT(ISERROR(SEARCH("ZONA RIESGO ALTO",P8)))</formula>
    </cfRule>
    <cfRule type="containsText" dxfId="576" priority="944" operator="containsText" text="ZONA RIESGO EXTREMO">
      <formula>NOT(ISERROR(SEARCH("ZONA RIESGO EXTREMO",P8)))</formula>
    </cfRule>
  </conditionalFormatting>
  <conditionalFormatting sqref="T8:V8">
    <cfRule type="containsText" dxfId="575" priority="937" operator="containsText" text="ZONA RIESGO BAJA">
      <formula>NOT(ISERROR(SEARCH("ZONA RIESGO BAJA",T8)))</formula>
    </cfRule>
    <cfRule type="containsText" dxfId="574" priority="938" operator="containsText" text="ZONA RIESGO MODERADO">
      <formula>NOT(ISERROR(SEARCH("ZONA RIESGO MODERADO",T8)))</formula>
    </cfRule>
    <cfRule type="containsText" dxfId="573" priority="939" operator="containsText" text="ZONA RIESGO ALTO">
      <formula>NOT(ISERROR(SEARCH("ZONA RIESGO ALTO",T8)))</formula>
    </cfRule>
    <cfRule type="containsText" dxfId="572" priority="940" operator="containsText" text="ZONA RIESGO EXTREMO">
      <formula>NOT(ISERROR(SEARCH("ZONA RIESGO EXTREMO",T8)))</formula>
    </cfRule>
  </conditionalFormatting>
  <conditionalFormatting sqref="P11:S11 W11:X11">
    <cfRule type="containsText" dxfId="571" priority="933" operator="containsText" text="ZONA RIESGO BAJA">
      <formula>NOT(ISERROR(SEARCH("ZONA RIESGO BAJA",P11)))</formula>
    </cfRule>
    <cfRule type="containsText" dxfId="570" priority="934" operator="containsText" text="ZONA RIESGO MODERADO">
      <formula>NOT(ISERROR(SEARCH("ZONA RIESGO MODERADO",P11)))</formula>
    </cfRule>
    <cfRule type="containsText" dxfId="569" priority="935" operator="containsText" text="ZONA RIESGO ALTO">
      <formula>NOT(ISERROR(SEARCH("ZONA RIESGO ALTO",P11)))</formula>
    </cfRule>
    <cfRule type="containsText" dxfId="568" priority="936" operator="containsText" text="ZONA RIESGO EXTREMO">
      <formula>NOT(ISERROR(SEARCH("ZONA RIESGO EXTREMO",P11)))</formula>
    </cfRule>
  </conditionalFormatting>
  <conditionalFormatting sqref="T11:V11">
    <cfRule type="containsText" dxfId="567" priority="929" operator="containsText" text="ZONA RIESGO BAJA">
      <formula>NOT(ISERROR(SEARCH("ZONA RIESGO BAJA",T11)))</formula>
    </cfRule>
    <cfRule type="containsText" dxfId="566" priority="930" operator="containsText" text="ZONA RIESGO MODERADO">
      <formula>NOT(ISERROR(SEARCH("ZONA RIESGO MODERADO",T11)))</formula>
    </cfRule>
    <cfRule type="containsText" dxfId="565" priority="931" operator="containsText" text="ZONA RIESGO ALTO">
      <formula>NOT(ISERROR(SEARCH("ZONA RIESGO ALTO",T11)))</formula>
    </cfRule>
    <cfRule type="containsText" dxfId="564" priority="932" operator="containsText" text="ZONA RIESGO EXTREMO">
      <formula>NOT(ISERROR(SEARCH("ZONA RIESGO EXTREMO",T11)))</formula>
    </cfRule>
  </conditionalFormatting>
  <conditionalFormatting sqref="P14:S14 W14:X14">
    <cfRule type="containsText" dxfId="563" priority="925" operator="containsText" text="ZONA RIESGO BAJA">
      <formula>NOT(ISERROR(SEARCH("ZONA RIESGO BAJA",P14)))</formula>
    </cfRule>
    <cfRule type="containsText" dxfId="562" priority="926" operator="containsText" text="ZONA RIESGO MODERADO">
      <formula>NOT(ISERROR(SEARCH("ZONA RIESGO MODERADO",P14)))</formula>
    </cfRule>
    <cfRule type="containsText" dxfId="561" priority="927" operator="containsText" text="ZONA RIESGO ALTO">
      <formula>NOT(ISERROR(SEARCH("ZONA RIESGO ALTO",P14)))</formula>
    </cfRule>
    <cfRule type="containsText" dxfId="560" priority="928" operator="containsText" text="ZONA RIESGO EXTREMO">
      <formula>NOT(ISERROR(SEARCH("ZONA RIESGO EXTREMO",P14)))</formula>
    </cfRule>
  </conditionalFormatting>
  <conditionalFormatting sqref="T14:V14">
    <cfRule type="containsText" dxfId="559" priority="921" operator="containsText" text="ZONA RIESGO BAJA">
      <formula>NOT(ISERROR(SEARCH("ZONA RIESGO BAJA",T14)))</formula>
    </cfRule>
    <cfRule type="containsText" dxfId="558" priority="922" operator="containsText" text="ZONA RIESGO MODERADO">
      <formula>NOT(ISERROR(SEARCH("ZONA RIESGO MODERADO",T14)))</formula>
    </cfRule>
    <cfRule type="containsText" dxfId="557" priority="923" operator="containsText" text="ZONA RIESGO ALTO">
      <formula>NOT(ISERROR(SEARCH("ZONA RIESGO ALTO",T14)))</formula>
    </cfRule>
    <cfRule type="containsText" dxfId="556" priority="924" operator="containsText" text="ZONA RIESGO EXTREMO">
      <formula>NOT(ISERROR(SEARCH("ZONA RIESGO EXTREMO",T14)))</formula>
    </cfRule>
  </conditionalFormatting>
  <conditionalFormatting sqref="P17:S17 W17:X17">
    <cfRule type="containsText" dxfId="555" priority="917" operator="containsText" text="ZONA RIESGO BAJA">
      <formula>NOT(ISERROR(SEARCH("ZONA RIESGO BAJA",P17)))</formula>
    </cfRule>
    <cfRule type="containsText" dxfId="554" priority="918" operator="containsText" text="ZONA RIESGO MODERADO">
      <formula>NOT(ISERROR(SEARCH("ZONA RIESGO MODERADO",P17)))</formula>
    </cfRule>
    <cfRule type="containsText" dxfId="553" priority="919" operator="containsText" text="ZONA RIESGO ALTO">
      <formula>NOT(ISERROR(SEARCH("ZONA RIESGO ALTO",P17)))</formula>
    </cfRule>
    <cfRule type="containsText" dxfId="552" priority="920" operator="containsText" text="ZONA RIESGO EXTREMO">
      <formula>NOT(ISERROR(SEARCH("ZONA RIESGO EXTREMO",P17)))</formula>
    </cfRule>
  </conditionalFormatting>
  <conditionalFormatting sqref="T17:V17">
    <cfRule type="containsText" dxfId="551" priority="913" operator="containsText" text="ZONA RIESGO BAJA">
      <formula>NOT(ISERROR(SEARCH("ZONA RIESGO BAJA",T17)))</formula>
    </cfRule>
    <cfRule type="containsText" dxfId="550" priority="914" operator="containsText" text="ZONA RIESGO MODERADO">
      <formula>NOT(ISERROR(SEARCH("ZONA RIESGO MODERADO",T17)))</formula>
    </cfRule>
    <cfRule type="containsText" dxfId="549" priority="915" operator="containsText" text="ZONA RIESGO ALTO">
      <formula>NOT(ISERROR(SEARCH("ZONA RIESGO ALTO",T17)))</formula>
    </cfRule>
    <cfRule type="containsText" dxfId="548" priority="916" operator="containsText" text="ZONA RIESGO EXTREMO">
      <formula>NOT(ISERROR(SEARCH("ZONA RIESGO EXTREMO",T17)))</formula>
    </cfRule>
  </conditionalFormatting>
  <conditionalFormatting sqref="P20:S20 W20:X20">
    <cfRule type="containsText" dxfId="547" priority="909" operator="containsText" text="ZONA RIESGO BAJA">
      <formula>NOT(ISERROR(SEARCH("ZONA RIESGO BAJA",P20)))</formula>
    </cfRule>
    <cfRule type="containsText" dxfId="546" priority="910" operator="containsText" text="ZONA RIESGO MODERADO">
      <formula>NOT(ISERROR(SEARCH("ZONA RIESGO MODERADO",P20)))</formula>
    </cfRule>
    <cfRule type="containsText" dxfId="545" priority="911" operator="containsText" text="ZONA RIESGO ALTO">
      <formula>NOT(ISERROR(SEARCH("ZONA RIESGO ALTO",P20)))</formula>
    </cfRule>
    <cfRule type="containsText" dxfId="544" priority="912" operator="containsText" text="ZONA RIESGO EXTREMO">
      <formula>NOT(ISERROR(SEARCH("ZONA RIESGO EXTREMO",P20)))</formula>
    </cfRule>
  </conditionalFormatting>
  <conditionalFormatting sqref="T20:V20">
    <cfRule type="containsText" dxfId="543" priority="905" operator="containsText" text="ZONA RIESGO BAJA">
      <formula>NOT(ISERROR(SEARCH("ZONA RIESGO BAJA",T20)))</formula>
    </cfRule>
    <cfRule type="containsText" dxfId="542" priority="906" operator="containsText" text="ZONA RIESGO MODERADO">
      <formula>NOT(ISERROR(SEARCH("ZONA RIESGO MODERADO",T20)))</formula>
    </cfRule>
    <cfRule type="containsText" dxfId="541" priority="907" operator="containsText" text="ZONA RIESGO ALTO">
      <formula>NOT(ISERROR(SEARCH("ZONA RIESGO ALTO",T20)))</formula>
    </cfRule>
    <cfRule type="containsText" dxfId="540" priority="908" operator="containsText" text="ZONA RIESGO EXTREMO">
      <formula>NOT(ISERROR(SEARCH("ZONA RIESGO EXTREMO",T20)))</formula>
    </cfRule>
  </conditionalFormatting>
  <conditionalFormatting sqref="P23:S23 W23:X23">
    <cfRule type="containsText" dxfId="539" priority="901" operator="containsText" text="ZONA RIESGO BAJA">
      <formula>NOT(ISERROR(SEARCH("ZONA RIESGO BAJA",P23)))</formula>
    </cfRule>
    <cfRule type="containsText" dxfId="538" priority="902" operator="containsText" text="ZONA RIESGO MODERADO">
      <formula>NOT(ISERROR(SEARCH("ZONA RIESGO MODERADO",P23)))</formula>
    </cfRule>
    <cfRule type="containsText" dxfId="537" priority="903" operator="containsText" text="ZONA RIESGO ALTO">
      <formula>NOT(ISERROR(SEARCH("ZONA RIESGO ALTO",P23)))</formula>
    </cfRule>
    <cfRule type="containsText" dxfId="536" priority="904" operator="containsText" text="ZONA RIESGO EXTREMO">
      <formula>NOT(ISERROR(SEARCH("ZONA RIESGO EXTREMO",P23)))</formula>
    </cfRule>
  </conditionalFormatting>
  <conditionalFormatting sqref="T23:V23">
    <cfRule type="containsText" dxfId="535" priority="897" operator="containsText" text="ZONA RIESGO BAJA">
      <formula>NOT(ISERROR(SEARCH("ZONA RIESGO BAJA",T23)))</formula>
    </cfRule>
    <cfRule type="containsText" dxfId="534" priority="898" operator="containsText" text="ZONA RIESGO MODERADO">
      <formula>NOT(ISERROR(SEARCH("ZONA RIESGO MODERADO",T23)))</formula>
    </cfRule>
    <cfRule type="containsText" dxfId="533" priority="899" operator="containsText" text="ZONA RIESGO ALTO">
      <formula>NOT(ISERROR(SEARCH("ZONA RIESGO ALTO",T23)))</formula>
    </cfRule>
    <cfRule type="containsText" dxfId="532" priority="900" operator="containsText" text="ZONA RIESGO EXTREMO">
      <formula>NOT(ISERROR(SEARCH("ZONA RIESGO EXTREMO",T23)))</formula>
    </cfRule>
  </conditionalFormatting>
  <conditionalFormatting sqref="P26:S26 W26:X26">
    <cfRule type="containsText" dxfId="531" priority="893" operator="containsText" text="ZONA RIESGO BAJA">
      <formula>NOT(ISERROR(SEARCH("ZONA RIESGO BAJA",P26)))</formula>
    </cfRule>
    <cfRule type="containsText" dxfId="530" priority="894" operator="containsText" text="ZONA RIESGO MODERADO">
      <formula>NOT(ISERROR(SEARCH("ZONA RIESGO MODERADO",P26)))</formula>
    </cfRule>
    <cfRule type="containsText" dxfId="529" priority="895" operator="containsText" text="ZONA RIESGO ALTO">
      <formula>NOT(ISERROR(SEARCH("ZONA RIESGO ALTO",P26)))</formula>
    </cfRule>
    <cfRule type="containsText" dxfId="528" priority="896" operator="containsText" text="ZONA RIESGO EXTREMO">
      <formula>NOT(ISERROR(SEARCH("ZONA RIESGO EXTREMO",P26)))</formula>
    </cfRule>
  </conditionalFormatting>
  <conditionalFormatting sqref="T26:V26">
    <cfRule type="containsText" dxfId="527" priority="889" operator="containsText" text="ZONA RIESGO BAJA">
      <formula>NOT(ISERROR(SEARCH("ZONA RIESGO BAJA",T26)))</formula>
    </cfRule>
    <cfRule type="containsText" dxfId="526" priority="890" operator="containsText" text="ZONA RIESGO MODERADO">
      <formula>NOT(ISERROR(SEARCH("ZONA RIESGO MODERADO",T26)))</formula>
    </cfRule>
    <cfRule type="containsText" dxfId="525" priority="891" operator="containsText" text="ZONA RIESGO ALTO">
      <formula>NOT(ISERROR(SEARCH("ZONA RIESGO ALTO",T26)))</formula>
    </cfRule>
    <cfRule type="containsText" dxfId="524" priority="892" operator="containsText" text="ZONA RIESGO EXTREMO">
      <formula>NOT(ISERROR(SEARCH("ZONA RIESGO EXTREMO",T26)))</formula>
    </cfRule>
  </conditionalFormatting>
  <conditionalFormatting sqref="P29:S29 W29:X29">
    <cfRule type="containsText" dxfId="523" priority="885" operator="containsText" text="ZONA RIESGO BAJA">
      <formula>NOT(ISERROR(SEARCH("ZONA RIESGO BAJA",P29)))</formula>
    </cfRule>
    <cfRule type="containsText" dxfId="522" priority="886" operator="containsText" text="ZONA RIESGO MODERADO">
      <formula>NOT(ISERROR(SEARCH("ZONA RIESGO MODERADO",P29)))</formula>
    </cfRule>
    <cfRule type="containsText" dxfId="521" priority="887" operator="containsText" text="ZONA RIESGO ALTO">
      <formula>NOT(ISERROR(SEARCH("ZONA RIESGO ALTO",P29)))</formula>
    </cfRule>
    <cfRule type="containsText" dxfId="520" priority="888" operator="containsText" text="ZONA RIESGO EXTREMO">
      <formula>NOT(ISERROR(SEARCH("ZONA RIESGO EXTREMO",P29)))</formula>
    </cfRule>
  </conditionalFormatting>
  <conditionalFormatting sqref="T29:V29">
    <cfRule type="containsText" dxfId="519" priority="881" operator="containsText" text="ZONA RIESGO BAJA">
      <formula>NOT(ISERROR(SEARCH("ZONA RIESGO BAJA",T29)))</formula>
    </cfRule>
    <cfRule type="containsText" dxfId="518" priority="882" operator="containsText" text="ZONA RIESGO MODERADO">
      <formula>NOT(ISERROR(SEARCH("ZONA RIESGO MODERADO",T29)))</formula>
    </cfRule>
    <cfRule type="containsText" dxfId="517" priority="883" operator="containsText" text="ZONA RIESGO ALTO">
      <formula>NOT(ISERROR(SEARCH("ZONA RIESGO ALTO",T29)))</formula>
    </cfRule>
    <cfRule type="containsText" dxfId="516" priority="884" operator="containsText" text="ZONA RIESGO EXTREMO">
      <formula>NOT(ISERROR(SEARCH("ZONA RIESGO EXTREMO",T29)))</formula>
    </cfRule>
  </conditionalFormatting>
  <conditionalFormatting sqref="P32:S32 W32:X32">
    <cfRule type="containsText" dxfId="515" priority="877" operator="containsText" text="ZONA RIESGO BAJA">
      <formula>NOT(ISERROR(SEARCH("ZONA RIESGO BAJA",P32)))</formula>
    </cfRule>
    <cfRule type="containsText" dxfId="514" priority="878" operator="containsText" text="ZONA RIESGO MODERADO">
      <formula>NOT(ISERROR(SEARCH("ZONA RIESGO MODERADO",P32)))</formula>
    </cfRule>
    <cfRule type="containsText" dxfId="513" priority="879" operator="containsText" text="ZONA RIESGO ALTO">
      <formula>NOT(ISERROR(SEARCH("ZONA RIESGO ALTO",P32)))</formula>
    </cfRule>
    <cfRule type="containsText" dxfId="512" priority="880" operator="containsText" text="ZONA RIESGO EXTREMO">
      <formula>NOT(ISERROR(SEARCH("ZONA RIESGO EXTREMO",P32)))</formula>
    </cfRule>
  </conditionalFormatting>
  <conditionalFormatting sqref="T32:V32">
    <cfRule type="containsText" dxfId="511" priority="873" operator="containsText" text="ZONA RIESGO BAJA">
      <formula>NOT(ISERROR(SEARCH("ZONA RIESGO BAJA",T32)))</formula>
    </cfRule>
    <cfRule type="containsText" dxfId="510" priority="874" operator="containsText" text="ZONA RIESGO MODERADO">
      <formula>NOT(ISERROR(SEARCH("ZONA RIESGO MODERADO",T32)))</formula>
    </cfRule>
    <cfRule type="containsText" dxfId="509" priority="875" operator="containsText" text="ZONA RIESGO ALTO">
      <formula>NOT(ISERROR(SEARCH("ZONA RIESGO ALTO",T32)))</formula>
    </cfRule>
    <cfRule type="containsText" dxfId="508" priority="876" operator="containsText" text="ZONA RIESGO EXTREMO">
      <formula>NOT(ISERROR(SEARCH("ZONA RIESGO EXTREMO",T32)))</formula>
    </cfRule>
  </conditionalFormatting>
  <conditionalFormatting sqref="P35:S35 W35:X35">
    <cfRule type="containsText" dxfId="507" priority="869" operator="containsText" text="ZONA RIESGO BAJA">
      <formula>NOT(ISERROR(SEARCH("ZONA RIESGO BAJA",P35)))</formula>
    </cfRule>
    <cfRule type="containsText" dxfId="506" priority="870" operator="containsText" text="ZONA RIESGO MODERADO">
      <formula>NOT(ISERROR(SEARCH("ZONA RIESGO MODERADO",P35)))</formula>
    </cfRule>
    <cfRule type="containsText" dxfId="505" priority="871" operator="containsText" text="ZONA RIESGO ALTO">
      <formula>NOT(ISERROR(SEARCH("ZONA RIESGO ALTO",P35)))</formula>
    </cfRule>
    <cfRule type="containsText" dxfId="504" priority="872" operator="containsText" text="ZONA RIESGO EXTREMO">
      <formula>NOT(ISERROR(SEARCH("ZONA RIESGO EXTREMO",P35)))</formula>
    </cfRule>
  </conditionalFormatting>
  <conditionalFormatting sqref="T35:V35">
    <cfRule type="containsText" dxfId="503" priority="865" operator="containsText" text="ZONA RIESGO BAJA">
      <formula>NOT(ISERROR(SEARCH("ZONA RIESGO BAJA",T35)))</formula>
    </cfRule>
    <cfRule type="containsText" dxfId="502" priority="866" operator="containsText" text="ZONA RIESGO MODERADO">
      <formula>NOT(ISERROR(SEARCH("ZONA RIESGO MODERADO",T35)))</formula>
    </cfRule>
    <cfRule type="containsText" dxfId="501" priority="867" operator="containsText" text="ZONA RIESGO ALTO">
      <formula>NOT(ISERROR(SEARCH("ZONA RIESGO ALTO",T35)))</formula>
    </cfRule>
    <cfRule type="containsText" dxfId="500" priority="868" operator="containsText" text="ZONA RIESGO EXTREMO">
      <formula>NOT(ISERROR(SEARCH("ZONA RIESGO EXTREMO",T35)))</formula>
    </cfRule>
  </conditionalFormatting>
  <conditionalFormatting sqref="P9:S9 W9:X9">
    <cfRule type="containsText" dxfId="499" priority="861" operator="containsText" text="ZONA RIESGO BAJA">
      <formula>NOT(ISERROR(SEARCH("ZONA RIESGO BAJA",P9)))</formula>
    </cfRule>
    <cfRule type="containsText" dxfId="498" priority="862" operator="containsText" text="ZONA RIESGO MODERADO">
      <formula>NOT(ISERROR(SEARCH("ZONA RIESGO MODERADO",P9)))</formula>
    </cfRule>
    <cfRule type="containsText" dxfId="497" priority="863" operator="containsText" text="ZONA RIESGO ALTO">
      <formula>NOT(ISERROR(SEARCH("ZONA RIESGO ALTO",P9)))</formula>
    </cfRule>
    <cfRule type="containsText" dxfId="496" priority="864" operator="containsText" text="ZONA RIESGO EXTREMO">
      <formula>NOT(ISERROR(SEARCH("ZONA RIESGO EXTREMO",P9)))</formula>
    </cfRule>
  </conditionalFormatting>
  <conditionalFormatting sqref="T9:V9">
    <cfRule type="containsText" dxfId="495" priority="857" operator="containsText" text="ZONA RIESGO BAJA">
      <formula>NOT(ISERROR(SEARCH("ZONA RIESGO BAJA",T9)))</formula>
    </cfRule>
    <cfRule type="containsText" dxfId="494" priority="858" operator="containsText" text="ZONA RIESGO MODERADO">
      <formula>NOT(ISERROR(SEARCH("ZONA RIESGO MODERADO",T9)))</formula>
    </cfRule>
    <cfRule type="containsText" dxfId="493" priority="859" operator="containsText" text="ZONA RIESGO ALTO">
      <formula>NOT(ISERROR(SEARCH("ZONA RIESGO ALTO",T9)))</formula>
    </cfRule>
    <cfRule type="containsText" dxfId="492" priority="860" operator="containsText" text="ZONA RIESGO EXTREMO">
      <formula>NOT(ISERROR(SEARCH("ZONA RIESGO EXTREMO",T9)))</formula>
    </cfRule>
  </conditionalFormatting>
  <conditionalFormatting sqref="P12:S12 W12:X12">
    <cfRule type="containsText" dxfId="491" priority="853" operator="containsText" text="ZONA RIESGO BAJA">
      <formula>NOT(ISERROR(SEARCH("ZONA RIESGO BAJA",P12)))</formula>
    </cfRule>
    <cfRule type="containsText" dxfId="490" priority="854" operator="containsText" text="ZONA RIESGO MODERADO">
      <formula>NOT(ISERROR(SEARCH("ZONA RIESGO MODERADO",P12)))</formula>
    </cfRule>
    <cfRule type="containsText" dxfId="489" priority="855" operator="containsText" text="ZONA RIESGO ALTO">
      <formula>NOT(ISERROR(SEARCH("ZONA RIESGO ALTO",P12)))</formula>
    </cfRule>
    <cfRule type="containsText" dxfId="488" priority="856" operator="containsText" text="ZONA RIESGO EXTREMO">
      <formula>NOT(ISERROR(SEARCH("ZONA RIESGO EXTREMO",P12)))</formula>
    </cfRule>
  </conditionalFormatting>
  <conditionalFormatting sqref="T12:V12">
    <cfRule type="containsText" dxfId="487" priority="849" operator="containsText" text="ZONA RIESGO BAJA">
      <formula>NOT(ISERROR(SEARCH("ZONA RIESGO BAJA",T12)))</formula>
    </cfRule>
    <cfRule type="containsText" dxfId="486" priority="850" operator="containsText" text="ZONA RIESGO MODERADO">
      <formula>NOT(ISERROR(SEARCH("ZONA RIESGO MODERADO",T12)))</formula>
    </cfRule>
    <cfRule type="containsText" dxfId="485" priority="851" operator="containsText" text="ZONA RIESGO ALTO">
      <formula>NOT(ISERROR(SEARCH("ZONA RIESGO ALTO",T12)))</formula>
    </cfRule>
    <cfRule type="containsText" dxfId="484" priority="852" operator="containsText" text="ZONA RIESGO EXTREMO">
      <formula>NOT(ISERROR(SEARCH("ZONA RIESGO EXTREMO",T12)))</formula>
    </cfRule>
  </conditionalFormatting>
  <conditionalFormatting sqref="P15:S15 W15:X15">
    <cfRule type="containsText" dxfId="483" priority="845" operator="containsText" text="ZONA RIESGO BAJA">
      <formula>NOT(ISERROR(SEARCH("ZONA RIESGO BAJA",P15)))</formula>
    </cfRule>
    <cfRule type="containsText" dxfId="482" priority="846" operator="containsText" text="ZONA RIESGO MODERADO">
      <formula>NOT(ISERROR(SEARCH("ZONA RIESGO MODERADO",P15)))</formula>
    </cfRule>
    <cfRule type="containsText" dxfId="481" priority="847" operator="containsText" text="ZONA RIESGO ALTO">
      <formula>NOT(ISERROR(SEARCH("ZONA RIESGO ALTO",P15)))</formula>
    </cfRule>
    <cfRule type="containsText" dxfId="480" priority="848" operator="containsText" text="ZONA RIESGO EXTREMO">
      <formula>NOT(ISERROR(SEARCH("ZONA RIESGO EXTREMO",P15)))</formula>
    </cfRule>
  </conditionalFormatting>
  <conditionalFormatting sqref="T15:V15">
    <cfRule type="containsText" dxfId="479" priority="841" operator="containsText" text="ZONA RIESGO BAJA">
      <formula>NOT(ISERROR(SEARCH("ZONA RIESGO BAJA",T15)))</formula>
    </cfRule>
    <cfRule type="containsText" dxfId="478" priority="842" operator="containsText" text="ZONA RIESGO MODERADO">
      <formula>NOT(ISERROR(SEARCH("ZONA RIESGO MODERADO",T15)))</formula>
    </cfRule>
    <cfRule type="containsText" dxfId="477" priority="843" operator="containsText" text="ZONA RIESGO ALTO">
      <formula>NOT(ISERROR(SEARCH("ZONA RIESGO ALTO",T15)))</formula>
    </cfRule>
    <cfRule type="containsText" dxfId="476" priority="844" operator="containsText" text="ZONA RIESGO EXTREMO">
      <formula>NOT(ISERROR(SEARCH("ZONA RIESGO EXTREMO",T15)))</formula>
    </cfRule>
  </conditionalFormatting>
  <conditionalFormatting sqref="P18:S18 W18:X18">
    <cfRule type="containsText" dxfId="475" priority="837" operator="containsText" text="ZONA RIESGO BAJA">
      <formula>NOT(ISERROR(SEARCH("ZONA RIESGO BAJA",P18)))</formula>
    </cfRule>
    <cfRule type="containsText" dxfId="474" priority="838" operator="containsText" text="ZONA RIESGO MODERADO">
      <formula>NOT(ISERROR(SEARCH("ZONA RIESGO MODERADO",P18)))</formula>
    </cfRule>
    <cfRule type="containsText" dxfId="473" priority="839" operator="containsText" text="ZONA RIESGO ALTO">
      <formula>NOT(ISERROR(SEARCH("ZONA RIESGO ALTO",P18)))</formula>
    </cfRule>
    <cfRule type="containsText" dxfId="472" priority="840" operator="containsText" text="ZONA RIESGO EXTREMO">
      <formula>NOT(ISERROR(SEARCH("ZONA RIESGO EXTREMO",P18)))</formula>
    </cfRule>
  </conditionalFormatting>
  <conditionalFormatting sqref="T18:V18">
    <cfRule type="containsText" dxfId="471" priority="833" operator="containsText" text="ZONA RIESGO BAJA">
      <formula>NOT(ISERROR(SEARCH("ZONA RIESGO BAJA",T18)))</formula>
    </cfRule>
    <cfRule type="containsText" dxfId="470" priority="834" operator="containsText" text="ZONA RIESGO MODERADO">
      <formula>NOT(ISERROR(SEARCH("ZONA RIESGO MODERADO",T18)))</formula>
    </cfRule>
    <cfRule type="containsText" dxfId="469" priority="835" operator="containsText" text="ZONA RIESGO ALTO">
      <formula>NOT(ISERROR(SEARCH("ZONA RIESGO ALTO",T18)))</formula>
    </cfRule>
    <cfRule type="containsText" dxfId="468" priority="836" operator="containsText" text="ZONA RIESGO EXTREMO">
      <formula>NOT(ISERROR(SEARCH("ZONA RIESGO EXTREMO",T18)))</formula>
    </cfRule>
  </conditionalFormatting>
  <conditionalFormatting sqref="P21:S21 W21:X21">
    <cfRule type="containsText" dxfId="467" priority="829" operator="containsText" text="ZONA RIESGO BAJA">
      <formula>NOT(ISERROR(SEARCH("ZONA RIESGO BAJA",P21)))</formula>
    </cfRule>
    <cfRule type="containsText" dxfId="466" priority="830" operator="containsText" text="ZONA RIESGO MODERADO">
      <formula>NOT(ISERROR(SEARCH("ZONA RIESGO MODERADO",P21)))</formula>
    </cfRule>
    <cfRule type="containsText" dxfId="465" priority="831" operator="containsText" text="ZONA RIESGO ALTO">
      <formula>NOT(ISERROR(SEARCH("ZONA RIESGO ALTO",P21)))</formula>
    </cfRule>
    <cfRule type="containsText" dxfId="464" priority="832" operator="containsText" text="ZONA RIESGO EXTREMO">
      <formula>NOT(ISERROR(SEARCH("ZONA RIESGO EXTREMO",P21)))</formula>
    </cfRule>
  </conditionalFormatting>
  <conditionalFormatting sqref="T21:V21">
    <cfRule type="containsText" dxfId="463" priority="825" operator="containsText" text="ZONA RIESGO BAJA">
      <formula>NOT(ISERROR(SEARCH("ZONA RIESGO BAJA",T21)))</formula>
    </cfRule>
    <cfRule type="containsText" dxfId="462" priority="826" operator="containsText" text="ZONA RIESGO MODERADO">
      <formula>NOT(ISERROR(SEARCH("ZONA RIESGO MODERADO",T21)))</formula>
    </cfRule>
    <cfRule type="containsText" dxfId="461" priority="827" operator="containsText" text="ZONA RIESGO ALTO">
      <formula>NOT(ISERROR(SEARCH("ZONA RIESGO ALTO",T21)))</formula>
    </cfRule>
    <cfRule type="containsText" dxfId="460" priority="828" operator="containsText" text="ZONA RIESGO EXTREMO">
      <formula>NOT(ISERROR(SEARCH("ZONA RIESGO EXTREMO",T21)))</formula>
    </cfRule>
  </conditionalFormatting>
  <conditionalFormatting sqref="P24:S24 W24:X24">
    <cfRule type="containsText" dxfId="459" priority="821" operator="containsText" text="ZONA RIESGO BAJA">
      <formula>NOT(ISERROR(SEARCH("ZONA RIESGO BAJA",P24)))</formula>
    </cfRule>
    <cfRule type="containsText" dxfId="458" priority="822" operator="containsText" text="ZONA RIESGO MODERADO">
      <formula>NOT(ISERROR(SEARCH("ZONA RIESGO MODERADO",P24)))</formula>
    </cfRule>
    <cfRule type="containsText" dxfId="457" priority="823" operator="containsText" text="ZONA RIESGO ALTO">
      <formula>NOT(ISERROR(SEARCH("ZONA RIESGO ALTO",P24)))</formula>
    </cfRule>
    <cfRule type="containsText" dxfId="456" priority="824" operator="containsText" text="ZONA RIESGO EXTREMO">
      <formula>NOT(ISERROR(SEARCH("ZONA RIESGO EXTREMO",P24)))</formula>
    </cfRule>
  </conditionalFormatting>
  <conditionalFormatting sqref="T24:V24">
    <cfRule type="containsText" dxfId="455" priority="817" operator="containsText" text="ZONA RIESGO BAJA">
      <formula>NOT(ISERROR(SEARCH("ZONA RIESGO BAJA",T24)))</formula>
    </cfRule>
    <cfRule type="containsText" dxfId="454" priority="818" operator="containsText" text="ZONA RIESGO MODERADO">
      <formula>NOT(ISERROR(SEARCH("ZONA RIESGO MODERADO",T24)))</formula>
    </cfRule>
    <cfRule type="containsText" dxfId="453" priority="819" operator="containsText" text="ZONA RIESGO ALTO">
      <formula>NOT(ISERROR(SEARCH("ZONA RIESGO ALTO",T24)))</formula>
    </cfRule>
    <cfRule type="containsText" dxfId="452" priority="820" operator="containsText" text="ZONA RIESGO EXTREMO">
      <formula>NOT(ISERROR(SEARCH("ZONA RIESGO EXTREMO",T24)))</formula>
    </cfRule>
  </conditionalFormatting>
  <conditionalFormatting sqref="P27:S27 W27:X27">
    <cfRule type="containsText" dxfId="451" priority="813" operator="containsText" text="ZONA RIESGO BAJA">
      <formula>NOT(ISERROR(SEARCH("ZONA RIESGO BAJA",P27)))</formula>
    </cfRule>
    <cfRule type="containsText" dxfId="450" priority="814" operator="containsText" text="ZONA RIESGO MODERADO">
      <formula>NOT(ISERROR(SEARCH("ZONA RIESGO MODERADO",P27)))</formula>
    </cfRule>
    <cfRule type="containsText" dxfId="449" priority="815" operator="containsText" text="ZONA RIESGO ALTO">
      <formula>NOT(ISERROR(SEARCH("ZONA RIESGO ALTO",P27)))</formula>
    </cfRule>
    <cfRule type="containsText" dxfId="448" priority="816" operator="containsText" text="ZONA RIESGO EXTREMO">
      <formula>NOT(ISERROR(SEARCH("ZONA RIESGO EXTREMO",P27)))</formula>
    </cfRule>
  </conditionalFormatting>
  <conditionalFormatting sqref="T27:V27">
    <cfRule type="containsText" dxfId="447" priority="809" operator="containsText" text="ZONA RIESGO BAJA">
      <formula>NOT(ISERROR(SEARCH("ZONA RIESGO BAJA",T27)))</formula>
    </cfRule>
    <cfRule type="containsText" dxfId="446" priority="810" operator="containsText" text="ZONA RIESGO MODERADO">
      <formula>NOT(ISERROR(SEARCH("ZONA RIESGO MODERADO",T27)))</formula>
    </cfRule>
    <cfRule type="containsText" dxfId="445" priority="811" operator="containsText" text="ZONA RIESGO ALTO">
      <formula>NOT(ISERROR(SEARCH("ZONA RIESGO ALTO",T27)))</formula>
    </cfRule>
    <cfRule type="containsText" dxfId="444" priority="812" operator="containsText" text="ZONA RIESGO EXTREMO">
      <formula>NOT(ISERROR(SEARCH("ZONA RIESGO EXTREMO",T27)))</formula>
    </cfRule>
  </conditionalFormatting>
  <conditionalFormatting sqref="P30:S30 W30:X30">
    <cfRule type="containsText" dxfId="443" priority="805" operator="containsText" text="ZONA RIESGO BAJA">
      <formula>NOT(ISERROR(SEARCH("ZONA RIESGO BAJA",P30)))</formula>
    </cfRule>
    <cfRule type="containsText" dxfId="442" priority="806" operator="containsText" text="ZONA RIESGO MODERADO">
      <formula>NOT(ISERROR(SEARCH("ZONA RIESGO MODERADO",P30)))</formula>
    </cfRule>
    <cfRule type="containsText" dxfId="441" priority="807" operator="containsText" text="ZONA RIESGO ALTO">
      <formula>NOT(ISERROR(SEARCH("ZONA RIESGO ALTO",P30)))</formula>
    </cfRule>
    <cfRule type="containsText" dxfId="440" priority="808" operator="containsText" text="ZONA RIESGO EXTREMO">
      <formula>NOT(ISERROR(SEARCH("ZONA RIESGO EXTREMO",P30)))</formula>
    </cfRule>
  </conditionalFormatting>
  <conditionalFormatting sqref="T30:V30">
    <cfRule type="containsText" dxfId="439" priority="801" operator="containsText" text="ZONA RIESGO BAJA">
      <formula>NOT(ISERROR(SEARCH("ZONA RIESGO BAJA",T30)))</formula>
    </cfRule>
    <cfRule type="containsText" dxfId="438" priority="802" operator="containsText" text="ZONA RIESGO MODERADO">
      <formula>NOT(ISERROR(SEARCH("ZONA RIESGO MODERADO",T30)))</formula>
    </cfRule>
    <cfRule type="containsText" dxfId="437" priority="803" operator="containsText" text="ZONA RIESGO ALTO">
      <formula>NOT(ISERROR(SEARCH("ZONA RIESGO ALTO",T30)))</formula>
    </cfRule>
    <cfRule type="containsText" dxfId="436" priority="804" operator="containsText" text="ZONA RIESGO EXTREMO">
      <formula>NOT(ISERROR(SEARCH("ZONA RIESGO EXTREMO",T30)))</formula>
    </cfRule>
  </conditionalFormatting>
  <conditionalFormatting sqref="P33:S33 W33:X33">
    <cfRule type="containsText" dxfId="435" priority="797" operator="containsText" text="ZONA RIESGO BAJA">
      <formula>NOT(ISERROR(SEARCH("ZONA RIESGO BAJA",P33)))</formula>
    </cfRule>
    <cfRule type="containsText" dxfId="434" priority="798" operator="containsText" text="ZONA RIESGO MODERADO">
      <formula>NOT(ISERROR(SEARCH("ZONA RIESGO MODERADO",P33)))</formula>
    </cfRule>
    <cfRule type="containsText" dxfId="433" priority="799" operator="containsText" text="ZONA RIESGO ALTO">
      <formula>NOT(ISERROR(SEARCH("ZONA RIESGO ALTO",P33)))</formula>
    </cfRule>
    <cfRule type="containsText" dxfId="432" priority="800" operator="containsText" text="ZONA RIESGO EXTREMO">
      <formula>NOT(ISERROR(SEARCH("ZONA RIESGO EXTREMO",P33)))</formula>
    </cfRule>
  </conditionalFormatting>
  <conditionalFormatting sqref="T33:V33">
    <cfRule type="containsText" dxfId="431" priority="793" operator="containsText" text="ZONA RIESGO BAJA">
      <formula>NOT(ISERROR(SEARCH("ZONA RIESGO BAJA",T33)))</formula>
    </cfRule>
    <cfRule type="containsText" dxfId="430" priority="794" operator="containsText" text="ZONA RIESGO MODERADO">
      <formula>NOT(ISERROR(SEARCH("ZONA RIESGO MODERADO",T33)))</formula>
    </cfRule>
    <cfRule type="containsText" dxfId="429" priority="795" operator="containsText" text="ZONA RIESGO ALTO">
      <formula>NOT(ISERROR(SEARCH("ZONA RIESGO ALTO",T33)))</formula>
    </cfRule>
    <cfRule type="containsText" dxfId="428" priority="796" operator="containsText" text="ZONA RIESGO EXTREMO">
      <formula>NOT(ISERROR(SEARCH("ZONA RIESGO EXTREMO",T33)))</formula>
    </cfRule>
  </conditionalFormatting>
  <conditionalFormatting sqref="P36:S36 W36:X36">
    <cfRule type="containsText" dxfId="427" priority="789" operator="containsText" text="ZONA RIESGO BAJA">
      <formula>NOT(ISERROR(SEARCH("ZONA RIESGO BAJA",P36)))</formula>
    </cfRule>
    <cfRule type="containsText" dxfId="426" priority="790" operator="containsText" text="ZONA RIESGO MODERADO">
      <formula>NOT(ISERROR(SEARCH("ZONA RIESGO MODERADO",P36)))</formula>
    </cfRule>
    <cfRule type="containsText" dxfId="425" priority="791" operator="containsText" text="ZONA RIESGO ALTO">
      <formula>NOT(ISERROR(SEARCH("ZONA RIESGO ALTO",P36)))</formula>
    </cfRule>
    <cfRule type="containsText" dxfId="424" priority="792" operator="containsText" text="ZONA RIESGO EXTREMO">
      <formula>NOT(ISERROR(SEARCH("ZONA RIESGO EXTREMO",P36)))</formula>
    </cfRule>
  </conditionalFormatting>
  <conditionalFormatting sqref="T36:V36">
    <cfRule type="containsText" dxfId="423" priority="785" operator="containsText" text="ZONA RIESGO BAJA">
      <formula>NOT(ISERROR(SEARCH("ZONA RIESGO BAJA",T36)))</formula>
    </cfRule>
    <cfRule type="containsText" dxfId="422" priority="786" operator="containsText" text="ZONA RIESGO MODERADO">
      <formula>NOT(ISERROR(SEARCH("ZONA RIESGO MODERADO",T36)))</formula>
    </cfRule>
    <cfRule type="containsText" dxfId="421" priority="787" operator="containsText" text="ZONA RIESGO ALTO">
      <formula>NOT(ISERROR(SEARCH("ZONA RIESGO ALTO",T36)))</formula>
    </cfRule>
    <cfRule type="containsText" dxfId="420" priority="788" operator="containsText" text="ZONA RIESGO EXTREMO">
      <formula>NOT(ISERROR(SEARCH("ZONA RIESGO EXTREMO",T36)))</formula>
    </cfRule>
  </conditionalFormatting>
  <conditionalFormatting sqref="P10:X10">
    <cfRule type="containsText" dxfId="419" priority="713" operator="containsText" text="ZONA RIESGO BAJA">
      <formula>NOT(ISERROR(SEARCH("ZONA RIESGO BAJA",P10)))</formula>
    </cfRule>
    <cfRule type="containsText" dxfId="418" priority="714" operator="containsText" text="ZONA RIESGO MODERADO">
      <formula>NOT(ISERROR(SEARCH("ZONA RIESGO MODERADO",P10)))</formula>
    </cfRule>
    <cfRule type="containsText" dxfId="417" priority="715" operator="containsText" text="ZONA RIESGO ALTO">
      <formula>NOT(ISERROR(SEARCH("ZONA RIESGO ALTO",P10)))</formula>
    </cfRule>
    <cfRule type="containsText" dxfId="416" priority="716" operator="containsText" text="ZONA RIESGO EXTREMO">
      <formula>NOT(ISERROR(SEARCH("ZONA RIESGO EXTREMO",P10)))</formula>
    </cfRule>
  </conditionalFormatting>
  <conditionalFormatting sqref="P13:X13">
    <cfRule type="containsText" dxfId="415" priority="709" operator="containsText" text="ZONA RIESGO BAJA">
      <formula>NOT(ISERROR(SEARCH("ZONA RIESGO BAJA",P13)))</formula>
    </cfRule>
    <cfRule type="containsText" dxfId="414" priority="710" operator="containsText" text="ZONA RIESGO MODERADO">
      <formula>NOT(ISERROR(SEARCH("ZONA RIESGO MODERADO",P13)))</formula>
    </cfRule>
    <cfRule type="containsText" dxfId="413" priority="711" operator="containsText" text="ZONA RIESGO ALTO">
      <formula>NOT(ISERROR(SEARCH("ZONA RIESGO ALTO",P13)))</formula>
    </cfRule>
    <cfRule type="containsText" dxfId="412" priority="712" operator="containsText" text="ZONA RIESGO EXTREMO">
      <formula>NOT(ISERROR(SEARCH("ZONA RIESGO EXTREMO",P13)))</formula>
    </cfRule>
  </conditionalFormatting>
  <conditionalFormatting sqref="P16:X16">
    <cfRule type="containsText" dxfId="411" priority="705" operator="containsText" text="ZONA RIESGO BAJA">
      <formula>NOT(ISERROR(SEARCH("ZONA RIESGO BAJA",P16)))</formula>
    </cfRule>
    <cfRule type="containsText" dxfId="410" priority="706" operator="containsText" text="ZONA RIESGO MODERADO">
      <formula>NOT(ISERROR(SEARCH("ZONA RIESGO MODERADO",P16)))</formula>
    </cfRule>
    <cfRule type="containsText" dxfId="409" priority="707" operator="containsText" text="ZONA RIESGO ALTO">
      <formula>NOT(ISERROR(SEARCH("ZONA RIESGO ALTO",P16)))</formula>
    </cfRule>
    <cfRule type="containsText" dxfId="408" priority="708" operator="containsText" text="ZONA RIESGO EXTREMO">
      <formula>NOT(ISERROR(SEARCH("ZONA RIESGO EXTREMO",P16)))</formula>
    </cfRule>
  </conditionalFormatting>
  <conditionalFormatting sqref="P19:X19">
    <cfRule type="containsText" dxfId="407" priority="701" operator="containsText" text="ZONA RIESGO BAJA">
      <formula>NOT(ISERROR(SEARCH("ZONA RIESGO BAJA",P19)))</formula>
    </cfRule>
    <cfRule type="containsText" dxfId="406" priority="702" operator="containsText" text="ZONA RIESGO MODERADO">
      <formula>NOT(ISERROR(SEARCH("ZONA RIESGO MODERADO",P19)))</formula>
    </cfRule>
    <cfRule type="containsText" dxfId="405" priority="703" operator="containsText" text="ZONA RIESGO ALTO">
      <formula>NOT(ISERROR(SEARCH("ZONA RIESGO ALTO",P19)))</formula>
    </cfRule>
    <cfRule type="containsText" dxfId="404" priority="704" operator="containsText" text="ZONA RIESGO EXTREMO">
      <formula>NOT(ISERROR(SEARCH("ZONA RIESGO EXTREMO",P19)))</formula>
    </cfRule>
  </conditionalFormatting>
  <conditionalFormatting sqref="P22:X22">
    <cfRule type="containsText" dxfId="403" priority="697" operator="containsText" text="ZONA RIESGO BAJA">
      <formula>NOT(ISERROR(SEARCH("ZONA RIESGO BAJA",P22)))</formula>
    </cfRule>
    <cfRule type="containsText" dxfId="402" priority="698" operator="containsText" text="ZONA RIESGO MODERADO">
      <formula>NOT(ISERROR(SEARCH("ZONA RIESGO MODERADO",P22)))</formula>
    </cfRule>
    <cfRule type="containsText" dxfId="401" priority="699" operator="containsText" text="ZONA RIESGO ALTO">
      <formula>NOT(ISERROR(SEARCH("ZONA RIESGO ALTO",P22)))</formula>
    </cfRule>
    <cfRule type="containsText" dxfId="400" priority="700" operator="containsText" text="ZONA RIESGO EXTREMO">
      <formula>NOT(ISERROR(SEARCH("ZONA RIESGO EXTREMO",P22)))</formula>
    </cfRule>
  </conditionalFormatting>
  <conditionalFormatting sqref="P25:X25">
    <cfRule type="containsText" dxfId="399" priority="693" operator="containsText" text="ZONA RIESGO BAJA">
      <formula>NOT(ISERROR(SEARCH("ZONA RIESGO BAJA",P25)))</formula>
    </cfRule>
    <cfRule type="containsText" dxfId="398" priority="694" operator="containsText" text="ZONA RIESGO MODERADO">
      <formula>NOT(ISERROR(SEARCH("ZONA RIESGO MODERADO",P25)))</formula>
    </cfRule>
    <cfRule type="containsText" dxfId="397" priority="695" operator="containsText" text="ZONA RIESGO ALTO">
      <formula>NOT(ISERROR(SEARCH("ZONA RIESGO ALTO",P25)))</formula>
    </cfRule>
    <cfRule type="containsText" dxfId="396" priority="696" operator="containsText" text="ZONA RIESGO EXTREMO">
      <formula>NOT(ISERROR(SEARCH("ZONA RIESGO EXTREMO",P25)))</formula>
    </cfRule>
  </conditionalFormatting>
  <conditionalFormatting sqref="P28:X28">
    <cfRule type="containsText" dxfId="395" priority="689" operator="containsText" text="ZONA RIESGO BAJA">
      <formula>NOT(ISERROR(SEARCH("ZONA RIESGO BAJA",P28)))</formula>
    </cfRule>
    <cfRule type="containsText" dxfId="394" priority="690" operator="containsText" text="ZONA RIESGO MODERADO">
      <formula>NOT(ISERROR(SEARCH("ZONA RIESGO MODERADO",P28)))</formula>
    </cfRule>
    <cfRule type="containsText" dxfId="393" priority="691" operator="containsText" text="ZONA RIESGO ALTO">
      <formula>NOT(ISERROR(SEARCH("ZONA RIESGO ALTO",P28)))</formula>
    </cfRule>
    <cfRule type="containsText" dxfId="392" priority="692" operator="containsText" text="ZONA RIESGO EXTREMO">
      <formula>NOT(ISERROR(SEARCH("ZONA RIESGO EXTREMO",P28)))</formula>
    </cfRule>
  </conditionalFormatting>
  <conditionalFormatting sqref="P31:X31">
    <cfRule type="containsText" dxfId="391" priority="685" operator="containsText" text="ZONA RIESGO BAJA">
      <formula>NOT(ISERROR(SEARCH("ZONA RIESGO BAJA",P31)))</formula>
    </cfRule>
    <cfRule type="containsText" dxfId="390" priority="686" operator="containsText" text="ZONA RIESGO MODERADO">
      <formula>NOT(ISERROR(SEARCH("ZONA RIESGO MODERADO",P31)))</formula>
    </cfRule>
    <cfRule type="containsText" dxfId="389" priority="687" operator="containsText" text="ZONA RIESGO ALTO">
      <formula>NOT(ISERROR(SEARCH("ZONA RIESGO ALTO",P31)))</formula>
    </cfRule>
    <cfRule type="containsText" dxfId="388" priority="688" operator="containsText" text="ZONA RIESGO EXTREMO">
      <formula>NOT(ISERROR(SEARCH("ZONA RIESGO EXTREMO",P31)))</formula>
    </cfRule>
  </conditionalFormatting>
  <conditionalFormatting sqref="P34:X34">
    <cfRule type="containsText" dxfId="387" priority="681" operator="containsText" text="ZONA RIESGO BAJA">
      <formula>NOT(ISERROR(SEARCH("ZONA RIESGO BAJA",P34)))</formula>
    </cfRule>
    <cfRule type="containsText" dxfId="386" priority="682" operator="containsText" text="ZONA RIESGO MODERADO">
      <formula>NOT(ISERROR(SEARCH("ZONA RIESGO MODERADO",P34)))</formula>
    </cfRule>
    <cfRule type="containsText" dxfId="385" priority="683" operator="containsText" text="ZONA RIESGO ALTO">
      <formula>NOT(ISERROR(SEARCH("ZONA RIESGO ALTO",P34)))</formula>
    </cfRule>
    <cfRule type="containsText" dxfId="384" priority="684" operator="containsText" text="ZONA RIESGO EXTREMO">
      <formula>NOT(ISERROR(SEARCH("ZONA RIESGO EXTREMO",P34)))</formula>
    </cfRule>
  </conditionalFormatting>
  <conditionalFormatting sqref="AA8">
    <cfRule type="containsText" dxfId="383" priority="677" operator="containsText" text="ZONA RIESGO BAJA">
      <formula>NOT(ISERROR(SEARCH("ZONA RIESGO BAJA",AA8)))</formula>
    </cfRule>
    <cfRule type="containsText" dxfId="382" priority="678" operator="containsText" text="ZONA RIESGO MODERADO">
      <formula>NOT(ISERROR(SEARCH("ZONA RIESGO MODERADO",AA8)))</formula>
    </cfRule>
    <cfRule type="containsText" dxfId="381" priority="679" operator="containsText" text="ZONA RIESGO ALTO">
      <formula>NOT(ISERROR(SEARCH("ZONA RIESGO ALTO",AA8)))</formula>
    </cfRule>
    <cfRule type="containsText" dxfId="380" priority="680" operator="containsText" text="ZONA RIESGO EXTREMO">
      <formula>NOT(ISERROR(SEARCH("ZONA RIESGO EXTREMO",AA8)))</formula>
    </cfRule>
  </conditionalFormatting>
  <conditionalFormatting sqref="Y9">
    <cfRule type="containsText" dxfId="379" priority="605" operator="containsText" text="ZONA RIESGO BAJA">
      <formula>NOT(ISERROR(SEARCH("ZONA RIESGO BAJA",Y9)))</formula>
    </cfRule>
    <cfRule type="containsText" dxfId="378" priority="606" operator="containsText" text="ZONA RIESGO MODERADO">
      <formula>NOT(ISERROR(SEARCH("ZONA RIESGO MODERADO",Y9)))</formula>
    </cfRule>
    <cfRule type="containsText" dxfId="377" priority="607" operator="containsText" text="ZONA RIESGO ALTO">
      <formula>NOT(ISERROR(SEARCH("ZONA RIESGO ALTO",Y9)))</formula>
    </cfRule>
    <cfRule type="containsText" dxfId="376" priority="608" operator="containsText" text="ZONA RIESGO EXTREMO">
      <formula>NOT(ISERROR(SEARCH("ZONA RIESGO EXTREMO",Y9)))</formula>
    </cfRule>
  </conditionalFormatting>
  <conditionalFormatting sqref="AA7">
    <cfRule type="containsText" dxfId="375" priority="537" operator="containsText" text="ZONA RIESGO BAJA">
      <formula>NOT(ISERROR(SEARCH("ZONA RIESGO BAJA",AA7)))</formula>
    </cfRule>
    <cfRule type="containsText" dxfId="374" priority="538" operator="containsText" text="ZONA RIESGO MODERADO">
      <formula>NOT(ISERROR(SEARCH("ZONA RIESGO MODERADO",AA7)))</formula>
    </cfRule>
    <cfRule type="containsText" dxfId="373" priority="539" operator="containsText" text="ZONA RIESGO ALTO">
      <formula>NOT(ISERROR(SEARCH("ZONA RIESGO ALTO",AA7)))</formula>
    </cfRule>
    <cfRule type="containsText" dxfId="372" priority="540" operator="containsText" text="ZONA RIESGO EXTREMO">
      <formula>NOT(ISERROR(SEARCH("ZONA RIESGO EXTREMO",AA7)))</formula>
    </cfRule>
  </conditionalFormatting>
  <conditionalFormatting sqref="Y5">
    <cfRule type="containsText" dxfId="371" priority="489" operator="containsText" text="ZONA RIESGO BAJA">
      <formula>NOT(ISERROR(SEARCH("ZONA RIESGO BAJA",Y5)))</formula>
    </cfRule>
    <cfRule type="containsText" dxfId="370" priority="490" operator="containsText" text="ZONA RIESGO MODERADO">
      <formula>NOT(ISERROR(SEARCH("ZONA RIESGO MODERADO",Y5)))</formula>
    </cfRule>
    <cfRule type="containsText" dxfId="369" priority="491" operator="containsText" text="ZONA RIESGO ALTO">
      <formula>NOT(ISERROR(SEARCH("ZONA RIESGO ALTO",Y5)))</formula>
    </cfRule>
    <cfRule type="containsText" dxfId="368" priority="492" operator="containsText" text="ZONA RIESGO EXTREMO">
      <formula>NOT(ISERROR(SEARCH("ZONA RIESGO EXTREMO",Y5)))</formula>
    </cfRule>
  </conditionalFormatting>
  <conditionalFormatting sqref="Q5:R5 T2:Z3 T5:U5 Q6:X6 Z6 P2">
    <cfRule type="containsText" dxfId="367" priority="533" operator="containsText" text="ZONA RIESGO BAJA">
      <formula>NOT(ISERROR(SEARCH("ZONA RIESGO BAJA",P2)))</formula>
    </cfRule>
    <cfRule type="containsText" dxfId="366" priority="534" operator="containsText" text="ZONA RIESGO MODERADO">
      <formula>NOT(ISERROR(SEARCH("ZONA RIESGO MODERADO",P2)))</formula>
    </cfRule>
    <cfRule type="containsText" dxfId="365" priority="535" operator="containsText" text="ZONA RIESGO ALTO">
      <formula>NOT(ISERROR(SEARCH("ZONA RIESGO ALTO",P2)))</formula>
    </cfRule>
    <cfRule type="containsText" dxfId="364" priority="536" operator="containsText" text="ZONA RIESGO EXTREMO">
      <formula>NOT(ISERROR(SEARCH("ZONA RIESGO EXTREMO",P2)))</formula>
    </cfRule>
  </conditionalFormatting>
  <conditionalFormatting sqref="Q2:Q4 Y4:Z4">
    <cfRule type="containsText" dxfId="363" priority="529" operator="containsText" text="ZONA RIESGO BAJA">
      <formula>NOT(ISERROR(SEARCH("ZONA RIESGO BAJA",Q2)))</formula>
    </cfRule>
    <cfRule type="containsText" dxfId="362" priority="530" operator="containsText" text="ZONA RIESGO MODERADO">
      <formula>NOT(ISERROR(SEARCH("ZONA RIESGO MODERADO",Q2)))</formula>
    </cfRule>
    <cfRule type="containsText" dxfId="361" priority="531" operator="containsText" text="ZONA RIESGO ALTO">
      <formula>NOT(ISERROR(SEARCH("ZONA RIESGO ALTO",Q2)))</formula>
    </cfRule>
    <cfRule type="containsText" dxfId="360" priority="532" operator="containsText" text="ZONA RIESGO EXTREMO">
      <formula>NOT(ISERROR(SEARCH("ZONA RIESGO EXTREMO",Q2)))</formula>
    </cfRule>
  </conditionalFormatting>
  <conditionalFormatting sqref="P2">
    <cfRule type="containsText" dxfId="359" priority="525" operator="containsText" text="ZONA RIESGO BAJA">
      <formula>NOT(ISERROR(SEARCH("ZONA RIESGO BAJA",P2)))</formula>
    </cfRule>
    <cfRule type="containsText" dxfId="358" priority="526" operator="containsText" text="ZONA RIESGO MODERADO">
      <formula>NOT(ISERROR(SEARCH("ZONA RIESGO MODERADO",P2)))</formula>
    </cfRule>
    <cfRule type="containsText" dxfId="357" priority="527" operator="containsText" text="ZONA RIESGO ALTO">
      <formula>NOT(ISERROR(SEARCH("ZONA RIESGO ALTO",P2)))</formula>
    </cfRule>
    <cfRule type="containsText" dxfId="356" priority="528" operator="containsText" text="ZONA RIESGO EXTREMO">
      <formula>NOT(ISERROR(SEARCH("ZONA RIESGO EXTREMO",P2)))</formula>
    </cfRule>
  </conditionalFormatting>
  <conditionalFormatting sqref="Q5:R5">
    <cfRule type="containsText" dxfId="355" priority="521" operator="containsText" text="ZONA RIESGO BAJA">
      <formula>NOT(ISERROR(SEARCH("ZONA RIESGO BAJA",Q5)))</formula>
    </cfRule>
    <cfRule type="containsText" dxfId="354" priority="522" operator="containsText" text="ZONA RIESGO MODERADO">
      <formula>NOT(ISERROR(SEARCH("ZONA RIESGO MODERADO",Q5)))</formula>
    </cfRule>
    <cfRule type="containsText" dxfId="353" priority="523" operator="containsText" text="ZONA RIESGO ALTO">
      <formula>NOT(ISERROR(SEARCH("ZONA RIESGO ALTO",Q5)))</formula>
    </cfRule>
    <cfRule type="containsText" dxfId="352" priority="524" operator="containsText" text="ZONA RIESGO EXTREMO">
      <formula>NOT(ISERROR(SEARCH("ZONA RIESGO EXTREMO",Q5)))</formula>
    </cfRule>
  </conditionalFormatting>
  <conditionalFormatting sqref="R2:R4">
    <cfRule type="containsText" dxfId="351" priority="517" operator="containsText" text="ZONA RIESGO BAJA">
      <formula>NOT(ISERROR(SEARCH("ZONA RIESGO BAJA",R2)))</formula>
    </cfRule>
    <cfRule type="containsText" dxfId="350" priority="518" operator="containsText" text="ZONA RIESGO MODERADO">
      <formula>NOT(ISERROR(SEARCH("ZONA RIESGO MODERADO",R2)))</formula>
    </cfRule>
    <cfRule type="containsText" dxfId="349" priority="519" operator="containsText" text="ZONA RIESGO ALTO">
      <formula>NOT(ISERROR(SEARCH("ZONA RIESGO ALTO",R2)))</formula>
    </cfRule>
    <cfRule type="containsText" dxfId="348" priority="520" operator="containsText" text="ZONA RIESGO EXTREMO">
      <formula>NOT(ISERROR(SEARCH("ZONA RIESGO EXTREMO",R2)))</formula>
    </cfRule>
  </conditionalFormatting>
  <conditionalFormatting sqref="S2:S3">
    <cfRule type="containsText" dxfId="347" priority="513" operator="containsText" text="ZONA RIESGO BAJA">
      <formula>NOT(ISERROR(SEARCH("ZONA RIESGO BAJA",S2)))</formula>
    </cfRule>
    <cfRule type="containsText" dxfId="346" priority="514" operator="containsText" text="ZONA RIESGO MODERADO">
      <formula>NOT(ISERROR(SEARCH("ZONA RIESGO MODERADO",S2)))</formula>
    </cfRule>
    <cfRule type="containsText" dxfId="345" priority="515" operator="containsText" text="ZONA RIESGO ALTO">
      <formula>NOT(ISERROR(SEARCH("ZONA RIESGO ALTO",S2)))</formula>
    </cfRule>
    <cfRule type="containsText" dxfId="344" priority="516" operator="containsText" text="ZONA RIESGO EXTREMO">
      <formula>NOT(ISERROR(SEARCH("ZONA RIESGO EXTREMO",S2)))</formula>
    </cfRule>
  </conditionalFormatting>
  <conditionalFormatting sqref="AA2">
    <cfRule type="containsText" dxfId="343" priority="509" operator="containsText" text="ZONA RIESGO BAJA">
      <formula>NOT(ISERROR(SEARCH("ZONA RIESGO BAJA",AA2)))</formula>
    </cfRule>
    <cfRule type="containsText" dxfId="342" priority="510" operator="containsText" text="ZONA RIESGO MODERADO">
      <formula>NOT(ISERROR(SEARCH("ZONA RIESGO MODERADO",AA2)))</formula>
    </cfRule>
    <cfRule type="containsText" dxfId="341" priority="511" operator="containsText" text="ZONA RIESGO ALTO">
      <formula>NOT(ISERROR(SEARCH("ZONA RIESGO ALTO",AA2)))</formula>
    </cfRule>
    <cfRule type="containsText" dxfId="340" priority="512" operator="containsText" text="ZONA RIESGO EXTREMO">
      <formula>NOT(ISERROR(SEARCH("ZONA RIESGO EXTREMO",AA2)))</formula>
    </cfRule>
  </conditionalFormatting>
  <conditionalFormatting sqref="AA2">
    <cfRule type="containsText" dxfId="339" priority="505" operator="containsText" text="ZONA RIESGO BAJA">
      <formula>NOT(ISERROR(SEARCH("ZONA RIESGO BAJA",AA2)))</formula>
    </cfRule>
    <cfRule type="containsText" dxfId="338" priority="506" operator="containsText" text="ZONA RIESGO MODERADO">
      <formula>NOT(ISERROR(SEARCH("ZONA RIESGO MODERADO",AA2)))</formula>
    </cfRule>
    <cfRule type="containsText" dxfId="337" priority="507" operator="containsText" text="ZONA RIESGO ALTO">
      <formula>NOT(ISERROR(SEARCH("ZONA RIESGO ALTO",AA2)))</formula>
    </cfRule>
    <cfRule type="containsText" dxfId="336" priority="508" operator="containsText" text="ZONA RIESGO EXTREMO">
      <formula>NOT(ISERROR(SEARCH("ZONA RIESGO EXTREMO",AA2)))</formula>
    </cfRule>
  </conditionalFormatting>
  <conditionalFormatting sqref="Y6">
    <cfRule type="containsText" dxfId="335" priority="501" operator="containsText" text="ZONA RIESGO BAJA">
      <formula>NOT(ISERROR(SEARCH("ZONA RIESGO BAJA",Y6)))</formula>
    </cfRule>
    <cfRule type="containsText" dxfId="334" priority="502" operator="containsText" text="ZONA RIESGO MODERADO">
      <formula>NOT(ISERROR(SEARCH("ZONA RIESGO MODERADO",Y6)))</formula>
    </cfRule>
    <cfRule type="containsText" dxfId="333" priority="503" operator="containsText" text="ZONA RIESGO ALTO">
      <formula>NOT(ISERROR(SEARCH("ZONA RIESGO ALTO",Y6)))</formula>
    </cfRule>
    <cfRule type="containsText" dxfId="332" priority="504" operator="containsText" text="ZONA RIESGO EXTREMO">
      <formula>NOT(ISERROR(SEARCH("ZONA RIESGO EXTREMO",Y6)))</formula>
    </cfRule>
  </conditionalFormatting>
  <conditionalFormatting sqref="Y6">
    <cfRule type="containsText" dxfId="331" priority="497" operator="containsText" text="ZONA RIESGO BAJA">
      <formula>NOT(ISERROR(SEARCH("ZONA RIESGO BAJA",Y6)))</formula>
    </cfRule>
    <cfRule type="containsText" dxfId="330" priority="498" operator="containsText" text="ZONA RIESGO MODERADO">
      <formula>NOT(ISERROR(SEARCH("ZONA RIESGO MODERADO",Y6)))</formula>
    </cfRule>
    <cfRule type="containsText" dxfId="329" priority="499" operator="containsText" text="ZONA RIESGO ALTO">
      <formula>NOT(ISERROR(SEARCH("ZONA RIESGO ALTO",Y6)))</formula>
    </cfRule>
    <cfRule type="containsText" dxfId="328" priority="500" operator="containsText" text="ZONA RIESGO EXTREMO">
      <formula>NOT(ISERROR(SEARCH("ZONA RIESGO EXTREMO",Y6)))</formula>
    </cfRule>
  </conditionalFormatting>
  <conditionalFormatting sqref="Y5">
    <cfRule type="containsText" dxfId="327" priority="493" operator="containsText" text="ZONA RIESGO BAJA">
      <formula>NOT(ISERROR(SEARCH("ZONA RIESGO BAJA",Y5)))</formula>
    </cfRule>
    <cfRule type="containsText" dxfId="326" priority="494" operator="containsText" text="ZONA RIESGO MODERADO">
      <formula>NOT(ISERROR(SEARCH("ZONA RIESGO MODERADO",Y5)))</formula>
    </cfRule>
    <cfRule type="containsText" dxfId="325" priority="495" operator="containsText" text="ZONA RIESGO ALTO">
      <formula>NOT(ISERROR(SEARCH("ZONA RIESGO ALTO",Y5)))</formula>
    </cfRule>
    <cfRule type="containsText" dxfId="324" priority="496" operator="containsText" text="ZONA RIESGO EXTREMO">
      <formula>NOT(ISERROR(SEARCH("ZONA RIESGO EXTREMO",Y5)))</formula>
    </cfRule>
  </conditionalFormatting>
  <conditionalFormatting sqref="AA9">
    <cfRule type="containsText" dxfId="323" priority="353" operator="containsText" text="ZONA RIESGO BAJA">
      <formula>NOT(ISERROR(SEARCH("ZONA RIESGO BAJA",AA9)))</formula>
    </cfRule>
    <cfRule type="containsText" dxfId="322" priority="354" operator="containsText" text="ZONA RIESGO MODERADO">
      <formula>NOT(ISERROR(SEARCH("ZONA RIESGO MODERADO",AA9)))</formula>
    </cfRule>
    <cfRule type="containsText" dxfId="321" priority="355" operator="containsText" text="ZONA RIESGO ALTO">
      <formula>NOT(ISERROR(SEARCH("ZONA RIESGO ALTO",AA9)))</formula>
    </cfRule>
    <cfRule type="containsText" dxfId="320" priority="356" operator="containsText" text="ZONA RIESGO EXTREMO">
      <formula>NOT(ISERROR(SEARCH("ZONA RIESGO EXTREMO",AA9)))</formula>
    </cfRule>
  </conditionalFormatting>
  <conditionalFormatting sqref="Z9">
    <cfRule type="containsText" dxfId="319" priority="349" operator="containsText" text="ZONA RIESGO BAJA">
      <formula>NOT(ISERROR(SEARCH("ZONA RIESGO BAJA",Z9)))</formula>
    </cfRule>
    <cfRule type="containsText" dxfId="318" priority="350" operator="containsText" text="ZONA RIESGO MODERADO">
      <formula>NOT(ISERROR(SEARCH("ZONA RIESGO MODERADO",Z9)))</formula>
    </cfRule>
    <cfRule type="containsText" dxfId="317" priority="351" operator="containsText" text="ZONA RIESGO ALTO">
      <formula>NOT(ISERROR(SEARCH("ZONA RIESGO ALTO",Z9)))</formula>
    </cfRule>
    <cfRule type="containsText" dxfId="316" priority="352" operator="containsText" text="ZONA RIESGO EXTREMO">
      <formula>NOT(ISERROR(SEARCH("ZONA RIESGO EXTREMO",Z9)))</formula>
    </cfRule>
  </conditionalFormatting>
  <conditionalFormatting sqref="Y10:Z10">
    <cfRule type="containsText" dxfId="315" priority="321" operator="containsText" text="ZONA RIESGO BAJA">
      <formula>NOT(ISERROR(SEARCH("ZONA RIESGO BAJA",Y10)))</formula>
    </cfRule>
    <cfRule type="containsText" dxfId="314" priority="322" operator="containsText" text="ZONA RIESGO MODERADO">
      <formula>NOT(ISERROR(SEARCH("ZONA RIESGO MODERADO",Y10)))</formula>
    </cfRule>
    <cfRule type="containsText" dxfId="313" priority="323" operator="containsText" text="ZONA RIESGO ALTO">
      <formula>NOT(ISERROR(SEARCH("ZONA RIESGO ALTO",Y10)))</formula>
    </cfRule>
    <cfRule type="containsText" dxfId="312" priority="324" operator="containsText" text="ZONA RIESGO EXTREMO">
      <formula>NOT(ISERROR(SEARCH("ZONA RIESGO EXTREMO",Y10)))</formula>
    </cfRule>
  </conditionalFormatting>
  <conditionalFormatting sqref="Y11">
    <cfRule type="containsText" dxfId="311" priority="317" operator="containsText" text="ZONA RIESGO BAJA">
      <formula>NOT(ISERROR(SEARCH("ZONA RIESGO BAJA",Y11)))</formula>
    </cfRule>
    <cfRule type="containsText" dxfId="310" priority="318" operator="containsText" text="ZONA RIESGO MODERADO">
      <formula>NOT(ISERROR(SEARCH("ZONA RIESGO MODERADO",Y11)))</formula>
    </cfRule>
    <cfRule type="containsText" dxfId="309" priority="319" operator="containsText" text="ZONA RIESGO ALTO">
      <formula>NOT(ISERROR(SEARCH("ZONA RIESGO ALTO",Y11)))</formula>
    </cfRule>
    <cfRule type="containsText" dxfId="308" priority="320" operator="containsText" text="ZONA RIESGO EXTREMO">
      <formula>NOT(ISERROR(SEARCH("ZONA RIESGO EXTREMO",Y11)))</formula>
    </cfRule>
  </conditionalFormatting>
  <conditionalFormatting sqref="Y12">
    <cfRule type="containsText" dxfId="307" priority="309" operator="containsText" text="ZONA RIESGO BAJA">
      <formula>NOT(ISERROR(SEARCH("ZONA RIESGO BAJA",Y12)))</formula>
    </cfRule>
    <cfRule type="containsText" dxfId="306" priority="310" operator="containsText" text="ZONA RIESGO MODERADO">
      <formula>NOT(ISERROR(SEARCH("ZONA RIESGO MODERADO",Y12)))</formula>
    </cfRule>
    <cfRule type="containsText" dxfId="305" priority="311" operator="containsText" text="ZONA RIESGO ALTO">
      <formula>NOT(ISERROR(SEARCH("ZONA RIESGO ALTO",Y12)))</formula>
    </cfRule>
    <cfRule type="containsText" dxfId="304" priority="312" operator="containsText" text="ZONA RIESGO EXTREMO">
      <formula>NOT(ISERROR(SEARCH("ZONA RIESGO EXTREMO",Y12)))</formula>
    </cfRule>
  </conditionalFormatting>
  <conditionalFormatting sqref="AA10">
    <cfRule type="containsText" dxfId="303" priority="305" operator="containsText" text="ZONA RIESGO BAJA">
      <formula>NOT(ISERROR(SEARCH("ZONA RIESGO BAJA",AA10)))</formula>
    </cfRule>
    <cfRule type="containsText" dxfId="302" priority="306" operator="containsText" text="ZONA RIESGO MODERADO">
      <formula>NOT(ISERROR(SEARCH("ZONA RIESGO MODERADO",AA10)))</formula>
    </cfRule>
    <cfRule type="containsText" dxfId="301" priority="307" operator="containsText" text="ZONA RIESGO ALTO">
      <formula>NOT(ISERROR(SEARCH("ZONA RIESGO ALTO",AA10)))</formula>
    </cfRule>
    <cfRule type="containsText" dxfId="300" priority="308" operator="containsText" text="ZONA RIESGO EXTREMO">
      <formula>NOT(ISERROR(SEARCH("ZONA RIESGO EXTREMO",AA10)))</formula>
    </cfRule>
  </conditionalFormatting>
  <conditionalFormatting sqref="AA12">
    <cfRule type="containsText" dxfId="299" priority="301" operator="containsText" text="ZONA RIESGO BAJA">
      <formula>NOT(ISERROR(SEARCH("ZONA RIESGO BAJA",AA12)))</formula>
    </cfRule>
    <cfRule type="containsText" dxfId="298" priority="302" operator="containsText" text="ZONA RIESGO MODERADO">
      <formula>NOT(ISERROR(SEARCH("ZONA RIESGO MODERADO",AA12)))</formula>
    </cfRule>
    <cfRule type="containsText" dxfId="297" priority="303" operator="containsText" text="ZONA RIESGO ALTO">
      <formula>NOT(ISERROR(SEARCH("ZONA RIESGO ALTO",AA12)))</formula>
    </cfRule>
    <cfRule type="containsText" dxfId="296" priority="304" operator="containsText" text="ZONA RIESGO EXTREMO">
      <formula>NOT(ISERROR(SEARCH("ZONA RIESGO EXTREMO",AA12)))</formula>
    </cfRule>
  </conditionalFormatting>
  <conditionalFormatting sqref="Z12">
    <cfRule type="containsText" dxfId="295" priority="297" operator="containsText" text="ZONA RIESGO BAJA">
      <formula>NOT(ISERROR(SEARCH("ZONA RIESGO BAJA",Z12)))</formula>
    </cfRule>
    <cfRule type="containsText" dxfId="294" priority="298" operator="containsText" text="ZONA RIESGO MODERADO">
      <formula>NOT(ISERROR(SEARCH("ZONA RIESGO MODERADO",Z12)))</formula>
    </cfRule>
    <cfRule type="containsText" dxfId="293" priority="299" operator="containsText" text="ZONA RIESGO ALTO">
      <formula>NOT(ISERROR(SEARCH("ZONA RIESGO ALTO",Z12)))</formula>
    </cfRule>
    <cfRule type="containsText" dxfId="292" priority="300" operator="containsText" text="ZONA RIESGO EXTREMO">
      <formula>NOT(ISERROR(SEARCH("ZONA RIESGO EXTREMO",Z12)))</formula>
    </cfRule>
  </conditionalFormatting>
  <conditionalFormatting sqref="Y13:Z13">
    <cfRule type="containsText" dxfId="291" priority="293" operator="containsText" text="ZONA RIESGO BAJA">
      <formula>NOT(ISERROR(SEARCH("ZONA RIESGO BAJA",Y13)))</formula>
    </cfRule>
    <cfRule type="containsText" dxfId="290" priority="294" operator="containsText" text="ZONA RIESGO MODERADO">
      <formula>NOT(ISERROR(SEARCH("ZONA RIESGO MODERADO",Y13)))</formula>
    </cfRule>
    <cfRule type="containsText" dxfId="289" priority="295" operator="containsText" text="ZONA RIESGO ALTO">
      <formula>NOT(ISERROR(SEARCH("ZONA RIESGO ALTO",Y13)))</formula>
    </cfRule>
    <cfRule type="containsText" dxfId="288" priority="296" operator="containsText" text="ZONA RIESGO EXTREMO">
      <formula>NOT(ISERROR(SEARCH("ZONA RIESGO EXTREMO",Y13)))</formula>
    </cfRule>
  </conditionalFormatting>
  <conditionalFormatting sqref="Y14">
    <cfRule type="containsText" dxfId="287" priority="289" operator="containsText" text="ZONA RIESGO BAJA">
      <formula>NOT(ISERROR(SEARCH("ZONA RIESGO BAJA",Y14)))</formula>
    </cfRule>
    <cfRule type="containsText" dxfId="286" priority="290" operator="containsText" text="ZONA RIESGO MODERADO">
      <formula>NOT(ISERROR(SEARCH("ZONA RIESGO MODERADO",Y14)))</formula>
    </cfRule>
    <cfRule type="containsText" dxfId="285" priority="291" operator="containsText" text="ZONA RIESGO ALTO">
      <formula>NOT(ISERROR(SEARCH("ZONA RIESGO ALTO",Y14)))</formula>
    </cfRule>
    <cfRule type="containsText" dxfId="284" priority="292" operator="containsText" text="ZONA RIESGO EXTREMO">
      <formula>NOT(ISERROR(SEARCH("ZONA RIESGO EXTREMO",Y14)))</formula>
    </cfRule>
  </conditionalFormatting>
  <conditionalFormatting sqref="Y15">
    <cfRule type="containsText" dxfId="283" priority="281" operator="containsText" text="ZONA RIESGO BAJA">
      <formula>NOT(ISERROR(SEARCH("ZONA RIESGO BAJA",Y15)))</formula>
    </cfRule>
    <cfRule type="containsText" dxfId="282" priority="282" operator="containsText" text="ZONA RIESGO MODERADO">
      <formula>NOT(ISERROR(SEARCH("ZONA RIESGO MODERADO",Y15)))</formula>
    </cfRule>
    <cfRule type="containsText" dxfId="281" priority="283" operator="containsText" text="ZONA RIESGO ALTO">
      <formula>NOT(ISERROR(SEARCH("ZONA RIESGO ALTO",Y15)))</formula>
    </cfRule>
    <cfRule type="containsText" dxfId="280" priority="284" operator="containsText" text="ZONA RIESGO EXTREMO">
      <formula>NOT(ISERROR(SEARCH("ZONA RIESGO EXTREMO",Y15)))</formula>
    </cfRule>
  </conditionalFormatting>
  <conditionalFormatting sqref="AA13">
    <cfRule type="containsText" dxfId="279" priority="277" operator="containsText" text="ZONA RIESGO BAJA">
      <formula>NOT(ISERROR(SEARCH("ZONA RIESGO BAJA",AA13)))</formula>
    </cfRule>
    <cfRule type="containsText" dxfId="278" priority="278" operator="containsText" text="ZONA RIESGO MODERADO">
      <formula>NOT(ISERROR(SEARCH("ZONA RIESGO MODERADO",AA13)))</formula>
    </cfRule>
    <cfRule type="containsText" dxfId="277" priority="279" operator="containsText" text="ZONA RIESGO ALTO">
      <formula>NOT(ISERROR(SEARCH("ZONA RIESGO ALTO",AA13)))</formula>
    </cfRule>
    <cfRule type="containsText" dxfId="276" priority="280" operator="containsText" text="ZONA RIESGO EXTREMO">
      <formula>NOT(ISERROR(SEARCH("ZONA RIESGO EXTREMO",AA13)))</formula>
    </cfRule>
  </conditionalFormatting>
  <conditionalFormatting sqref="AA15">
    <cfRule type="containsText" dxfId="275" priority="273" operator="containsText" text="ZONA RIESGO BAJA">
      <formula>NOT(ISERROR(SEARCH("ZONA RIESGO BAJA",AA15)))</formula>
    </cfRule>
    <cfRule type="containsText" dxfId="274" priority="274" operator="containsText" text="ZONA RIESGO MODERADO">
      <formula>NOT(ISERROR(SEARCH("ZONA RIESGO MODERADO",AA15)))</formula>
    </cfRule>
    <cfRule type="containsText" dxfId="273" priority="275" operator="containsText" text="ZONA RIESGO ALTO">
      <formula>NOT(ISERROR(SEARCH("ZONA RIESGO ALTO",AA15)))</formula>
    </cfRule>
    <cfRule type="containsText" dxfId="272" priority="276" operator="containsText" text="ZONA RIESGO EXTREMO">
      <formula>NOT(ISERROR(SEARCH("ZONA RIESGO EXTREMO",AA15)))</formula>
    </cfRule>
  </conditionalFormatting>
  <conditionalFormatting sqref="Z15">
    <cfRule type="containsText" dxfId="271" priority="269" operator="containsText" text="ZONA RIESGO BAJA">
      <formula>NOT(ISERROR(SEARCH("ZONA RIESGO BAJA",Z15)))</formula>
    </cfRule>
    <cfRule type="containsText" dxfId="270" priority="270" operator="containsText" text="ZONA RIESGO MODERADO">
      <formula>NOT(ISERROR(SEARCH("ZONA RIESGO MODERADO",Z15)))</formula>
    </cfRule>
    <cfRule type="containsText" dxfId="269" priority="271" operator="containsText" text="ZONA RIESGO ALTO">
      <formula>NOT(ISERROR(SEARCH("ZONA RIESGO ALTO",Z15)))</formula>
    </cfRule>
    <cfRule type="containsText" dxfId="268" priority="272" operator="containsText" text="ZONA RIESGO EXTREMO">
      <formula>NOT(ISERROR(SEARCH("ZONA RIESGO EXTREMO",Z15)))</formula>
    </cfRule>
  </conditionalFormatting>
  <conditionalFormatting sqref="Y16:Z16">
    <cfRule type="containsText" dxfId="267" priority="265" operator="containsText" text="ZONA RIESGO BAJA">
      <formula>NOT(ISERROR(SEARCH("ZONA RIESGO BAJA",Y16)))</formula>
    </cfRule>
    <cfRule type="containsText" dxfId="266" priority="266" operator="containsText" text="ZONA RIESGO MODERADO">
      <formula>NOT(ISERROR(SEARCH("ZONA RIESGO MODERADO",Y16)))</formula>
    </cfRule>
    <cfRule type="containsText" dxfId="265" priority="267" operator="containsText" text="ZONA RIESGO ALTO">
      <formula>NOT(ISERROR(SEARCH("ZONA RIESGO ALTO",Y16)))</formula>
    </cfRule>
    <cfRule type="containsText" dxfId="264" priority="268" operator="containsText" text="ZONA RIESGO EXTREMO">
      <formula>NOT(ISERROR(SEARCH("ZONA RIESGO EXTREMO",Y16)))</formula>
    </cfRule>
  </conditionalFormatting>
  <conditionalFormatting sqref="Y17">
    <cfRule type="containsText" dxfId="263" priority="261" operator="containsText" text="ZONA RIESGO BAJA">
      <formula>NOT(ISERROR(SEARCH("ZONA RIESGO BAJA",Y17)))</formula>
    </cfRule>
    <cfRule type="containsText" dxfId="262" priority="262" operator="containsText" text="ZONA RIESGO MODERADO">
      <formula>NOT(ISERROR(SEARCH("ZONA RIESGO MODERADO",Y17)))</formula>
    </cfRule>
    <cfRule type="containsText" dxfId="261" priority="263" operator="containsText" text="ZONA RIESGO ALTO">
      <formula>NOT(ISERROR(SEARCH("ZONA RIESGO ALTO",Y17)))</formula>
    </cfRule>
    <cfRule type="containsText" dxfId="260" priority="264" operator="containsText" text="ZONA RIESGO EXTREMO">
      <formula>NOT(ISERROR(SEARCH("ZONA RIESGO EXTREMO",Y17)))</formula>
    </cfRule>
  </conditionalFormatting>
  <conditionalFormatting sqref="Y18">
    <cfRule type="containsText" dxfId="259" priority="253" operator="containsText" text="ZONA RIESGO BAJA">
      <formula>NOT(ISERROR(SEARCH("ZONA RIESGO BAJA",Y18)))</formula>
    </cfRule>
    <cfRule type="containsText" dxfId="258" priority="254" operator="containsText" text="ZONA RIESGO MODERADO">
      <formula>NOT(ISERROR(SEARCH("ZONA RIESGO MODERADO",Y18)))</formula>
    </cfRule>
    <cfRule type="containsText" dxfId="257" priority="255" operator="containsText" text="ZONA RIESGO ALTO">
      <formula>NOT(ISERROR(SEARCH("ZONA RIESGO ALTO",Y18)))</formula>
    </cfRule>
    <cfRule type="containsText" dxfId="256" priority="256" operator="containsText" text="ZONA RIESGO EXTREMO">
      <formula>NOT(ISERROR(SEARCH("ZONA RIESGO EXTREMO",Y18)))</formula>
    </cfRule>
  </conditionalFormatting>
  <conditionalFormatting sqref="AA16">
    <cfRule type="containsText" dxfId="255" priority="249" operator="containsText" text="ZONA RIESGO BAJA">
      <formula>NOT(ISERROR(SEARCH("ZONA RIESGO BAJA",AA16)))</formula>
    </cfRule>
    <cfRule type="containsText" dxfId="254" priority="250" operator="containsText" text="ZONA RIESGO MODERADO">
      <formula>NOT(ISERROR(SEARCH("ZONA RIESGO MODERADO",AA16)))</formula>
    </cfRule>
    <cfRule type="containsText" dxfId="253" priority="251" operator="containsText" text="ZONA RIESGO ALTO">
      <formula>NOT(ISERROR(SEARCH("ZONA RIESGO ALTO",AA16)))</formula>
    </cfRule>
    <cfRule type="containsText" dxfId="252" priority="252" operator="containsText" text="ZONA RIESGO EXTREMO">
      <formula>NOT(ISERROR(SEARCH("ZONA RIESGO EXTREMO",AA16)))</formula>
    </cfRule>
  </conditionalFormatting>
  <conditionalFormatting sqref="AA18">
    <cfRule type="containsText" dxfId="251" priority="245" operator="containsText" text="ZONA RIESGO BAJA">
      <formula>NOT(ISERROR(SEARCH("ZONA RIESGO BAJA",AA18)))</formula>
    </cfRule>
    <cfRule type="containsText" dxfId="250" priority="246" operator="containsText" text="ZONA RIESGO MODERADO">
      <formula>NOT(ISERROR(SEARCH("ZONA RIESGO MODERADO",AA18)))</formula>
    </cfRule>
    <cfRule type="containsText" dxfId="249" priority="247" operator="containsText" text="ZONA RIESGO ALTO">
      <formula>NOT(ISERROR(SEARCH("ZONA RIESGO ALTO",AA18)))</formula>
    </cfRule>
    <cfRule type="containsText" dxfId="248" priority="248" operator="containsText" text="ZONA RIESGO EXTREMO">
      <formula>NOT(ISERROR(SEARCH("ZONA RIESGO EXTREMO",AA18)))</formula>
    </cfRule>
  </conditionalFormatting>
  <conditionalFormatting sqref="Z18">
    <cfRule type="containsText" dxfId="247" priority="241" operator="containsText" text="ZONA RIESGO BAJA">
      <formula>NOT(ISERROR(SEARCH("ZONA RIESGO BAJA",Z18)))</formula>
    </cfRule>
    <cfRule type="containsText" dxfId="246" priority="242" operator="containsText" text="ZONA RIESGO MODERADO">
      <formula>NOT(ISERROR(SEARCH("ZONA RIESGO MODERADO",Z18)))</formula>
    </cfRule>
    <cfRule type="containsText" dxfId="245" priority="243" operator="containsText" text="ZONA RIESGO ALTO">
      <formula>NOT(ISERROR(SEARCH("ZONA RIESGO ALTO",Z18)))</formula>
    </cfRule>
    <cfRule type="containsText" dxfId="244" priority="244" operator="containsText" text="ZONA RIESGO EXTREMO">
      <formula>NOT(ISERROR(SEARCH("ZONA RIESGO EXTREMO",Z18)))</formula>
    </cfRule>
  </conditionalFormatting>
  <conditionalFormatting sqref="Y19:Z19">
    <cfRule type="containsText" dxfId="243" priority="237" operator="containsText" text="ZONA RIESGO BAJA">
      <formula>NOT(ISERROR(SEARCH("ZONA RIESGO BAJA",Y19)))</formula>
    </cfRule>
    <cfRule type="containsText" dxfId="242" priority="238" operator="containsText" text="ZONA RIESGO MODERADO">
      <formula>NOT(ISERROR(SEARCH("ZONA RIESGO MODERADO",Y19)))</formula>
    </cfRule>
    <cfRule type="containsText" dxfId="241" priority="239" operator="containsText" text="ZONA RIESGO ALTO">
      <formula>NOT(ISERROR(SEARCH("ZONA RIESGO ALTO",Y19)))</formula>
    </cfRule>
    <cfRule type="containsText" dxfId="240" priority="240" operator="containsText" text="ZONA RIESGO EXTREMO">
      <formula>NOT(ISERROR(SEARCH("ZONA RIESGO EXTREMO",Y19)))</formula>
    </cfRule>
  </conditionalFormatting>
  <conditionalFormatting sqref="Y20">
    <cfRule type="containsText" dxfId="239" priority="233" operator="containsText" text="ZONA RIESGO BAJA">
      <formula>NOT(ISERROR(SEARCH("ZONA RIESGO BAJA",Y20)))</formula>
    </cfRule>
    <cfRule type="containsText" dxfId="238" priority="234" operator="containsText" text="ZONA RIESGO MODERADO">
      <formula>NOT(ISERROR(SEARCH("ZONA RIESGO MODERADO",Y20)))</formula>
    </cfRule>
    <cfRule type="containsText" dxfId="237" priority="235" operator="containsText" text="ZONA RIESGO ALTO">
      <formula>NOT(ISERROR(SEARCH("ZONA RIESGO ALTO",Y20)))</formula>
    </cfRule>
    <cfRule type="containsText" dxfId="236" priority="236" operator="containsText" text="ZONA RIESGO EXTREMO">
      <formula>NOT(ISERROR(SEARCH("ZONA RIESGO EXTREMO",Y20)))</formula>
    </cfRule>
  </conditionalFormatting>
  <conditionalFormatting sqref="Y21">
    <cfRule type="containsText" dxfId="235" priority="225" operator="containsText" text="ZONA RIESGO BAJA">
      <formula>NOT(ISERROR(SEARCH("ZONA RIESGO BAJA",Y21)))</formula>
    </cfRule>
    <cfRule type="containsText" dxfId="234" priority="226" operator="containsText" text="ZONA RIESGO MODERADO">
      <formula>NOT(ISERROR(SEARCH("ZONA RIESGO MODERADO",Y21)))</formula>
    </cfRule>
    <cfRule type="containsText" dxfId="233" priority="227" operator="containsText" text="ZONA RIESGO ALTO">
      <formula>NOT(ISERROR(SEARCH("ZONA RIESGO ALTO",Y21)))</formula>
    </cfRule>
    <cfRule type="containsText" dxfId="232" priority="228" operator="containsText" text="ZONA RIESGO EXTREMO">
      <formula>NOT(ISERROR(SEARCH("ZONA RIESGO EXTREMO",Y21)))</formula>
    </cfRule>
  </conditionalFormatting>
  <conditionalFormatting sqref="AA19">
    <cfRule type="containsText" dxfId="231" priority="221" operator="containsText" text="ZONA RIESGO BAJA">
      <formula>NOT(ISERROR(SEARCH("ZONA RIESGO BAJA",AA19)))</formula>
    </cfRule>
    <cfRule type="containsText" dxfId="230" priority="222" operator="containsText" text="ZONA RIESGO MODERADO">
      <formula>NOT(ISERROR(SEARCH("ZONA RIESGO MODERADO",AA19)))</formula>
    </cfRule>
    <cfRule type="containsText" dxfId="229" priority="223" operator="containsText" text="ZONA RIESGO ALTO">
      <formula>NOT(ISERROR(SEARCH("ZONA RIESGO ALTO",AA19)))</formula>
    </cfRule>
    <cfRule type="containsText" dxfId="228" priority="224" operator="containsText" text="ZONA RIESGO EXTREMO">
      <formula>NOT(ISERROR(SEARCH("ZONA RIESGO EXTREMO",AA19)))</formula>
    </cfRule>
  </conditionalFormatting>
  <conditionalFormatting sqref="AA21">
    <cfRule type="containsText" dxfId="227" priority="217" operator="containsText" text="ZONA RIESGO BAJA">
      <formula>NOT(ISERROR(SEARCH("ZONA RIESGO BAJA",AA21)))</formula>
    </cfRule>
    <cfRule type="containsText" dxfId="226" priority="218" operator="containsText" text="ZONA RIESGO MODERADO">
      <formula>NOT(ISERROR(SEARCH("ZONA RIESGO MODERADO",AA21)))</formula>
    </cfRule>
    <cfRule type="containsText" dxfId="225" priority="219" operator="containsText" text="ZONA RIESGO ALTO">
      <formula>NOT(ISERROR(SEARCH("ZONA RIESGO ALTO",AA21)))</formula>
    </cfRule>
    <cfRule type="containsText" dxfId="224" priority="220" operator="containsText" text="ZONA RIESGO EXTREMO">
      <formula>NOT(ISERROR(SEARCH("ZONA RIESGO EXTREMO",AA21)))</formula>
    </cfRule>
  </conditionalFormatting>
  <conditionalFormatting sqref="Z21">
    <cfRule type="containsText" dxfId="223" priority="213" operator="containsText" text="ZONA RIESGO BAJA">
      <formula>NOT(ISERROR(SEARCH("ZONA RIESGO BAJA",Z21)))</formula>
    </cfRule>
    <cfRule type="containsText" dxfId="222" priority="214" operator="containsText" text="ZONA RIESGO MODERADO">
      <formula>NOT(ISERROR(SEARCH("ZONA RIESGO MODERADO",Z21)))</formula>
    </cfRule>
    <cfRule type="containsText" dxfId="221" priority="215" operator="containsText" text="ZONA RIESGO ALTO">
      <formula>NOT(ISERROR(SEARCH("ZONA RIESGO ALTO",Z21)))</formula>
    </cfRule>
    <cfRule type="containsText" dxfId="220" priority="216" operator="containsText" text="ZONA RIESGO EXTREMO">
      <formula>NOT(ISERROR(SEARCH("ZONA RIESGO EXTREMO",Z21)))</formula>
    </cfRule>
  </conditionalFormatting>
  <conditionalFormatting sqref="Y22:Z22">
    <cfRule type="containsText" dxfId="219" priority="209" operator="containsText" text="ZONA RIESGO BAJA">
      <formula>NOT(ISERROR(SEARCH("ZONA RIESGO BAJA",Y22)))</formula>
    </cfRule>
    <cfRule type="containsText" dxfId="218" priority="210" operator="containsText" text="ZONA RIESGO MODERADO">
      <formula>NOT(ISERROR(SEARCH("ZONA RIESGO MODERADO",Y22)))</formula>
    </cfRule>
    <cfRule type="containsText" dxfId="217" priority="211" operator="containsText" text="ZONA RIESGO ALTO">
      <formula>NOT(ISERROR(SEARCH("ZONA RIESGO ALTO",Y22)))</formula>
    </cfRule>
    <cfRule type="containsText" dxfId="216" priority="212" operator="containsText" text="ZONA RIESGO EXTREMO">
      <formula>NOT(ISERROR(SEARCH("ZONA RIESGO EXTREMO",Y22)))</formula>
    </cfRule>
  </conditionalFormatting>
  <conditionalFormatting sqref="Y23">
    <cfRule type="containsText" dxfId="215" priority="205" operator="containsText" text="ZONA RIESGO BAJA">
      <formula>NOT(ISERROR(SEARCH("ZONA RIESGO BAJA",Y23)))</formula>
    </cfRule>
    <cfRule type="containsText" dxfId="214" priority="206" operator="containsText" text="ZONA RIESGO MODERADO">
      <formula>NOT(ISERROR(SEARCH("ZONA RIESGO MODERADO",Y23)))</formula>
    </cfRule>
    <cfRule type="containsText" dxfId="213" priority="207" operator="containsText" text="ZONA RIESGO ALTO">
      <formula>NOT(ISERROR(SEARCH("ZONA RIESGO ALTO",Y23)))</formula>
    </cfRule>
    <cfRule type="containsText" dxfId="212" priority="208" operator="containsText" text="ZONA RIESGO EXTREMO">
      <formula>NOT(ISERROR(SEARCH("ZONA RIESGO EXTREMO",Y23)))</formula>
    </cfRule>
  </conditionalFormatting>
  <conditionalFormatting sqref="Y24">
    <cfRule type="containsText" dxfId="211" priority="197" operator="containsText" text="ZONA RIESGO BAJA">
      <formula>NOT(ISERROR(SEARCH("ZONA RIESGO BAJA",Y24)))</formula>
    </cfRule>
    <cfRule type="containsText" dxfId="210" priority="198" operator="containsText" text="ZONA RIESGO MODERADO">
      <formula>NOT(ISERROR(SEARCH("ZONA RIESGO MODERADO",Y24)))</formula>
    </cfRule>
    <cfRule type="containsText" dxfId="209" priority="199" operator="containsText" text="ZONA RIESGO ALTO">
      <formula>NOT(ISERROR(SEARCH("ZONA RIESGO ALTO",Y24)))</formula>
    </cfRule>
    <cfRule type="containsText" dxfId="208" priority="200" operator="containsText" text="ZONA RIESGO EXTREMO">
      <formula>NOT(ISERROR(SEARCH("ZONA RIESGO EXTREMO",Y24)))</formula>
    </cfRule>
  </conditionalFormatting>
  <conditionalFormatting sqref="AA22">
    <cfRule type="containsText" dxfId="207" priority="193" operator="containsText" text="ZONA RIESGO BAJA">
      <formula>NOT(ISERROR(SEARCH("ZONA RIESGO BAJA",AA22)))</formula>
    </cfRule>
    <cfRule type="containsText" dxfId="206" priority="194" operator="containsText" text="ZONA RIESGO MODERADO">
      <formula>NOT(ISERROR(SEARCH("ZONA RIESGO MODERADO",AA22)))</formula>
    </cfRule>
    <cfRule type="containsText" dxfId="205" priority="195" operator="containsText" text="ZONA RIESGO ALTO">
      <formula>NOT(ISERROR(SEARCH("ZONA RIESGO ALTO",AA22)))</formula>
    </cfRule>
    <cfRule type="containsText" dxfId="204" priority="196" operator="containsText" text="ZONA RIESGO EXTREMO">
      <formula>NOT(ISERROR(SEARCH("ZONA RIESGO EXTREMO",AA22)))</formula>
    </cfRule>
  </conditionalFormatting>
  <conditionalFormatting sqref="AA24">
    <cfRule type="containsText" dxfId="203" priority="189" operator="containsText" text="ZONA RIESGO BAJA">
      <formula>NOT(ISERROR(SEARCH("ZONA RIESGO BAJA",AA24)))</formula>
    </cfRule>
    <cfRule type="containsText" dxfId="202" priority="190" operator="containsText" text="ZONA RIESGO MODERADO">
      <formula>NOT(ISERROR(SEARCH("ZONA RIESGO MODERADO",AA24)))</formula>
    </cfRule>
    <cfRule type="containsText" dxfId="201" priority="191" operator="containsText" text="ZONA RIESGO ALTO">
      <formula>NOT(ISERROR(SEARCH("ZONA RIESGO ALTO",AA24)))</formula>
    </cfRule>
    <cfRule type="containsText" dxfId="200" priority="192" operator="containsText" text="ZONA RIESGO EXTREMO">
      <formula>NOT(ISERROR(SEARCH("ZONA RIESGO EXTREMO",AA24)))</formula>
    </cfRule>
  </conditionalFormatting>
  <conditionalFormatting sqref="Z24">
    <cfRule type="containsText" dxfId="199" priority="185" operator="containsText" text="ZONA RIESGO BAJA">
      <formula>NOT(ISERROR(SEARCH("ZONA RIESGO BAJA",Z24)))</formula>
    </cfRule>
    <cfRule type="containsText" dxfId="198" priority="186" operator="containsText" text="ZONA RIESGO MODERADO">
      <formula>NOT(ISERROR(SEARCH("ZONA RIESGO MODERADO",Z24)))</formula>
    </cfRule>
    <cfRule type="containsText" dxfId="197" priority="187" operator="containsText" text="ZONA RIESGO ALTO">
      <formula>NOT(ISERROR(SEARCH("ZONA RIESGO ALTO",Z24)))</formula>
    </cfRule>
    <cfRule type="containsText" dxfId="196" priority="188" operator="containsText" text="ZONA RIESGO EXTREMO">
      <formula>NOT(ISERROR(SEARCH("ZONA RIESGO EXTREMO",Z24)))</formula>
    </cfRule>
  </conditionalFormatting>
  <conditionalFormatting sqref="Y25:Z25">
    <cfRule type="containsText" dxfId="195" priority="181" operator="containsText" text="ZONA RIESGO BAJA">
      <formula>NOT(ISERROR(SEARCH("ZONA RIESGO BAJA",Y25)))</formula>
    </cfRule>
    <cfRule type="containsText" dxfId="194" priority="182" operator="containsText" text="ZONA RIESGO MODERADO">
      <formula>NOT(ISERROR(SEARCH("ZONA RIESGO MODERADO",Y25)))</formula>
    </cfRule>
    <cfRule type="containsText" dxfId="193" priority="183" operator="containsText" text="ZONA RIESGO ALTO">
      <formula>NOT(ISERROR(SEARCH("ZONA RIESGO ALTO",Y25)))</formula>
    </cfRule>
    <cfRule type="containsText" dxfId="192" priority="184" operator="containsText" text="ZONA RIESGO EXTREMO">
      <formula>NOT(ISERROR(SEARCH("ZONA RIESGO EXTREMO",Y25)))</formula>
    </cfRule>
  </conditionalFormatting>
  <conditionalFormatting sqref="Y26">
    <cfRule type="containsText" dxfId="191" priority="177" operator="containsText" text="ZONA RIESGO BAJA">
      <formula>NOT(ISERROR(SEARCH("ZONA RIESGO BAJA",Y26)))</formula>
    </cfRule>
    <cfRule type="containsText" dxfId="190" priority="178" operator="containsText" text="ZONA RIESGO MODERADO">
      <formula>NOT(ISERROR(SEARCH("ZONA RIESGO MODERADO",Y26)))</formula>
    </cfRule>
    <cfRule type="containsText" dxfId="189" priority="179" operator="containsText" text="ZONA RIESGO ALTO">
      <formula>NOT(ISERROR(SEARCH("ZONA RIESGO ALTO",Y26)))</formula>
    </cfRule>
    <cfRule type="containsText" dxfId="188" priority="180" operator="containsText" text="ZONA RIESGO EXTREMO">
      <formula>NOT(ISERROR(SEARCH("ZONA RIESGO EXTREMO",Y26)))</formula>
    </cfRule>
  </conditionalFormatting>
  <conditionalFormatting sqref="Y27">
    <cfRule type="containsText" dxfId="187" priority="169" operator="containsText" text="ZONA RIESGO BAJA">
      <formula>NOT(ISERROR(SEARCH("ZONA RIESGO BAJA",Y27)))</formula>
    </cfRule>
    <cfRule type="containsText" dxfId="186" priority="170" operator="containsText" text="ZONA RIESGO MODERADO">
      <formula>NOT(ISERROR(SEARCH("ZONA RIESGO MODERADO",Y27)))</formula>
    </cfRule>
    <cfRule type="containsText" dxfId="185" priority="171" operator="containsText" text="ZONA RIESGO ALTO">
      <formula>NOT(ISERROR(SEARCH("ZONA RIESGO ALTO",Y27)))</formula>
    </cfRule>
    <cfRule type="containsText" dxfId="184" priority="172" operator="containsText" text="ZONA RIESGO EXTREMO">
      <formula>NOT(ISERROR(SEARCH("ZONA RIESGO EXTREMO",Y27)))</formula>
    </cfRule>
  </conditionalFormatting>
  <conditionalFormatting sqref="AA25">
    <cfRule type="containsText" dxfId="183" priority="165" operator="containsText" text="ZONA RIESGO BAJA">
      <formula>NOT(ISERROR(SEARCH("ZONA RIESGO BAJA",AA25)))</formula>
    </cfRule>
    <cfRule type="containsText" dxfId="182" priority="166" operator="containsText" text="ZONA RIESGO MODERADO">
      <formula>NOT(ISERROR(SEARCH("ZONA RIESGO MODERADO",AA25)))</formula>
    </cfRule>
    <cfRule type="containsText" dxfId="181" priority="167" operator="containsText" text="ZONA RIESGO ALTO">
      <formula>NOT(ISERROR(SEARCH("ZONA RIESGO ALTO",AA25)))</formula>
    </cfRule>
    <cfRule type="containsText" dxfId="180" priority="168" operator="containsText" text="ZONA RIESGO EXTREMO">
      <formula>NOT(ISERROR(SEARCH("ZONA RIESGO EXTREMO",AA25)))</formula>
    </cfRule>
  </conditionalFormatting>
  <conditionalFormatting sqref="AA27">
    <cfRule type="containsText" dxfId="179" priority="161" operator="containsText" text="ZONA RIESGO BAJA">
      <formula>NOT(ISERROR(SEARCH("ZONA RIESGO BAJA",AA27)))</formula>
    </cfRule>
    <cfRule type="containsText" dxfId="178" priority="162" operator="containsText" text="ZONA RIESGO MODERADO">
      <formula>NOT(ISERROR(SEARCH("ZONA RIESGO MODERADO",AA27)))</formula>
    </cfRule>
    <cfRule type="containsText" dxfId="177" priority="163" operator="containsText" text="ZONA RIESGO ALTO">
      <formula>NOT(ISERROR(SEARCH("ZONA RIESGO ALTO",AA27)))</formula>
    </cfRule>
    <cfRule type="containsText" dxfId="176" priority="164" operator="containsText" text="ZONA RIESGO EXTREMO">
      <formula>NOT(ISERROR(SEARCH("ZONA RIESGO EXTREMO",AA27)))</formula>
    </cfRule>
  </conditionalFormatting>
  <conditionalFormatting sqref="Z27">
    <cfRule type="containsText" dxfId="175" priority="157" operator="containsText" text="ZONA RIESGO BAJA">
      <formula>NOT(ISERROR(SEARCH("ZONA RIESGO BAJA",Z27)))</formula>
    </cfRule>
    <cfRule type="containsText" dxfId="174" priority="158" operator="containsText" text="ZONA RIESGO MODERADO">
      <formula>NOT(ISERROR(SEARCH("ZONA RIESGO MODERADO",Z27)))</formula>
    </cfRule>
    <cfRule type="containsText" dxfId="173" priority="159" operator="containsText" text="ZONA RIESGO ALTO">
      <formula>NOT(ISERROR(SEARCH("ZONA RIESGO ALTO",Z27)))</formula>
    </cfRule>
    <cfRule type="containsText" dxfId="172" priority="160" operator="containsText" text="ZONA RIESGO EXTREMO">
      <formula>NOT(ISERROR(SEARCH("ZONA RIESGO EXTREMO",Z27)))</formula>
    </cfRule>
  </conditionalFormatting>
  <conditionalFormatting sqref="Y28:Z28">
    <cfRule type="containsText" dxfId="171" priority="153" operator="containsText" text="ZONA RIESGO BAJA">
      <formula>NOT(ISERROR(SEARCH("ZONA RIESGO BAJA",Y28)))</formula>
    </cfRule>
    <cfRule type="containsText" dxfId="170" priority="154" operator="containsText" text="ZONA RIESGO MODERADO">
      <formula>NOT(ISERROR(SEARCH("ZONA RIESGO MODERADO",Y28)))</formula>
    </cfRule>
    <cfRule type="containsText" dxfId="169" priority="155" operator="containsText" text="ZONA RIESGO ALTO">
      <formula>NOT(ISERROR(SEARCH("ZONA RIESGO ALTO",Y28)))</formula>
    </cfRule>
    <cfRule type="containsText" dxfId="168" priority="156" operator="containsText" text="ZONA RIESGO EXTREMO">
      <formula>NOT(ISERROR(SEARCH("ZONA RIESGO EXTREMO",Y28)))</formula>
    </cfRule>
  </conditionalFormatting>
  <conditionalFormatting sqref="Y29">
    <cfRule type="containsText" dxfId="167" priority="149" operator="containsText" text="ZONA RIESGO BAJA">
      <formula>NOT(ISERROR(SEARCH("ZONA RIESGO BAJA",Y29)))</formula>
    </cfRule>
    <cfRule type="containsText" dxfId="166" priority="150" operator="containsText" text="ZONA RIESGO MODERADO">
      <formula>NOT(ISERROR(SEARCH("ZONA RIESGO MODERADO",Y29)))</formula>
    </cfRule>
    <cfRule type="containsText" dxfId="165" priority="151" operator="containsText" text="ZONA RIESGO ALTO">
      <formula>NOT(ISERROR(SEARCH("ZONA RIESGO ALTO",Y29)))</formula>
    </cfRule>
    <cfRule type="containsText" dxfId="164" priority="152" operator="containsText" text="ZONA RIESGO EXTREMO">
      <formula>NOT(ISERROR(SEARCH("ZONA RIESGO EXTREMO",Y29)))</formula>
    </cfRule>
  </conditionalFormatting>
  <conditionalFormatting sqref="Y30">
    <cfRule type="containsText" dxfId="163" priority="141" operator="containsText" text="ZONA RIESGO BAJA">
      <formula>NOT(ISERROR(SEARCH("ZONA RIESGO BAJA",Y30)))</formula>
    </cfRule>
    <cfRule type="containsText" dxfId="162" priority="142" operator="containsText" text="ZONA RIESGO MODERADO">
      <formula>NOT(ISERROR(SEARCH("ZONA RIESGO MODERADO",Y30)))</formula>
    </cfRule>
    <cfRule type="containsText" dxfId="161" priority="143" operator="containsText" text="ZONA RIESGO ALTO">
      <formula>NOT(ISERROR(SEARCH("ZONA RIESGO ALTO",Y30)))</formula>
    </cfRule>
    <cfRule type="containsText" dxfId="160" priority="144" operator="containsText" text="ZONA RIESGO EXTREMO">
      <formula>NOT(ISERROR(SEARCH("ZONA RIESGO EXTREMO",Y30)))</formula>
    </cfRule>
  </conditionalFormatting>
  <conditionalFormatting sqref="AA28">
    <cfRule type="containsText" dxfId="159" priority="137" operator="containsText" text="ZONA RIESGO BAJA">
      <formula>NOT(ISERROR(SEARCH("ZONA RIESGO BAJA",AA28)))</formula>
    </cfRule>
    <cfRule type="containsText" dxfId="158" priority="138" operator="containsText" text="ZONA RIESGO MODERADO">
      <formula>NOT(ISERROR(SEARCH("ZONA RIESGO MODERADO",AA28)))</formula>
    </cfRule>
    <cfRule type="containsText" dxfId="157" priority="139" operator="containsText" text="ZONA RIESGO ALTO">
      <formula>NOT(ISERROR(SEARCH("ZONA RIESGO ALTO",AA28)))</formula>
    </cfRule>
    <cfRule type="containsText" dxfId="156" priority="140" operator="containsText" text="ZONA RIESGO EXTREMO">
      <formula>NOT(ISERROR(SEARCH("ZONA RIESGO EXTREMO",AA28)))</formula>
    </cfRule>
  </conditionalFormatting>
  <conditionalFormatting sqref="AA30">
    <cfRule type="containsText" dxfId="155" priority="133" operator="containsText" text="ZONA RIESGO BAJA">
      <formula>NOT(ISERROR(SEARCH("ZONA RIESGO BAJA",AA30)))</formula>
    </cfRule>
    <cfRule type="containsText" dxfId="154" priority="134" operator="containsText" text="ZONA RIESGO MODERADO">
      <formula>NOT(ISERROR(SEARCH("ZONA RIESGO MODERADO",AA30)))</formula>
    </cfRule>
    <cfRule type="containsText" dxfId="153" priority="135" operator="containsText" text="ZONA RIESGO ALTO">
      <formula>NOT(ISERROR(SEARCH("ZONA RIESGO ALTO",AA30)))</formula>
    </cfRule>
    <cfRule type="containsText" dxfId="152" priority="136" operator="containsText" text="ZONA RIESGO EXTREMO">
      <formula>NOT(ISERROR(SEARCH("ZONA RIESGO EXTREMO",AA30)))</formula>
    </cfRule>
  </conditionalFormatting>
  <conditionalFormatting sqref="Z30">
    <cfRule type="containsText" dxfId="151" priority="129" operator="containsText" text="ZONA RIESGO BAJA">
      <formula>NOT(ISERROR(SEARCH("ZONA RIESGO BAJA",Z30)))</formula>
    </cfRule>
    <cfRule type="containsText" dxfId="150" priority="130" operator="containsText" text="ZONA RIESGO MODERADO">
      <formula>NOT(ISERROR(SEARCH("ZONA RIESGO MODERADO",Z30)))</formula>
    </cfRule>
    <cfRule type="containsText" dxfId="149" priority="131" operator="containsText" text="ZONA RIESGO ALTO">
      <formula>NOT(ISERROR(SEARCH("ZONA RIESGO ALTO",Z30)))</formula>
    </cfRule>
    <cfRule type="containsText" dxfId="148" priority="132" operator="containsText" text="ZONA RIESGO EXTREMO">
      <formula>NOT(ISERROR(SEARCH("ZONA RIESGO EXTREMO",Z30)))</formula>
    </cfRule>
  </conditionalFormatting>
  <conditionalFormatting sqref="Y31:Z31">
    <cfRule type="containsText" dxfId="147" priority="125" operator="containsText" text="ZONA RIESGO BAJA">
      <formula>NOT(ISERROR(SEARCH("ZONA RIESGO BAJA",Y31)))</formula>
    </cfRule>
    <cfRule type="containsText" dxfId="146" priority="126" operator="containsText" text="ZONA RIESGO MODERADO">
      <formula>NOT(ISERROR(SEARCH("ZONA RIESGO MODERADO",Y31)))</formula>
    </cfRule>
    <cfRule type="containsText" dxfId="145" priority="127" operator="containsText" text="ZONA RIESGO ALTO">
      <formula>NOT(ISERROR(SEARCH("ZONA RIESGO ALTO",Y31)))</formula>
    </cfRule>
    <cfRule type="containsText" dxfId="144" priority="128" operator="containsText" text="ZONA RIESGO EXTREMO">
      <formula>NOT(ISERROR(SEARCH("ZONA RIESGO EXTREMO",Y31)))</formula>
    </cfRule>
  </conditionalFormatting>
  <conditionalFormatting sqref="Y32">
    <cfRule type="containsText" dxfId="143" priority="121" operator="containsText" text="ZONA RIESGO BAJA">
      <formula>NOT(ISERROR(SEARCH("ZONA RIESGO BAJA",Y32)))</formula>
    </cfRule>
    <cfRule type="containsText" dxfId="142" priority="122" operator="containsText" text="ZONA RIESGO MODERADO">
      <formula>NOT(ISERROR(SEARCH("ZONA RIESGO MODERADO",Y32)))</formula>
    </cfRule>
    <cfRule type="containsText" dxfId="141" priority="123" operator="containsText" text="ZONA RIESGO ALTO">
      <formula>NOT(ISERROR(SEARCH("ZONA RIESGO ALTO",Y32)))</formula>
    </cfRule>
    <cfRule type="containsText" dxfId="140" priority="124" operator="containsText" text="ZONA RIESGO EXTREMO">
      <formula>NOT(ISERROR(SEARCH("ZONA RIESGO EXTREMO",Y32)))</formula>
    </cfRule>
  </conditionalFormatting>
  <conditionalFormatting sqref="Y33">
    <cfRule type="containsText" dxfId="139" priority="113" operator="containsText" text="ZONA RIESGO BAJA">
      <formula>NOT(ISERROR(SEARCH("ZONA RIESGO BAJA",Y33)))</formula>
    </cfRule>
    <cfRule type="containsText" dxfId="138" priority="114" operator="containsText" text="ZONA RIESGO MODERADO">
      <formula>NOT(ISERROR(SEARCH("ZONA RIESGO MODERADO",Y33)))</formula>
    </cfRule>
    <cfRule type="containsText" dxfId="137" priority="115" operator="containsText" text="ZONA RIESGO ALTO">
      <formula>NOT(ISERROR(SEARCH("ZONA RIESGO ALTO",Y33)))</formula>
    </cfRule>
    <cfRule type="containsText" dxfId="136" priority="116" operator="containsText" text="ZONA RIESGO EXTREMO">
      <formula>NOT(ISERROR(SEARCH("ZONA RIESGO EXTREMO",Y33)))</formula>
    </cfRule>
  </conditionalFormatting>
  <conditionalFormatting sqref="AA31">
    <cfRule type="containsText" dxfId="135" priority="109" operator="containsText" text="ZONA RIESGO BAJA">
      <formula>NOT(ISERROR(SEARCH("ZONA RIESGO BAJA",AA31)))</formula>
    </cfRule>
    <cfRule type="containsText" dxfId="134" priority="110" operator="containsText" text="ZONA RIESGO MODERADO">
      <formula>NOT(ISERROR(SEARCH("ZONA RIESGO MODERADO",AA31)))</formula>
    </cfRule>
    <cfRule type="containsText" dxfId="133" priority="111" operator="containsText" text="ZONA RIESGO ALTO">
      <formula>NOT(ISERROR(SEARCH("ZONA RIESGO ALTO",AA31)))</formula>
    </cfRule>
    <cfRule type="containsText" dxfId="132" priority="112" operator="containsText" text="ZONA RIESGO EXTREMO">
      <formula>NOT(ISERROR(SEARCH("ZONA RIESGO EXTREMO",AA31)))</formula>
    </cfRule>
  </conditionalFormatting>
  <conditionalFormatting sqref="AA33">
    <cfRule type="containsText" dxfId="131" priority="105" operator="containsText" text="ZONA RIESGO BAJA">
      <formula>NOT(ISERROR(SEARCH("ZONA RIESGO BAJA",AA33)))</formula>
    </cfRule>
    <cfRule type="containsText" dxfId="130" priority="106" operator="containsText" text="ZONA RIESGO MODERADO">
      <formula>NOT(ISERROR(SEARCH("ZONA RIESGO MODERADO",AA33)))</formula>
    </cfRule>
    <cfRule type="containsText" dxfId="129" priority="107" operator="containsText" text="ZONA RIESGO ALTO">
      <formula>NOT(ISERROR(SEARCH("ZONA RIESGO ALTO",AA33)))</formula>
    </cfRule>
    <cfRule type="containsText" dxfId="128" priority="108" operator="containsText" text="ZONA RIESGO EXTREMO">
      <formula>NOT(ISERROR(SEARCH("ZONA RIESGO EXTREMO",AA33)))</formula>
    </cfRule>
  </conditionalFormatting>
  <conditionalFormatting sqref="Z33">
    <cfRule type="containsText" dxfId="127" priority="101" operator="containsText" text="ZONA RIESGO BAJA">
      <formula>NOT(ISERROR(SEARCH("ZONA RIESGO BAJA",Z33)))</formula>
    </cfRule>
    <cfRule type="containsText" dxfId="126" priority="102" operator="containsText" text="ZONA RIESGO MODERADO">
      <formula>NOT(ISERROR(SEARCH("ZONA RIESGO MODERADO",Z33)))</formula>
    </cfRule>
    <cfRule type="containsText" dxfId="125" priority="103" operator="containsText" text="ZONA RIESGO ALTO">
      <formula>NOT(ISERROR(SEARCH("ZONA RIESGO ALTO",Z33)))</formula>
    </cfRule>
    <cfRule type="containsText" dxfId="124" priority="104" operator="containsText" text="ZONA RIESGO EXTREMO">
      <formula>NOT(ISERROR(SEARCH("ZONA RIESGO EXTREMO",Z33)))</formula>
    </cfRule>
  </conditionalFormatting>
  <conditionalFormatting sqref="Y34:Z34">
    <cfRule type="containsText" dxfId="123" priority="97" operator="containsText" text="ZONA RIESGO BAJA">
      <formula>NOT(ISERROR(SEARCH("ZONA RIESGO BAJA",Y34)))</formula>
    </cfRule>
    <cfRule type="containsText" dxfId="122" priority="98" operator="containsText" text="ZONA RIESGO MODERADO">
      <formula>NOT(ISERROR(SEARCH("ZONA RIESGO MODERADO",Y34)))</formula>
    </cfRule>
    <cfRule type="containsText" dxfId="121" priority="99" operator="containsText" text="ZONA RIESGO ALTO">
      <formula>NOT(ISERROR(SEARCH("ZONA RIESGO ALTO",Y34)))</formula>
    </cfRule>
    <cfRule type="containsText" dxfId="120" priority="100" operator="containsText" text="ZONA RIESGO EXTREMO">
      <formula>NOT(ISERROR(SEARCH("ZONA RIESGO EXTREMO",Y34)))</formula>
    </cfRule>
  </conditionalFormatting>
  <conditionalFormatting sqref="Y35">
    <cfRule type="containsText" dxfId="119" priority="93" operator="containsText" text="ZONA RIESGO BAJA">
      <formula>NOT(ISERROR(SEARCH("ZONA RIESGO BAJA",Y35)))</formula>
    </cfRule>
    <cfRule type="containsText" dxfId="118" priority="94" operator="containsText" text="ZONA RIESGO MODERADO">
      <formula>NOT(ISERROR(SEARCH("ZONA RIESGO MODERADO",Y35)))</formula>
    </cfRule>
    <cfRule type="containsText" dxfId="117" priority="95" operator="containsText" text="ZONA RIESGO ALTO">
      <formula>NOT(ISERROR(SEARCH("ZONA RIESGO ALTO",Y35)))</formula>
    </cfRule>
    <cfRule type="containsText" dxfId="116" priority="96" operator="containsText" text="ZONA RIESGO EXTREMO">
      <formula>NOT(ISERROR(SEARCH("ZONA RIESGO EXTREMO",Y35)))</formula>
    </cfRule>
  </conditionalFormatting>
  <conditionalFormatting sqref="Y36">
    <cfRule type="containsText" dxfId="115" priority="85" operator="containsText" text="ZONA RIESGO BAJA">
      <formula>NOT(ISERROR(SEARCH("ZONA RIESGO BAJA",Y36)))</formula>
    </cfRule>
    <cfRule type="containsText" dxfId="114" priority="86" operator="containsText" text="ZONA RIESGO MODERADO">
      <formula>NOT(ISERROR(SEARCH("ZONA RIESGO MODERADO",Y36)))</formula>
    </cfRule>
    <cfRule type="containsText" dxfId="113" priority="87" operator="containsText" text="ZONA RIESGO ALTO">
      <formula>NOT(ISERROR(SEARCH("ZONA RIESGO ALTO",Y36)))</formula>
    </cfRule>
    <cfRule type="containsText" dxfId="112" priority="88" operator="containsText" text="ZONA RIESGO EXTREMO">
      <formula>NOT(ISERROR(SEARCH("ZONA RIESGO EXTREMO",Y36)))</formula>
    </cfRule>
  </conditionalFormatting>
  <conditionalFormatting sqref="AA34">
    <cfRule type="containsText" dxfId="111" priority="81" operator="containsText" text="ZONA RIESGO BAJA">
      <formula>NOT(ISERROR(SEARCH("ZONA RIESGO BAJA",AA34)))</formula>
    </cfRule>
    <cfRule type="containsText" dxfId="110" priority="82" operator="containsText" text="ZONA RIESGO MODERADO">
      <formula>NOT(ISERROR(SEARCH("ZONA RIESGO MODERADO",AA34)))</formula>
    </cfRule>
    <cfRule type="containsText" dxfId="109" priority="83" operator="containsText" text="ZONA RIESGO ALTO">
      <formula>NOT(ISERROR(SEARCH("ZONA RIESGO ALTO",AA34)))</formula>
    </cfRule>
    <cfRule type="containsText" dxfId="108" priority="84" operator="containsText" text="ZONA RIESGO EXTREMO">
      <formula>NOT(ISERROR(SEARCH("ZONA RIESGO EXTREMO",AA34)))</formula>
    </cfRule>
  </conditionalFormatting>
  <conditionalFormatting sqref="AA36">
    <cfRule type="containsText" dxfId="107" priority="77" operator="containsText" text="ZONA RIESGO BAJA">
      <formula>NOT(ISERROR(SEARCH("ZONA RIESGO BAJA",AA36)))</formula>
    </cfRule>
    <cfRule type="containsText" dxfId="106" priority="78" operator="containsText" text="ZONA RIESGO MODERADO">
      <formula>NOT(ISERROR(SEARCH("ZONA RIESGO MODERADO",AA36)))</formula>
    </cfRule>
    <cfRule type="containsText" dxfId="105" priority="79" operator="containsText" text="ZONA RIESGO ALTO">
      <formula>NOT(ISERROR(SEARCH("ZONA RIESGO ALTO",AA36)))</formula>
    </cfRule>
    <cfRule type="containsText" dxfId="104" priority="80" operator="containsText" text="ZONA RIESGO EXTREMO">
      <formula>NOT(ISERROR(SEARCH("ZONA RIESGO EXTREMO",AA36)))</formula>
    </cfRule>
  </conditionalFormatting>
  <conditionalFormatting sqref="Z36">
    <cfRule type="containsText" dxfId="103" priority="73" operator="containsText" text="ZONA RIESGO BAJA">
      <formula>NOT(ISERROR(SEARCH("ZONA RIESGO BAJA",Z36)))</formula>
    </cfRule>
    <cfRule type="containsText" dxfId="102" priority="74" operator="containsText" text="ZONA RIESGO MODERADO">
      <formula>NOT(ISERROR(SEARCH("ZONA RIESGO MODERADO",Z36)))</formula>
    </cfRule>
    <cfRule type="containsText" dxfId="101" priority="75" operator="containsText" text="ZONA RIESGO ALTO">
      <formula>NOT(ISERROR(SEARCH("ZONA RIESGO ALTO",Z36)))</formula>
    </cfRule>
    <cfRule type="containsText" dxfId="100" priority="76" operator="containsText" text="ZONA RIESGO EXTREMO">
      <formula>NOT(ISERROR(SEARCH("ZONA RIESGO EXTREMO",Z36)))</formula>
    </cfRule>
  </conditionalFormatting>
  <conditionalFormatting sqref="Z11">
    <cfRule type="containsText" dxfId="99" priority="69" operator="containsText" text="ZONA RIESGO BAJA">
      <formula>NOT(ISERROR(SEARCH("ZONA RIESGO BAJA",Z11)))</formula>
    </cfRule>
    <cfRule type="containsText" dxfId="98" priority="70" operator="containsText" text="ZONA RIESGO MODERADO">
      <formula>NOT(ISERROR(SEARCH("ZONA RIESGO MODERADO",Z11)))</formula>
    </cfRule>
    <cfRule type="containsText" dxfId="97" priority="71" operator="containsText" text="ZONA RIESGO ALTO">
      <formula>NOT(ISERROR(SEARCH("ZONA RIESGO ALTO",Z11)))</formula>
    </cfRule>
    <cfRule type="containsText" dxfId="96" priority="72" operator="containsText" text="ZONA RIESGO EXTREMO">
      <formula>NOT(ISERROR(SEARCH("ZONA RIESGO EXTREMO",Z11)))</formula>
    </cfRule>
  </conditionalFormatting>
  <conditionalFormatting sqref="AA11">
    <cfRule type="containsText" dxfId="95" priority="65" operator="containsText" text="ZONA RIESGO BAJA">
      <formula>NOT(ISERROR(SEARCH("ZONA RIESGO BAJA",AA11)))</formula>
    </cfRule>
    <cfRule type="containsText" dxfId="94" priority="66" operator="containsText" text="ZONA RIESGO MODERADO">
      <formula>NOT(ISERROR(SEARCH("ZONA RIESGO MODERADO",AA11)))</formula>
    </cfRule>
    <cfRule type="containsText" dxfId="93" priority="67" operator="containsText" text="ZONA RIESGO ALTO">
      <formula>NOT(ISERROR(SEARCH("ZONA RIESGO ALTO",AA11)))</formula>
    </cfRule>
    <cfRule type="containsText" dxfId="92" priority="68" operator="containsText" text="ZONA RIESGO EXTREMO">
      <formula>NOT(ISERROR(SEARCH("ZONA RIESGO EXTREMO",AA11)))</formula>
    </cfRule>
  </conditionalFormatting>
  <conditionalFormatting sqref="Z14">
    <cfRule type="containsText" dxfId="91" priority="61" operator="containsText" text="ZONA RIESGO BAJA">
      <formula>NOT(ISERROR(SEARCH("ZONA RIESGO BAJA",Z14)))</formula>
    </cfRule>
    <cfRule type="containsText" dxfId="90" priority="62" operator="containsText" text="ZONA RIESGO MODERADO">
      <formula>NOT(ISERROR(SEARCH("ZONA RIESGO MODERADO",Z14)))</formula>
    </cfRule>
    <cfRule type="containsText" dxfId="89" priority="63" operator="containsText" text="ZONA RIESGO ALTO">
      <formula>NOT(ISERROR(SEARCH("ZONA RIESGO ALTO",Z14)))</formula>
    </cfRule>
    <cfRule type="containsText" dxfId="88" priority="64" operator="containsText" text="ZONA RIESGO EXTREMO">
      <formula>NOT(ISERROR(SEARCH("ZONA RIESGO EXTREMO",Z14)))</formula>
    </cfRule>
  </conditionalFormatting>
  <conditionalFormatting sqref="AA14">
    <cfRule type="containsText" dxfId="87" priority="57" operator="containsText" text="ZONA RIESGO BAJA">
      <formula>NOT(ISERROR(SEARCH("ZONA RIESGO BAJA",AA14)))</formula>
    </cfRule>
    <cfRule type="containsText" dxfId="86" priority="58" operator="containsText" text="ZONA RIESGO MODERADO">
      <formula>NOT(ISERROR(SEARCH("ZONA RIESGO MODERADO",AA14)))</formula>
    </cfRule>
    <cfRule type="containsText" dxfId="85" priority="59" operator="containsText" text="ZONA RIESGO ALTO">
      <formula>NOT(ISERROR(SEARCH("ZONA RIESGO ALTO",AA14)))</formula>
    </cfRule>
    <cfRule type="containsText" dxfId="84" priority="60" operator="containsText" text="ZONA RIESGO EXTREMO">
      <formula>NOT(ISERROR(SEARCH("ZONA RIESGO EXTREMO",AA14)))</formula>
    </cfRule>
  </conditionalFormatting>
  <conditionalFormatting sqref="Z20">
    <cfRule type="containsText" dxfId="83" priority="53" operator="containsText" text="ZONA RIESGO BAJA">
      <formula>NOT(ISERROR(SEARCH("ZONA RIESGO BAJA",Z20)))</formula>
    </cfRule>
    <cfRule type="containsText" dxfId="82" priority="54" operator="containsText" text="ZONA RIESGO MODERADO">
      <formula>NOT(ISERROR(SEARCH("ZONA RIESGO MODERADO",Z20)))</formula>
    </cfRule>
    <cfRule type="containsText" dxfId="81" priority="55" operator="containsText" text="ZONA RIESGO ALTO">
      <formula>NOT(ISERROR(SEARCH("ZONA RIESGO ALTO",Z20)))</formula>
    </cfRule>
    <cfRule type="containsText" dxfId="80" priority="56" operator="containsText" text="ZONA RIESGO EXTREMO">
      <formula>NOT(ISERROR(SEARCH("ZONA RIESGO EXTREMO",Z20)))</formula>
    </cfRule>
  </conditionalFormatting>
  <conditionalFormatting sqref="AA20">
    <cfRule type="containsText" dxfId="79" priority="49" operator="containsText" text="ZONA RIESGO BAJA">
      <formula>NOT(ISERROR(SEARCH("ZONA RIESGO BAJA",AA20)))</formula>
    </cfRule>
    <cfRule type="containsText" dxfId="78" priority="50" operator="containsText" text="ZONA RIESGO MODERADO">
      <formula>NOT(ISERROR(SEARCH("ZONA RIESGO MODERADO",AA20)))</formula>
    </cfRule>
    <cfRule type="containsText" dxfId="77" priority="51" operator="containsText" text="ZONA RIESGO ALTO">
      <formula>NOT(ISERROR(SEARCH("ZONA RIESGO ALTO",AA20)))</formula>
    </cfRule>
    <cfRule type="containsText" dxfId="76" priority="52" operator="containsText" text="ZONA RIESGO EXTREMO">
      <formula>NOT(ISERROR(SEARCH("ZONA RIESGO EXTREMO",AA20)))</formula>
    </cfRule>
  </conditionalFormatting>
  <conditionalFormatting sqref="Z26">
    <cfRule type="containsText" dxfId="75" priority="45" operator="containsText" text="ZONA RIESGO BAJA">
      <formula>NOT(ISERROR(SEARCH("ZONA RIESGO BAJA",Z26)))</formula>
    </cfRule>
    <cfRule type="containsText" dxfId="74" priority="46" operator="containsText" text="ZONA RIESGO MODERADO">
      <formula>NOT(ISERROR(SEARCH("ZONA RIESGO MODERADO",Z26)))</formula>
    </cfRule>
    <cfRule type="containsText" dxfId="73" priority="47" operator="containsText" text="ZONA RIESGO ALTO">
      <formula>NOT(ISERROR(SEARCH("ZONA RIESGO ALTO",Z26)))</formula>
    </cfRule>
    <cfRule type="containsText" dxfId="72" priority="48" operator="containsText" text="ZONA RIESGO EXTREMO">
      <formula>NOT(ISERROR(SEARCH("ZONA RIESGO EXTREMO",Z26)))</formula>
    </cfRule>
  </conditionalFormatting>
  <conditionalFormatting sqref="AA26">
    <cfRule type="containsText" dxfId="71" priority="41" operator="containsText" text="ZONA RIESGO BAJA">
      <formula>NOT(ISERROR(SEARCH("ZONA RIESGO BAJA",AA26)))</formula>
    </cfRule>
    <cfRule type="containsText" dxfId="70" priority="42" operator="containsText" text="ZONA RIESGO MODERADO">
      <formula>NOT(ISERROR(SEARCH("ZONA RIESGO MODERADO",AA26)))</formula>
    </cfRule>
    <cfRule type="containsText" dxfId="69" priority="43" operator="containsText" text="ZONA RIESGO ALTO">
      <formula>NOT(ISERROR(SEARCH("ZONA RIESGO ALTO",AA26)))</formula>
    </cfRule>
    <cfRule type="containsText" dxfId="68" priority="44" operator="containsText" text="ZONA RIESGO EXTREMO">
      <formula>NOT(ISERROR(SEARCH("ZONA RIESGO EXTREMO",AA26)))</formula>
    </cfRule>
  </conditionalFormatting>
  <conditionalFormatting sqref="Z32">
    <cfRule type="containsText" dxfId="67" priority="37" operator="containsText" text="ZONA RIESGO BAJA">
      <formula>NOT(ISERROR(SEARCH("ZONA RIESGO BAJA",Z32)))</formula>
    </cfRule>
    <cfRule type="containsText" dxfId="66" priority="38" operator="containsText" text="ZONA RIESGO MODERADO">
      <formula>NOT(ISERROR(SEARCH("ZONA RIESGO MODERADO",Z32)))</formula>
    </cfRule>
    <cfRule type="containsText" dxfId="65" priority="39" operator="containsText" text="ZONA RIESGO ALTO">
      <formula>NOT(ISERROR(SEARCH("ZONA RIESGO ALTO",Z32)))</formula>
    </cfRule>
    <cfRule type="containsText" dxfId="64" priority="40" operator="containsText" text="ZONA RIESGO EXTREMO">
      <formula>NOT(ISERROR(SEARCH("ZONA RIESGO EXTREMO",Z32)))</formula>
    </cfRule>
  </conditionalFormatting>
  <conditionalFormatting sqref="AA32">
    <cfRule type="containsText" dxfId="63" priority="33" operator="containsText" text="ZONA RIESGO BAJA">
      <formula>NOT(ISERROR(SEARCH("ZONA RIESGO BAJA",AA32)))</formula>
    </cfRule>
    <cfRule type="containsText" dxfId="62" priority="34" operator="containsText" text="ZONA RIESGO MODERADO">
      <formula>NOT(ISERROR(SEARCH("ZONA RIESGO MODERADO",AA32)))</formula>
    </cfRule>
    <cfRule type="containsText" dxfId="61" priority="35" operator="containsText" text="ZONA RIESGO ALTO">
      <formula>NOT(ISERROR(SEARCH("ZONA RIESGO ALTO",AA32)))</formula>
    </cfRule>
    <cfRule type="containsText" dxfId="60" priority="36" operator="containsText" text="ZONA RIESGO EXTREMO">
      <formula>NOT(ISERROR(SEARCH("ZONA RIESGO EXTREMO",AA32)))</formula>
    </cfRule>
  </conditionalFormatting>
  <conditionalFormatting sqref="Z17">
    <cfRule type="containsText" dxfId="59" priority="29" operator="containsText" text="ZONA RIESGO BAJA">
      <formula>NOT(ISERROR(SEARCH("ZONA RIESGO BAJA",Z17)))</formula>
    </cfRule>
    <cfRule type="containsText" dxfId="58" priority="30" operator="containsText" text="ZONA RIESGO MODERADO">
      <formula>NOT(ISERROR(SEARCH("ZONA RIESGO MODERADO",Z17)))</formula>
    </cfRule>
    <cfRule type="containsText" dxfId="57" priority="31" operator="containsText" text="ZONA RIESGO ALTO">
      <formula>NOT(ISERROR(SEARCH("ZONA RIESGO ALTO",Z17)))</formula>
    </cfRule>
    <cfRule type="containsText" dxfId="56" priority="32" operator="containsText" text="ZONA RIESGO EXTREMO">
      <formula>NOT(ISERROR(SEARCH("ZONA RIESGO EXTREMO",Z17)))</formula>
    </cfRule>
  </conditionalFormatting>
  <conditionalFormatting sqref="AA17">
    <cfRule type="containsText" dxfId="55" priority="25" operator="containsText" text="ZONA RIESGO BAJA">
      <formula>NOT(ISERROR(SEARCH("ZONA RIESGO BAJA",AA17)))</formula>
    </cfRule>
    <cfRule type="containsText" dxfId="54" priority="26" operator="containsText" text="ZONA RIESGO MODERADO">
      <formula>NOT(ISERROR(SEARCH("ZONA RIESGO MODERADO",AA17)))</formula>
    </cfRule>
    <cfRule type="containsText" dxfId="53" priority="27" operator="containsText" text="ZONA RIESGO ALTO">
      <formula>NOT(ISERROR(SEARCH("ZONA RIESGO ALTO",AA17)))</formula>
    </cfRule>
    <cfRule type="containsText" dxfId="52" priority="28" operator="containsText" text="ZONA RIESGO EXTREMO">
      <formula>NOT(ISERROR(SEARCH("ZONA RIESGO EXTREMO",AA17)))</formula>
    </cfRule>
  </conditionalFormatting>
  <conditionalFormatting sqref="Z23">
    <cfRule type="containsText" dxfId="51" priority="21" operator="containsText" text="ZONA RIESGO BAJA">
      <formula>NOT(ISERROR(SEARCH("ZONA RIESGO BAJA",Z23)))</formula>
    </cfRule>
    <cfRule type="containsText" dxfId="50" priority="22" operator="containsText" text="ZONA RIESGO MODERADO">
      <formula>NOT(ISERROR(SEARCH("ZONA RIESGO MODERADO",Z23)))</formula>
    </cfRule>
    <cfRule type="containsText" dxfId="49" priority="23" operator="containsText" text="ZONA RIESGO ALTO">
      <formula>NOT(ISERROR(SEARCH("ZONA RIESGO ALTO",Z23)))</formula>
    </cfRule>
    <cfRule type="containsText" dxfId="48" priority="24" operator="containsText" text="ZONA RIESGO EXTREMO">
      <formula>NOT(ISERROR(SEARCH("ZONA RIESGO EXTREMO",Z23)))</formula>
    </cfRule>
  </conditionalFormatting>
  <conditionalFormatting sqref="AA23">
    <cfRule type="containsText" dxfId="47" priority="17" operator="containsText" text="ZONA RIESGO BAJA">
      <formula>NOT(ISERROR(SEARCH("ZONA RIESGO BAJA",AA23)))</formula>
    </cfRule>
    <cfRule type="containsText" dxfId="46" priority="18" operator="containsText" text="ZONA RIESGO MODERADO">
      <formula>NOT(ISERROR(SEARCH("ZONA RIESGO MODERADO",AA23)))</formula>
    </cfRule>
    <cfRule type="containsText" dxfId="45" priority="19" operator="containsText" text="ZONA RIESGO ALTO">
      <formula>NOT(ISERROR(SEARCH("ZONA RIESGO ALTO",AA23)))</formula>
    </cfRule>
    <cfRule type="containsText" dxfId="44" priority="20" operator="containsText" text="ZONA RIESGO EXTREMO">
      <formula>NOT(ISERROR(SEARCH("ZONA RIESGO EXTREMO",AA23)))</formula>
    </cfRule>
  </conditionalFormatting>
  <conditionalFormatting sqref="Z29">
    <cfRule type="containsText" dxfId="43" priority="13" operator="containsText" text="ZONA RIESGO BAJA">
      <formula>NOT(ISERROR(SEARCH("ZONA RIESGO BAJA",Z29)))</formula>
    </cfRule>
    <cfRule type="containsText" dxfId="42" priority="14" operator="containsText" text="ZONA RIESGO MODERADO">
      <formula>NOT(ISERROR(SEARCH("ZONA RIESGO MODERADO",Z29)))</formula>
    </cfRule>
    <cfRule type="containsText" dxfId="41" priority="15" operator="containsText" text="ZONA RIESGO ALTO">
      <formula>NOT(ISERROR(SEARCH("ZONA RIESGO ALTO",Z29)))</formula>
    </cfRule>
    <cfRule type="containsText" dxfId="40" priority="16" operator="containsText" text="ZONA RIESGO EXTREMO">
      <formula>NOT(ISERROR(SEARCH("ZONA RIESGO EXTREMO",Z29)))</formula>
    </cfRule>
  </conditionalFormatting>
  <conditionalFormatting sqref="AA29">
    <cfRule type="containsText" dxfId="39" priority="9" operator="containsText" text="ZONA RIESGO BAJA">
      <formula>NOT(ISERROR(SEARCH("ZONA RIESGO BAJA",AA29)))</formula>
    </cfRule>
    <cfRule type="containsText" dxfId="38" priority="10" operator="containsText" text="ZONA RIESGO MODERADO">
      <formula>NOT(ISERROR(SEARCH("ZONA RIESGO MODERADO",AA29)))</formula>
    </cfRule>
    <cfRule type="containsText" dxfId="37" priority="11" operator="containsText" text="ZONA RIESGO ALTO">
      <formula>NOT(ISERROR(SEARCH("ZONA RIESGO ALTO",AA29)))</formula>
    </cfRule>
    <cfRule type="containsText" dxfId="36" priority="12" operator="containsText" text="ZONA RIESGO EXTREMO">
      <formula>NOT(ISERROR(SEARCH("ZONA RIESGO EXTREMO",AA29)))</formula>
    </cfRule>
  </conditionalFormatting>
  <conditionalFormatting sqref="Z35">
    <cfRule type="containsText" dxfId="35" priority="5" operator="containsText" text="ZONA RIESGO BAJA">
      <formula>NOT(ISERROR(SEARCH("ZONA RIESGO BAJA",Z35)))</formula>
    </cfRule>
    <cfRule type="containsText" dxfId="34" priority="6" operator="containsText" text="ZONA RIESGO MODERADO">
      <formula>NOT(ISERROR(SEARCH("ZONA RIESGO MODERADO",Z35)))</formula>
    </cfRule>
    <cfRule type="containsText" dxfId="33" priority="7" operator="containsText" text="ZONA RIESGO ALTO">
      <formula>NOT(ISERROR(SEARCH("ZONA RIESGO ALTO",Z35)))</formula>
    </cfRule>
    <cfRule type="containsText" dxfId="32" priority="8" operator="containsText" text="ZONA RIESGO EXTREMO">
      <formula>NOT(ISERROR(SEARCH("ZONA RIESGO EXTREMO",Z35)))</formula>
    </cfRule>
  </conditionalFormatting>
  <conditionalFormatting sqref="AA35">
    <cfRule type="containsText" dxfId="31" priority="1" operator="containsText" text="ZONA RIESGO BAJA">
      <formula>NOT(ISERROR(SEARCH("ZONA RIESGO BAJA",AA35)))</formula>
    </cfRule>
    <cfRule type="containsText" dxfId="30" priority="2" operator="containsText" text="ZONA RIESGO MODERADO">
      <formula>NOT(ISERROR(SEARCH("ZONA RIESGO MODERADO",AA35)))</formula>
    </cfRule>
    <cfRule type="containsText" dxfId="29" priority="3" operator="containsText" text="ZONA RIESGO ALTO">
      <formula>NOT(ISERROR(SEARCH("ZONA RIESGO ALTO",AA35)))</formula>
    </cfRule>
    <cfRule type="containsText" dxfId="28" priority="4" operator="containsText" text="ZONA RIESGO EXTREMO">
      <formula>NOT(ISERROR(SEARCH("ZONA RIESGO EXTREMO",AA35)))</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0033"/>
  </sheetPr>
  <dimension ref="A1:U35"/>
  <sheetViews>
    <sheetView zoomScale="70" zoomScaleNormal="70" workbookViewId="0">
      <selection activeCell="C8" sqref="C8"/>
    </sheetView>
  </sheetViews>
  <sheetFormatPr baseColWidth="10" defaultColWidth="11.42578125" defaultRowHeight="12.75" x14ac:dyDescent="0.2"/>
  <cols>
    <col min="1" max="1" width="14.7109375" style="83" customWidth="1"/>
    <col min="2" max="2" width="18.85546875" style="83" customWidth="1"/>
    <col min="3" max="3" width="52.85546875" style="83" customWidth="1"/>
    <col min="4" max="4" width="26" style="83" customWidth="1"/>
    <col min="5" max="5" width="17.28515625" style="83" customWidth="1"/>
    <col min="6" max="6" width="44" style="83" customWidth="1"/>
    <col min="7" max="7" width="32.7109375" style="83" customWidth="1"/>
    <col min="8" max="8" width="15.85546875" style="83" customWidth="1"/>
    <col min="9" max="9" width="25.28515625" style="83" customWidth="1"/>
    <col min="10" max="10" width="21.5703125" style="83" customWidth="1"/>
    <col min="11" max="11" width="18.5703125" style="83" customWidth="1"/>
    <col min="12" max="12" width="29.42578125" style="83" customWidth="1"/>
    <col min="13" max="13" width="22.5703125" style="83" customWidth="1"/>
    <col min="14" max="14" width="19.5703125" style="83" customWidth="1"/>
    <col min="15" max="15" width="25.85546875" style="83" customWidth="1"/>
    <col min="16" max="16" width="149.5703125" style="83" customWidth="1"/>
    <col min="17" max="17" width="25.5703125" style="83" customWidth="1"/>
    <col min="18" max="18" width="16.5703125" style="83" customWidth="1"/>
    <col min="19" max="19" width="30.42578125" style="87" customWidth="1"/>
    <col min="20" max="20" width="21.7109375" style="87" customWidth="1"/>
    <col min="21" max="21" width="28.5703125" style="87" customWidth="1"/>
    <col min="22" max="16384" width="11.42578125" style="83"/>
  </cols>
  <sheetData>
    <row r="1" spans="1:21" x14ac:dyDescent="0.2">
      <c r="A1" s="114" t="s">
        <v>0</v>
      </c>
      <c r="B1" s="114"/>
      <c r="C1" s="114"/>
      <c r="D1" s="114"/>
      <c r="E1" s="114"/>
      <c r="F1" s="114"/>
      <c r="G1" s="114"/>
      <c r="H1" s="114"/>
      <c r="I1" s="114"/>
      <c r="J1" s="114"/>
      <c r="K1" s="114"/>
      <c r="L1" s="114"/>
      <c r="M1" s="114"/>
      <c r="N1" s="114"/>
      <c r="O1" s="114"/>
      <c r="P1" s="114"/>
      <c r="Q1" s="114"/>
      <c r="R1" s="114"/>
      <c r="S1" s="114"/>
      <c r="T1" s="114"/>
      <c r="U1" s="114"/>
    </row>
    <row r="2" spans="1:21" x14ac:dyDescent="0.2">
      <c r="A2" s="114" t="s">
        <v>1</v>
      </c>
      <c r="B2" s="114"/>
      <c r="C2" s="114"/>
      <c r="D2" s="114"/>
      <c r="E2" s="114"/>
      <c r="F2" s="114"/>
      <c r="G2" s="114"/>
      <c r="H2" s="114"/>
      <c r="I2" s="114"/>
      <c r="J2" s="114"/>
      <c r="K2" s="114"/>
      <c r="L2" s="114"/>
      <c r="M2" s="114"/>
      <c r="N2" s="114"/>
      <c r="O2" s="114"/>
      <c r="P2" s="114"/>
      <c r="Q2" s="114"/>
      <c r="R2" s="114"/>
      <c r="S2" s="114"/>
      <c r="T2" s="114"/>
      <c r="U2" s="114"/>
    </row>
    <row r="3" spans="1:21" x14ac:dyDescent="0.2">
      <c r="A3" s="114" t="s">
        <v>948</v>
      </c>
      <c r="B3" s="114"/>
      <c r="C3" s="114"/>
      <c r="D3" s="114"/>
      <c r="E3" s="114"/>
      <c r="F3" s="114"/>
      <c r="G3" s="114"/>
      <c r="H3" s="114"/>
      <c r="I3" s="114"/>
      <c r="J3" s="114"/>
      <c r="K3" s="114"/>
      <c r="L3" s="114"/>
      <c r="M3" s="114"/>
      <c r="N3" s="114"/>
      <c r="O3" s="114"/>
      <c r="P3" s="114"/>
      <c r="Q3" s="114"/>
      <c r="R3" s="114"/>
      <c r="S3" s="114"/>
      <c r="T3" s="114"/>
      <c r="U3" s="114"/>
    </row>
    <row r="4" spans="1:21" x14ac:dyDescent="0.2">
      <c r="A4" s="114" t="s">
        <v>89</v>
      </c>
      <c r="B4" s="114"/>
      <c r="C4" s="114"/>
      <c r="D4" s="114"/>
      <c r="E4" s="114"/>
      <c r="F4" s="114"/>
      <c r="G4" s="114"/>
      <c r="H4" s="114"/>
      <c r="I4" s="114"/>
      <c r="J4" s="114"/>
      <c r="K4" s="114"/>
      <c r="L4" s="114"/>
      <c r="M4" s="114"/>
      <c r="N4" s="114"/>
      <c r="O4" s="114"/>
      <c r="P4" s="114"/>
      <c r="Q4" s="114"/>
      <c r="R4" s="114"/>
      <c r="S4" s="114"/>
      <c r="T4" s="114"/>
      <c r="U4" s="114"/>
    </row>
    <row r="5" spans="1:21" x14ac:dyDescent="0.2">
      <c r="A5" s="114" t="s">
        <v>1</v>
      </c>
      <c r="B5" s="114"/>
      <c r="C5" s="114"/>
      <c r="D5" s="114"/>
      <c r="E5" s="114"/>
      <c r="F5" s="114"/>
      <c r="G5" s="114"/>
      <c r="H5" s="114"/>
      <c r="I5" s="114"/>
      <c r="J5" s="114"/>
      <c r="K5" s="114"/>
      <c r="L5" s="114"/>
      <c r="M5" s="114"/>
      <c r="N5" s="114"/>
      <c r="O5" s="114"/>
      <c r="P5" s="114"/>
      <c r="Q5" s="114"/>
      <c r="R5" s="114"/>
      <c r="S5" s="114"/>
      <c r="T5" s="114"/>
      <c r="U5" s="114"/>
    </row>
    <row r="6" spans="1:21" s="1" customFormat="1" ht="46.5" customHeight="1" x14ac:dyDescent="0.25">
      <c r="A6" s="84"/>
      <c r="B6" s="84"/>
      <c r="C6" s="84"/>
      <c r="D6" s="84"/>
      <c r="E6" s="84"/>
      <c r="F6" s="84"/>
      <c r="G6" s="84"/>
      <c r="H6" s="84"/>
      <c r="I6" s="84"/>
      <c r="J6" s="84"/>
      <c r="K6" s="84"/>
      <c r="L6" s="84"/>
      <c r="M6" s="84"/>
      <c r="N6" s="84"/>
      <c r="O6" s="84"/>
      <c r="P6" s="85" t="s">
        <v>792</v>
      </c>
      <c r="Q6" s="115" t="s">
        <v>793</v>
      </c>
      <c r="R6" s="304"/>
      <c r="S6" s="302" t="s">
        <v>85</v>
      </c>
      <c r="T6" s="305"/>
      <c r="U6" s="303"/>
    </row>
    <row r="7" spans="1:21" s="1" customFormat="1" ht="48" customHeight="1" x14ac:dyDescent="0.25">
      <c r="A7" s="86" t="s">
        <v>794</v>
      </c>
      <c r="B7" s="86" t="s">
        <v>6</v>
      </c>
      <c r="C7" s="86" t="s">
        <v>795</v>
      </c>
      <c r="D7" s="86" t="s">
        <v>790</v>
      </c>
      <c r="E7" s="86" t="s">
        <v>796</v>
      </c>
      <c r="F7" s="86" t="s">
        <v>797</v>
      </c>
      <c r="G7" s="86" t="s">
        <v>791</v>
      </c>
      <c r="H7" s="86" t="s">
        <v>798</v>
      </c>
      <c r="I7" s="86" t="s">
        <v>799</v>
      </c>
      <c r="J7" s="86" t="s">
        <v>800</v>
      </c>
      <c r="K7" s="86" t="s">
        <v>801</v>
      </c>
      <c r="L7" s="86" t="s">
        <v>949</v>
      </c>
      <c r="M7" s="86" t="s">
        <v>802</v>
      </c>
      <c r="N7" s="86" t="s">
        <v>803</v>
      </c>
      <c r="O7" s="86" t="s">
        <v>804</v>
      </c>
      <c r="P7" s="134" t="s">
        <v>989</v>
      </c>
      <c r="Q7" s="135" t="s">
        <v>805</v>
      </c>
      <c r="R7" s="135" t="s">
        <v>806</v>
      </c>
      <c r="S7" s="136" t="s">
        <v>5</v>
      </c>
      <c r="T7" s="136" t="s">
        <v>947</v>
      </c>
      <c r="U7" s="136" t="s">
        <v>946</v>
      </c>
    </row>
    <row r="8" spans="1:21" s="1" customFormat="1" ht="198" customHeight="1" x14ac:dyDescent="0.25">
      <c r="A8" s="151">
        <v>66</v>
      </c>
      <c r="B8" s="151" t="s">
        <v>394</v>
      </c>
      <c r="C8" s="151" t="s">
        <v>807</v>
      </c>
      <c r="D8" s="151" t="s">
        <v>808</v>
      </c>
      <c r="E8" s="151">
        <f>VLOOKUP(D8,[1]tablas!$C$1:$D$7,2,0)</f>
        <v>3</v>
      </c>
      <c r="F8" s="151" t="s">
        <v>809</v>
      </c>
      <c r="G8" s="151" t="s">
        <v>810</v>
      </c>
      <c r="H8" s="151">
        <f>VLOOKUP(G8,[1]tablas!$F$2:$G$7,2,FALSE)</f>
        <v>4</v>
      </c>
      <c r="I8" s="151">
        <f>+H8*E8</f>
        <v>12</v>
      </c>
      <c r="J8" s="151" t="str">
        <f>IF(I8&gt;15,[1]tablas!$M$2,IF(AND(I8&gt;10,I8&lt;=15),[1]tablas!$M$3,IF(AND(I8&gt;5,I8&lt;=10),[1]tablas!$M$4,IF(AND(I8&lt;=5),[1]tablas!$M$5))))</f>
        <v>ACCIONES Y ACTIVIDADES A MEDIANO PLAZO (MAYOR A SEIS MESES)</v>
      </c>
      <c r="K8" s="151" t="s">
        <v>811</v>
      </c>
      <c r="L8" s="151" t="s">
        <v>812</v>
      </c>
      <c r="M8" s="288">
        <v>43586</v>
      </c>
      <c r="N8" s="288">
        <v>45291</v>
      </c>
      <c r="O8" s="151" t="s">
        <v>813</v>
      </c>
      <c r="P8" s="289" t="s">
        <v>990</v>
      </c>
      <c r="Q8" s="151" t="s">
        <v>991</v>
      </c>
      <c r="R8" s="151" t="s">
        <v>814</v>
      </c>
      <c r="S8" s="151" t="s">
        <v>992</v>
      </c>
      <c r="T8" s="151" t="s">
        <v>950</v>
      </c>
      <c r="U8" s="151" t="s">
        <v>505</v>
      </c>
    </row>
    <row r="9" spans="1:21" s="1" customFormat="1" ht="400.5" customHeight="1" x14ac:dyDescent="0.25">
      <c r="A9" s="151">
        <v>67</v>
      </c>
      <c r="B9" s="151" t="s">
        <v>815</v>
      </c>
      <c r="C9" s="151" t="s">
        <v>816</v>
      </c>
      <c r="D9" s="151" t="s">
        <v>817</v>
      </c>
      <c r="E9" s="151">
        <f>VLOOKUP(D9,[1]tablas!$C$1:$D$7,2,0)</f>
        <v>5</v>
      </c>
      <c r="F9" s="151" t="s">
        <v>818</v>
      </c>
      <c r="G9" s="151" t="s">
        <v>810</v>
      </c>
      <c r="H9" s="151">
        <f>VLOOKUP(G9,[1]tablas!$F$2:$G$7,2,FALSE)</f>
        <v>4</v>
      </c>
      <c r="I9" s="151">
        <f>+H9*E9</f>
        <v>20</v>
      </c>
      <c r="J9" s="151" t="str">
        <f>IF(I9&gt;15,[1]tablas!$M$2,IF(AND(I9&gt;10,I9&lt;=15),[1]tablas!$M$3,IF(AND(I9&gt;5,I9&lt;=10),[1]tablas!$M$4,IF(AND(I9&lt;=5),[1]tablas!$M$5))))</f>
        <v>REQUIERE PLAN DE ACCION INMEDIATO</v>
      </c>
      <c r="K9" s="151" t="s">
        <v>819</v>
      </c>
      <c r="L9" s="151" t="s">
        <v>812</v>
      </c>
      <c r="M9" s="288">
        <v>43709</v>
      </c>
      <c r="N9" s="288">
        <v>45291</v>
      </c>
      <c r="O9" s="151" t="s">
        <v>820</v>
      </c>
      <c r="P9" s="290" t="s">
        <v>993</v>
      </c>
      <c r="Q9" s="151" t="s">
        <v>994</v>
      </c>
      <c r="R9" s="151" t="s">
        <v>814</v>
      </c>
      <c r="S9" s="151" t="s">
        <v>995</v>
      </c>
      <c r="T9" s="151" t="s">
        <v>950</v>
      </c>
      <c r="U9" s="151" t="s">
        <v>505</v>
      </c>
    </row>
    <row r="10" spans="1:21" s="1" customFormat="1" ht="180.75" customHeight="1" x14ac:dyDescent="0.25">
      <c r="A10" s="151">
        <v>68</v>
      </c>
      <c r="B10" s="281" t="s">
        <v>37</v>
      </c>
      <c r="C10" s="281" t="s">
        <v>996</v>
      </c>
      <c r="D10" s="281" t="s">
        <v>821</v>
      </c>
      <c r="E10" s="281">
        <v>5</v>
      </c>
      <c r="F10" s="281" t="s">
        <v>822</v>
      </c>
      <c r="G10" s="281" t="s">
        <v>810</v>
      </c>
      <c r="H10" s="281">
        <v>4</v>
      </c>
      <c r="I10" s="281">
        <v>20</v>
      </c>
      <c r="J10" s="151" t="str">
        <f>IF(I10&gt;15,[1]tablas!$M$2,IF(AND(I10&gt;10,I10&lt;=15),[1]tablas!$M$3,IF(AND(I10&gt;5,I10&lt;=10),[1]tablas!$M$4,IF(AND(I10&lt;=5),[1]tablas!$M$5))))</f>
        <v>REQUIERE PLAN DE ACCION INMEDIATO</v>
      </c>
      <c r="K10" s="281" t="s">
        <v>823</v>
      </c>
      <c r="L10" s="281" t="s">
        <v>824</v>
      </c>
      <c r="M10" s="291">
        <v>44649</v>
      </c>
      <c r="N10" s="291">
        <v>45291</v>
      </c>
      <c r="O10" s="281" t="s">
        <v>825</v>
      </c>
      <c r="P10" s="292" t="s">
        <v>997</v>
      </c>
      <c r="Q10" s="151" t="s">
        <v>998</v>
      </c>
      <c r="R10" s="151" t="s">
        <v>814</v>
      </c>
      <c r="S10" s="151" t="s">
        <v>999</v>
      </c>
      <c r="T10" s="151" t="s">
        <v>950</v>
      </c>
      <c r="U10" s="151" t="s">
        <v>505</v>
      </c>
    </row>
    <row r="11" spans="1:21" s="1" customFormat="1" ht="397.5" customHeight="1" x14ac:dyDescent="0.25">
      <c r="A11" s="151">
        <v>69</v>
      </c>
      <c r="B11" s="151" t="s">
        <v>1000</v>
      </c>
      <c r="C11" s="151" t="s">
        <v>826</v>
      </c>
      <c r="D11" s="151" t="s">
        <v>827</v>
      </c>
      <c r="E11" s="151">
        <f>VLOOKUP(D11,[1]tablas!$C$1:$D$7,2,0)</f>
        <v>4</v>
      </c>
      <c r="F11" s="151" t="s">
        <v>828</v>
      </c>
      <c r="G11" s="151" t="s">
        <v>829</v>
      </c>
      <c r="H11" s="151">
        <f>VLOOKUP(G11,[1]tablas!$F$2:$G$7,2,FALSE)</f>
        <v>5</v>
      </c>
      <c r="I11" s="151">
        <f t="shared" ref="I11:I32" si="0">+H11*E11</f>
        <v>20</v>
      </c>
      <c r="J11" s="151" t="str">
        <f>IF(I11&gt;15,[1]tablas!$M$2,IF(AND(I11&gt;10,I11&lt;=15),[1]tablas!$M$3,IF(AND(I11&gt;5,I11&lt;=10),[1]tablas!$M$4,IF(AND(I11&lt;=5),[1]tablas!$M$5))))</f>
        <v>REQUIERE PLAN DE ACCION INMEDIATO</v>
      </c>
      <c r="K11" s="151" t="s">
        <v>830</v>
      </c>
      <c r="L11" s="151" t="s">
        <v>812</v>
      </c>
      <c r="M11" s="288">
        <v>43704</v>
      </c>
      <c r="N11" s="288">
        <v>45657</v>
      </c>
      <c r="O11" s="151" t="s">
        <v>831</v>
      </c>
      <c r="P11" s="290" t="s">
        <v>1001</v>
      </c>
      <c r="Q11" s="151" t="s">
        <v>1002</v>
      </c>
      <c r="R11" s="151" t="s">
        <v>814</v>
      </c>
      <c r="S11" s="151" t="s">
        <v>951</v>
      </c>
      <c r="T11" s="151" t="s">
        <v>950</v>
      </c>
      <c r="U11" s="151" t="s">
        <v>505</v>
      </c>
    </row>
    <row r="12" spans="1:21" s="1" customFormat="1" ht="165.75" customHeight="1" x14ac:dyDescent="0.25">
      <c r="A12" s="151">
        <v>70</v>
      </c>
      <c r="B12" s="151" t="s">
        <v>1000</v>
      </c>
      <c r="C12" s="151" t="s">
        <v>832</v>
      </c>
      <c r="D12" s="151" t="s">
        <v>827</v>
      </c>
      <c r="E12" s="151">
        <f>VLOOKUP(D12,[1]tablas!$C$1:$D$7,2,0)</f>
        <v>4</v>
      </c>
      <c r="F12" s="151" t="s">
        <v>833</v>
      </c>
      <c r="G12" s="151" t="s">
        <v>829</v>
      </c>
      <c r="H12" s="151">
        <f>VLOOKUP(G12,[1]tablas!$F$2:$G$7,2,FALSE)</f>
        <v>5</v>
      </c>
      <c r="I12" s="151">
        <f t="shared" si="0"/>
        <v>20</v>
      </c>
      <c r="J12" s="151" t="str">
        <f>IF(I12&gt;15,[1]tablas!$M$2,IF(AND(I12&gt;10,I12&lt;=15),[1]tablas!$M$3,IF(AND(I12&gt;5,I12&lt;=10),[1]tablas!$M$4,IF(AND(I12&lt;=5),[1]tablas!$M$5))))</f>
        <v>REQUIERE PLAN DE ACCION INMEDIATO</v>
      </c>
      <c r="K12" s="151" t="s">
        <v>834</v>
      </c>
      <c r="L12" s="151" t="s">
        <v>812</v>
      </c>
      <c r="M12" s="288">
        <v>43784</v>
      </c>
      <c r="N12" s="288">
        <v>45657</v>
      </c>
      <c r="O12" s="151" t="s">
        <v>835</v>
      </c>
      <c r="P12" s="290" t="s">
        <v>1003</v>
      </c>
      <c r="Q12" s="151" t="s">
        <v>836</v>
      </c>
      <c r="R12" s="151" t="s">
        <v>814</v>
      </c>
      <c r="S12" s="151" t="s">
        <v>951</v>
      </c>
      <c r="T12" s="151" t="s">
        <v>950</v>
      </c>
      <c r="U12" s="151" t="s">
        <v>505</v>
      </c>
    </row>
    <row r="13" spans="1:21" s="1" customFormat="1" ht="192.75" customHeight="1" x14ac:dyDescent="0.25">
      <c r="A13" s="151">
        <v>71</v>
      </c>
      <c r="B13" s="151" t="s">
        <v>1000</v>
      </c>
      <c r="C13" s="151" t="s">
        <v>837</v>
      </c>
      <c r="D13" s="151" t="s">
        <v>827</v>
      </c>
      <c r="E13" s="151">
        <f>VLOOKUP(D13,[1]tablas!$C$1:$D$7,2,0)</f>
        <v>4</v>
      </c>
      <c r="F13" s="151" t="s">
        <v>838</v>
      </c>
      <c r="G13" s="151" t="s">
        <v>810</v>
      </c>
      <c r="H13" s="151">
        <f>VLOOKUP(G13,[1]tablas!$F$2:$G$7,2,FALSE)</f>
        <v>4</v>
      </c>
      <c r="I13" s="151">
        <f t="shared" si="0"/>
        <v>16</v>
      </c>
      <c r="J13" s="151" t="str">
        <f>IF(I13&gt;15,[1]tablas!$M$2,IF(AND(I13&gt;10,I13&lt;=15),[1]tablas!$M$3,IF(AND(I13&gt;5,I13&lt;=10),[1]tablas!$M$4,IF(AND(I13&lt;=5),[1]tablas!$M$5))))</f>
        <v>REQUIERE PLAN DE ACCION INMEDIATO</v>
      </c>
      <c r="K13" s="151" t="s">
        <v>839</v>
      </c>
      <c r="L13" s="151" t="s">
        <v>812</v>
      </c>
      <c r="M13" s="288">
        <v>43784</v>
      </c>
      <c r="N13" s="288">
        <v>45657</v>
      </c>
      <c r="O13" s="151" t="s">
        <v>840</v>
      </c>
      <c r="P13" s="290" t="s">
        <v>1004</v>
      </c>
      <c r="Q13" s="151" t="s">
        <v>841</v>
      </c>
      <c r="R13" s="151" t="s">
        <v>814</v>
      </c>
      <c r="S13" s="151" t="s">
        <v>952</v>
      </c>
      <c r="T13" s="151" t="s">
        <v>950</v>
      </c>
      <c r="U13" s="151" t="s">
        <v>1005</v>
      </c>
    </row>
    <row r="14" spans="1:21" s="1" customFormat="1" ht="409.5" x14ac:dyDescent="0.25">
      <c r="A14" s="151">
        <v>73</v>
      </c>
      <c r="B14" s="151" t="s">
        <v>57</v>
      </c>
      <c r="C14" s="151" t="s">
        <v>842</v>
      </c>
      <c r="D14" s="151" t="s">
        <v>808</v>
      </c>
      <c r="E14" s="151">
        <f>VLOOKUP(D14,[1]tablas!$C$1:$D$7,2,0)</f>
        <v>3</v>
      </c>
      <c r="F14" s="151" t="s">
        <v>843</v>
      </c>
      <c r="G14" s="151" t="s">
        <v>810</v>
      </c>
      <c r="H14" s="151">
        <f>VLOOKUP(G14,[1]tablas!$F$2:$G$7,2,FALSE)</f>
        <v>4</v>
      </c>
      <c r="I14" s="151">
        <f t="shared" si="0"/>
        <v>12</v>
      </c>
      <c r="J14" s="151" t="str">
        <f>IF(I14&gt;15,[1]tablas!$M$2,IF(AND(I14&gt;10,I14&lt;=15),[1]tablas!$M$3,IF(AND(I14&gt;5,I14&lt;=10),[1]tablas!$M$4,IF(AND(I14&lt;=5),[1]tablas!$M$5))))</f>
        <v>ACCIONES Y ACTIVIDADES A MEDIANO PLAZO (MAYOR A SEIS MESES)</v>
      </c>
      <c r="K14" s="151" t="s">
        <v>842</v>
      </c>
      <c r="L14" s="293" t="s">
        <v>812</v>
      </c>
      <c r="M14" s="294">
        <v>44562</v>
      </c>
      <c r="N14" s="294">
        <v>45291</v>
      </c>
      <c r="O14" s="151" t="s">
        <v>844</v>
      </c>
      <c r="P14" s="290" t="s">
        <v>1006</v>
      </c>
      <c r="Q14" s="151" t="s">
        <v>845</v>
      </c>
      <c r="R14" s="293" t="s">
        <v>814</v>
      </c>
      <c r="S14" s="151" t="s">
        <v>953</v>
      </c>
      <c r="T14" s="151" t="s">
        <v>950</v>
      </c>
      <c r="U14" s="151" t="s">
        <v>954</v>
      </c>
    </row>
    <row r="15" spans="1:21" s="1" customFormat="1" ht="204" x14ac:dyDescent="0.25">
      <c r="A15" s="151">
        <v>74</v>
      </c>
      <c r="B15" s="151" t="s">
        <v>1007</v>
      </c>
      <c r="C15" s="295" t="s">
        <v>846</v>
      </c>
      <c r="D15" s="151" t="s">
        <v>827</v>
      </c>
      <c r="E15" s="151">
        <f>VLOOKUP(D15,[1]tablas!$C$1:$D$7,2,0)</f>
        <v>4</v>
      </c>
      <c r="F15" s="151" t="s">
        <v>847</v>
      </c>
      <c r="G15" s="151" t="s">
        <v>810</v>
      </c>
      <c r="H15" s="151">
        <f>VLOOKUP(G15,[1]tablas!$F$2:$G$7,2,FALSE)</f>
        <v>4</v>
      </c>
      <c r="I15" s="151">
        <f t="shared" si="0"/>
        <v>16</v>
      </c>
      <c r="J15" s="151" t="str">
        <f>IF(I15&gt;15,[1]tablas!$M$2,IF(AND(I15&gt;10,I15&lt;=15),[1]tablas!$M$3,IF(AND(I15&gt;5,I15&lt;=10),[1]tablas!$M$4,IF(AND(I15&lt;=5),[1]tablas!$M$5))))</f>
        <v>REQUIERE PLAN DE ACCION INMEDIATO</v>
      </c>
      <c r="K15" s="151" t="s">
        <v>848</v>
      </c>
      <c r="L15" s="151" t="s">
        <v>812</v>
      </c>
      <c r="M15" s="288">
        <v>45108</v>
      </c>
      <c r="N15" s="288">
        <v>45291</v>
      </c>
      <c r="O15" s="151" t="s">
        <v>849</v>
      </c>
      <c r="P15" s="290" t="s">
        <v>1008</v>
      </c>
      <c r="Q15" s="151"/>
      <c r="R15" s="151" t="s">
        <v>814</v>
      </c>
      <c r="S15" s="151" t="s">
        <v>955</v>
      </c>
      <c r="T15" s="151" t="s">
        <v>505</v>
      </c>
      <c r="U15" s="151" t="s">
        <v>505</v>
      </c>
    </row>
    <row r="16" spans="1:21" s="1" customFormat="1" ht="168" customHeight="1" x14ac:dyDescent="0.25">
      <c r="A16" s="151">
        <v>75</v>
      </c>
      <c r="B16" s="151" t="s">
        <v>850</v>
      </c>
      <c r="C16" s="295" t="s">
        <v>851</v>
      </c>
      <c r="D16" s="151" t="s">
        <v>827</v>
      </c>
      <c r="E16" s="151">
        <f>VLOOKUP(D16,[1]tablas!$C$1:$D$7,2,0)</f>
        <v>4</v>
      </c>
      <c r="F16" s="151" t="s">
        <v>852</v>
      </c>
      <c r="G16" s="151" t="s">
        <v>810</v>
      </c>
      <c r="H16" s="151">
        <f>VLOOKUP(G16,[1]tablas!$F$2:$G$7,2,FALSE)</f>
        <v>4</v>
      </c>
      <c r="I16" s="151">
        <f t="shared" si="0"/>
        <v>16</v>
      </c>
      <c r="J16" s="151" t="str">
        <f>IF(I16&gt;15,[1]tablas!$M$2,IF(AND(I16&gt;10,I16&lt;=15),[1]tablas!$M$3,IF(AND(I16&gt;5,I16&lt;=10),[1]tablas!$M$4,IF(AND(I16&lt;=5),[1]tablas!$M$5))))</f>
        <v>REQUIERE PLAN DE ACCION INMEDIATO</v>
      </c>
      <c r="K16" s="151" t="s">
        <v>853</v>
      </c>
      <c r="L16" s="151" t="s">
        <v>812</v>
      </c>
      <c r="M16" s="288">
        <v>45047</v>
      </c>
      <c r="N16" s="288">
        <v>45291</v>
      </c>
      <c r="O16" s="151" t="s">
        <v>854</v>
      </c>
      <c r="P16" s="290" t="s">
        <v>1009</v>
      </c>
      <c r="Q16" s="151" t="s">
        <v>855</v>
      </c>
      <c r="R16" s="151" t="s">
        <v>814</v>
      </c>
      <c r="S16" s="151" t="s">
        <v>855</v>
      </c>
      <c r="T16" s="151" t="s">
        <v>950</v>
      </c>
      <c r="U16" s="151" t="s">
        <v>505</v>
      </c>
    </row>
    <row r="17" spans="1:21" s="1" customFormat="1" ht="401.25" customHeight="1" x14ac:dyDescent="0.25">
      <c r="A17" s="151">
        <v>76</v>
      </c>
      <c r="B17" s="151" t="s">
        <v>57</v>
      </c>
      <c r="C17" s="151" t="s">
        <v>856</v>
      </c>
      <c r="D17" s="151" t="s">
        <v>827</v>
      </c>
      <c r="E17" s="151">
        <f>VLOOKUP(D17,[1]tablas!$C$1:$D$7,2,0)</f>
        <v>4</v>
      </c>
      <c r="F17" s="151" t="s">
        <v>1010</v>
      </c>
      <c r="G17" s="151" t="s">
        <v>810</v>
      </c>
      <c r="H17" s="151">
        <f>VLOOKUP(G17,[1]tablas!$F$2:$G$7,2,FALSE)</f>
        <v>4</v>
      </c>
      <c r="I17" s="151">
        <f t="shared" si="0"/>
        <v>16</v>
      </c>
      <c r="J17" s="151" t="str">
        <f>IF(I17&gt;15,[1]tablas!$M$2,IF(AND(I17&gt;10,I17&lt;=15),[1]tablas!$M$3,IF(AND(I17&gt;5,I17&lt;=10),[1]tablas!$M$4,IF(AND(I17&lt;=5),[1]tablas!$M$5))))</f>
        <v>REQUIERE PLAN DE ACCION INMEDIATO</v>
      </c>
      <c r="K17" s="151" t="s">
        <v>857</v>
      </c>
      <c r="L17" s="293" t="s">
        <v>812</v>
      </c>
      <c r="M17" s="294">
        <v>44562</v>
      </c>
      <c r="N17" s="294">
        <v>45291</v>
      </c>
      <c r="O17" s="293" t="s">
        <v>27</v>
      </c>
      <c r="P17" s="290" t="s">
        <v>858</v>
      </c>
      <c r="Q17" s="151" t="s">
        <v>859</v>
      </c>
      <c r="R17" s="293" t="s">
        <v>814</v>
      </c>
      <c r="S17" s="151" t="s">
        <v>955</v>
      </c>
      <c r="T17" s="151" t="s">
        <v>505</v>
      </c>
      <c r="U17" s="151" t="s">
        <v>505</v>
      </c>
    </row>
    <row r="18" spans="1:21" s="1" customFormat="1" ht="401.25" customHeight="1" x14ac:dyDescent="0.25">
      <c r="A18" s="151">
        <v>77</v>
      </c>
      <c r="B18" s="151" t="s">
        <v>57</v>
      </c>
      <c r="C18" s="151" t="s">
        <v>860</v>
      </c>
      <c r="D18" s="151" t="s">
        <v>817</v>
      </c>
      <c r="E18" s="151">
        <f>VLOOKUP(D18,[1]tablas!$C$1:$D$7,2,0)</f>
        <v>5</v>
      </c>
      <c r="F18" s="151" t="s">
        <v>1011</v>
      </c>
      <c r="G18" s="151" t="s">
        <v>810</v>
      </c>
      <c r="H18" s="151">
        <f>VLOOKUP(G18,[1]tablas!$F$2:$G$7,2,FALSE)</f>
        <v>4</v>
      </c>
      <c r="I18" s="151">
        <f t="shared" si="0"/>
        <v>20</v>
      </c>
      <c r="J18" s="151" t="str">
        <f>IF(I18&gt;15,[1]tablas!$M$2,IF(AND(I18&gt;10,I18&lt;=15),[1]tablas!$M$3,IF(AND(I18&gt;5,I18&lt;=10),[1]tablas!$M$4,IF(AND(I18&lt;=5),[1]tablas!$M$5))))</f>
        <v>REQUIERE PLAN DE ACCION INMEDIATO</v>
      </c>
      <c r="K18" s="151" t="s">
        <v>861</v>
      </c>
      <c r="L18" s="293" t="s">
        <v>812</v>
      </c>
      <c r="M18" s="294">
        <v>44562</v>
      </c>
      <c r="N18" s="294">
        <v>45291</v>
      </c>
      <c r="O18" s="151" t="s">
        <v>862</v>
      </c>
      <c r="P18" s="290" t="s">
        <v>1012</v>
      </c>
      <c r="Q18" s="151" t="s">
        <v>863</v>
      </c>
      <c r="R18" s="293" t="s">
        <v>814</v>
      </c>
      <c r="S18" s="151" t="s">
        <v>956</v>
      </c>
      <c r="T18" s="151" t="s">
        <v>950</v>
      </c>
      <c r="U18" s="151" t="s">
        <v>957</v>
      </c>
    </row>
    <row r="19" spans="1:21" s="1" customFormat="1" ht="401.25" customHeight="1" x14ac:dyDescent="0.25">
      <c r="A19" s="151">
        <v>78</v>
      </c>
      <c r="B19" s="151" t="s">
        <v>57</v>
      </c>
      <c r="C19" s="151" t="s">
        <v>864</v>
      </c>
      <c r="D19" s="151" t="s">
        <v>817</v>
      </c>
      <c r="E19" s="151">
        <f>VLOOKUP(D19,[1]tablas!$C$1:$D$7,2,0)</f>
        <v>5</v>
      </c>
      <c r="F19" s="151" t="s">
        <v>865</v>
      </c>
      <c r="G19" s="151" t="s">
        <v>829</v>
      </c>
      <c r="H19" s="151">
        <f>VLOOKUP(G19,[1]tablas!$F$2:$G$7,2,FALSE)</f>
        <v>5</v>
      </c>
      <c r="I19" s="151">
        <f t="shared" si="0"/>
        <v>25</v>
      </c>
      <c r="J19" s="151" t="str">
        <f>IF(I19&gt;15,[1]tablas!$M$2,IF(AND(I19&gt;10,I19&lt;=15),[1]tablas!$M$3,IF(AND(I19&gt;5,I19&lt;=10),[1]tablas!$M$4,IF(AND(I19&lt;=5),[1]tablas!$M$5))))</f>
        <v>REQUIERE PLAN DE ACCION INMEDIATO</v>
      </c>
      <c r="K19" s="151" t="s">
        <v>866</v>
      </c>
      <c r="L19" s="293" t="s">
        <v>812</v>
      </c>
      <c r="M19" s="294">
        <v>44562</v>
      </c>
      <c r="N19" s="294">
        <v>45291</v>
      </c>
      <c r="O19" s="293" t="s">
        <v>27</v>
      </c>
      <c r="P19" s="290" t="s">
        <v>867</v>
      </c>
      <c r="Q19" s="151" t="s">
        <v>859</v>
      </c>
      <c r="R19" s="293" t="s">
        <v>814</v>
      </c>
      <c r="S19" s="151" t="s">
        <v>955</v>
      </c>
      <c r="T19" s="151" t="s">
        <v>505</v>
      </c>
      <c r="U19" s="151" t="s">
        <v>505</v>
      </c>
    </row>
    <row r="20" spans="1:21" s="1" customFormat="1" ht="401.25" customHeight="1" x14ac:dyDescent="0.25">
      <c r="A20" s="151">
        <v>79</v>
      </c>
      <c r="B20" s="151" t="s">
        <v>57</v>
      </c>
      <c r="C20" s="151" t="s">
        <v>868</v>
      </c>
      <c r="D20" s="151" t="s">
        <v>827</v>
      </c>
      <c r="E20" s="151">
        <f>VLOOKUP(D20,[1]tablas!$C$1:$D$7,2,0)</f>
        <v>4</v>
      </c>
      <c r="F20" s="151" t="s">
        <v>869</v>
      </c>
      <c r="G20" s="151" t="s">
        <v>810</v>
      </c>
      <c r="H20" s="151">
        <f>VLOOKUP(G20,[1]tablas!$F$2:$G$7,2,FALSE)</f>
        <v>4</v>
      </c>
      <c r="I20" s="151">
        <f t="shared" si="0"/>
        <v>16</v>
      </c>
      <c r="J20" s="151" t="str">
        <f>IF(I20&gt;15,[1]tablas!$M$2,IF(AND(I20&gt;10,I20&lt;=15),[1]tablas!$M$3,IF(AND(I20&gt;5,I20&lt;=10),[1]tablas!$M$4,IF(AND(I20&lt;=5),[1]tablas!$M$5))))</f>
        <v>REQUIERE PLAN DE ACCION INMEDIATO</v>
      </c>
      <c r="K20" s="151" t="s">
        <v>870</v>
      </c>
      <c r="L20" s="293" t="s">
        <v>812</v>
      </c>
      <c r="M20" s="294">
        <v>44562</v>
      </c>
      <c r="N20" s="294">
        <v>45291</v>
      </c>
      <c r="O20" s="151" t="s">
        <v>871</v>
      </c>
      <c r="P20" s="290" t="s">
        <v>1013</v>
      </c>
      <c r="Q20" s="151" t="s">
        <v>872</v>
      </c>
      <c r="R20" s="293" t="s">
        <v>814</v>
      </c>
      <c r="S20" s="151" t="s">
        <v>958</v>
      </c>
      <c r="T20" s="151" t="s">
        <v>950</v>
      </c>
      <c r="U20" s="151" t="s">
        <v>959</v>
      </c>
    </row>
    <row r="21" spans="1:21" s="1" customFormat="1" ht="128.25" customHeight="1" x14ac:dyDescent="0.25">
      <c r="A21" s="151">
        <v>80</v>
      </c>
      <c r="B21" s="151" t="s">
        <v>1014</v>
      </c>
      <c r="C21" s="151" t="s">
        <v>873</v>
      </c>
      <c r="D21" s="151" t="s">
        <v>817</v>
      </c>
      <c r="E21" s="151">
        <f>VLOOKUP(D21,[1]tablas!$C$1:$D$7,2,0)</f>
        <v>5</v>
      </c>
      <c r="F21" s="151" t="s">
        <v>874</v>
      </c>
      <c r="G21" s="151" t="s">
        <v>810</v>
      </c>
      <c r="H21" s="151">
        <f>VLOOKUP(G21,[1]tablas!$F$2:$G$7,2,FALSE)</f>
        <v>4</v>
      </c>
      <c r="I21" s="151">
        <f t="shared" si="0"/>
        <v>20</v>
      </c>
      <c r="J21" s="151" t="str">
        <f>IF(I21&gt;15,[1]tablas!$M$2,IF(AND(I21&gt;10,I21&lt;=15),[1]tablas!$M$3,IF(AND(I21&gt;5,I21&lt;=10),[1]tablas!$M$4,IF(AND(I21&lt;=5),[1]tablas!$M$5))))</f>
        <v>REQUIERE PLAN DE ACCION INMEDIATO</v>
      </c>
      <c r="K21" s="151" t="s">
        <v>875</v>
      </c>
      <c r="L21" s="151" t="s">
        <v>812</v>
      </c>
      <c r="M21" s="288">
        <v>45047</v>
      </c>
      <c r="N21" s="288">
        <v>45291</v>
      </c>
      <c r="O21" s="151" t="s">
        <v>27</v>
      </c>
      <c r="P21" s="290" t="s">
        <v>876</v>
      </c>
      <c r="Q21" s="151" t="s">
        <v>877</v>
      </c>
      <c r="R21" s="151" t="s">
        <v>814</v>
      </c>
      <c r="S21" s="151" t="s">
        <v>960</v>
      </c>
      <c r="T21" s="151" t="s">
        <v>950</v>
      </c>
      <c r="U21" s="151" t="s">
        <v>1015</v>
      </c>
    </row>
    <row r="22" spans="1:21" s="1" customFormat="1" ht="127.5" x14ac:dyDescent="0.25">
      <c r="A22" s="151">
        <v>81</v>
      </c>
      <c r="B22" s="151" t="s">
        <v>1016</v>
      </c>
      <c r="C22" s="151" t="s">
        <v>878</v>
      </c>
      <c r="D22" s="151" t="s">
        <v>817</v>
      </c>
      <c r="E22" s="151">
        <f>VLOOKUP(D22,[1]tablas!$C$1:$D$7,2,0)</f>
        <v>5</v>
      </c>
      <c r="F22" s="151" t="s">
        <v>879</v>
      </c>
      <c r="G22" s="151" t="s">
        <v>880</v>
      </c>
      <c r="H22" s="151">
        <f>VLOOKUP(G22,[1]tablas!$F$2:$G$7,2,FALSE)</f>
        <v>3</v>
      </c>
      <c r="I22" s="151">
        <f t="shared" si="0"/>
        <v>15</v>
      </c>
      <c r="J22" s="151" t="str">
        <f>IF(I22&gt;15,[1]tablas!$M$2,IF(AND(I22&gt;10,I22&lt;=15),[1]tablas!$M$3,IF(AND(I22&gt;5,I22&lt;=10),[1]tablas!$M$4,IF(AND(I22&lt;=5),[1]tablas!$M$5))))</f>
        <v>ACCIONES Y ACTIVIDADES A MEDIANO PLAZO (MAYOR A SEIS MESES)</v>
      </c>
      <c r="K22" s="151" t="s">
        <v>881</v>
      </c>
      <c r="L22" s="151" t="s">
        <v>812</v>
      </c>
      <c r="M22" s="288">
        <v>45108</v>
      </c>
      <c r="N22" s="288">
        <v>45291</v>
      </c>
      <c r="O22" s="151" t="s">
        <v>27</v>
      </c>
      <c r="P22" s="290"/>
      <c r="Q22" s="151"/>
      <c r="R22" s="151" t="s">
        <v>814</v>
      </c>
      <c r="S22" s="151" t="s">
        <v>955</v>
      </c>
      <c r="T22" s="151" t="s">
        <v>505</v>
      </c>
      <c r="U22" s="151" t="s">
        <v>1017</v>
      </c>
    </row>
    <row r="23" spans="1:21" s="1" customFormat="1" ht="146.25" customHeight="1" x14ac:dyDescent="0.25">
      <c r="A23" s="151">
        <v>82</v>
      </c>
      <c r="B23" s="281" t="s">
        <v>37</v>
      </c>
      <c r="C23" s="281" t="s">
        <v>882</v>
      </c>
      <c r="D23" s="151" t="s">
        <v>817</v>
      </c>
      <c r="E23" s="151">
        <f>VLOOKUP(D23,[1]tablas!$C$1:$D$7,2,0)</f>
        <v>5</v>
      </c>
      <c r="F23" s="281" t="s">
        <v>883</v>
      </c>
      <c r="G23" s="151" t="s">
        <v>810</v>
      </c>
      <c r="H23" s="151">
        <f>VLOOKUP(G23,[1]tablas!$F$2:$G$7,2,FALSE)</f>
        <v>4</v>
      </c>
      <c r="I23" s="151">
        <f t="shared" si="0"/>
        <v>20</v>
      </c>
      <c r="J23" s="151" t="str">
        <f>IF(I23&gt;15,[1]tablas!$M$2,IF(AND(I23&gt;10,I23&lt;=15),[1]tablas!$M$3,IF(AND(I23&gt;5,I23&lt;=10),[1]tablas!$M$4,IF(AND(I23&lt;=5),[1]tablas!$M$5))))</f>
        <v>REQUIERE PLAN DE ACCION INMEDIATO</v>
      </c>
      <c r="K23" s="281" t="s">
        <v>884</v>
      </c>
      <c r="L23" s="151" t="s">
        <v>812</v>
      </c>
      <c r="M23" s="291">
        <v>45047</v>
      </c>
      <c r="N23" s="291">
        <v>45291</v>
      </c>
      <c r="O23" s="281" t="s">
        <v>885</v>
      </c>
      <c r="P23" s="292" t="s">
        <v>886</v>
      </c>
      <c r="Q23" s="151" t="s">
        <v>887</v>
      </c>
      <c r="R23" s="151" t="s">
        <v>814</v>
      </c>
      <c r="S23" s="151" t="s">
        <v>961</v>
      </c>
      <c r="T23" s="151" t="s">
        <v>950</v>
      </c>
      <c r="U23" s="151" t="s">
        <v>505</v>
      </c>
    </row>
    <row r="24" spans="1:21" s="1" customFormat="1" ht="146.25" customHeight="1" x14ac:dyDescent="0.25">
      <c r="A24" s="151">
        <v>83</v>
      </c>
      <c r="B24" s="281" t="s">
        <v>888</v>
      </c>
      <c r="C24" s="281" t="s">
        <v>889</v>
      </c>
      <c r="D24" s="151" t="s">
        <v>827</v>
      </c>
      <c r="E24" s="151">
        <f>VLOOKUP(D24,[1]tablas!$C$1:$D$7,2,0)</f>
        <v>4</v>
      </c>
      <c r="F24" s="281" t="s">
        <v>1018</v>
      </c>
      <c r="G24" s="151" t="s">
        <v>810</v>
      </c>
      <c r="H24" s="151">
        <f>VLOOKUP(G24,[1]tablas!$F$2:$G$7,2,FALSE)</f>
        <v>4</v>
      </c>
      <c r="I24" s="151">
        <f t="shared" si="0"/>
        <v>16</v>
      </c>
      <c r="J24" s="151" t="str">
        <f>IF(I24&gt;15,[1]tablas!$M$2,IF(AND(I24&gt;10,I24&lt;=15),[1]tablas!$M$3,IF(AND(I24&gt;5,I24&lt;=10),[1]tablas!$M$4,IF(AND(I24&lt;=5),[1]tablas!$M$5))))</f>
        <v>REQUIERE PLAN DE ACCION INMEDIATO</v>
      </c>
      <c r="K24" s="281" t="s">
        <v>890</v>
      </c>
      <c r="L24" s="151" t="s">
        <v>812</v>
      </c>
      <c r="M24" s="291">
        <v>45047</v>
      </c>
      <c r="N24" s="291">
        <v>45291</v>
      </c>
      <c r="O24" s="281" t="s">
        <v>891</v>
      </c>
      <c r="P24" s="289" t="s">
        <v>1019</v>
      </c>
      <c r="Q24" s="151" t="s">
        <v>892</v>
      </c>
      <c r="R24" s="151" t="s">
        <v>814</v>
      </c>
      <c r="S24" s="151" t="s">
        <v>1020</v>
      </c>
      <c r="T24" s="151" t="s">
        <v>962</v>
      </c>
      <c r="U24" s="151" t="s">
        <v>963</v>
      </c>
    </row>
    <row r="25" spans="1:21" s="1" customFormat="1" ht="146.25" customHeight="1" x14ac:dyDescent="0.25">
      <c r="A25" s="151">
        <v>84</v>
      </c>
      <c r="B25" s="281" t="s">
        <v>888</v>
      </c>
      <c r="C25" s="281" t="s">
        <v>893</v>
      </c>
      <c r="D25" s="151" t="s">
        <v>827</v>
      </c>
      <c r="E25" s="151">
        <f>VLOOKUP(D25,[1]tablas!$C$1:$D$7,2,0)</f>
        <v>4</v>
      </c>
      <c r="F25" s="281" t="s">
        <v>1021</v>
      </c>
      <c r="G25" s="151" t="s">
        <v>829</v>
      </c>
      <c r="H25" s="151">
        <f>VLOOKUP(G25,[1]tablas!$F$2:$G$7,2,FALSE)</f>
        <v>5</v>
      </c>
      <c r="I25" s="151">
        <f t="shared" si="0"/>
        <v>20</v>
      </c>
      <c r="J25" s="151" t="str">
        <f>IF(I25&gt;15,[1]tablas!$M$2,IF(AND(I25&gt;10,I25&lt;=15),[1]tablas!$M$3,IF(AND(I25&gt;5,I25&lt;=10),[1]tablas!$M$4,IF(AND(I25&lt;=5),[1]tablas!$M$5))))</f>
        <v>REQUIERE PLAN DE ACCION INMEDIATO</v>
      </c>
      <c r="K25" s="281" t="s">
        <v>894</v>
      </c>
      <c r="L25" s="151" t="s">
        <v>812</v>
      </c>
      <c r="M25" s="291">
        <v>45047</v>
      </c>
      <c r="N25" s="291">
        <v>45291</v>
      </c>
      <c r="O25" s="281" t="s">
        <v>895</v>
      </c>
      <c r="P25" s="289" t="s">
        <v>1022</v>
      </c>
      <c r="Q25" s="151" t="s">
        <v>1023</v>
      </c>
      <c r="R25" s="151" t="s">
        <v>814</v>
      </c>
      <c r="S25" s="151" t="s">
        <v>964</v>
      </c>
      <c r="T25" s="151" t="s">
        <v>950</v>
      </c>
      <c r="U25" s="151" t="s">
        <v>965</v>
      </c>
    </row>
    <row r="26" spans="1:21" s="1" customFormat="1" ht="146.25" customHeight="1" x14ac:dyDescent="0.25">
      <c r="A26" s="151">
        <v>85</v>
      </c>
      <c r="B26" s="281" t="s">
        <v>896</v>
      </c>
      <c r="C26" s="281" t="s">
        <v>897</v>
      </c>
      <c r="D26" s="151" t="s">
        <v>827</v>
      </c>
      <c r="E26" s="151">
        <f>VLOOKUP(D26,[1]tablas!$C$1:$D$7,2,0)</f>
        <v>4</v>
      </c>
      <c r="F26" s="281" t="s">
        <v>898</v>
      </c>
      <c r="G26" s="151" t="s">
        <v>810</v>
      </c>
      <c r="H26" s="151">
        <f>VLOOKUP(G26,[1]tablas!$F$2:$G$7,2,FALSE)</f>
        <v>4</v>
      </c>
      <c r="I26" s="151">
        <f t="shared" si="0"/>
        <v>16</v>
      </c>
      <c r="J26" s="151" t="str">
        <f>IF(I26&gt;15,[1]tablas!$M$2,IF(AND(I26&gt;10,I26&lt;=15),[1]tablas!$M$3,IF(AND(I26&gt;5,I26&lt;=10),[1]tablas!$M$4,IF(AND(I26&lt;=5),[1]tablas!$M$5))))</f>
        <v>REQUIERE PLAN DE ACCION INMEDIATO</v>
      </c>
      <c r="K26" s="281" t="s">
        <v>899</v>
      </c>
      <c r="L26" s="151" t="s">
        <v>812</v>
      </c>
      <c r="M26" s="291">
        <v>44958</v>
      </c>
      <c r="N26" s="291">
        <v>45291</v>
      </c>
      <c r="O26" s="281" t="s">
        <v>900</v>
      </c>
      <c r="P26" s="292" t="s">
        <v>1024</v>
      </c>
      <c r="Q26" s="151" t="s">
        <v>901</v>
      </c>
      <c r="R26" s="151" t="s">
        <v>814</v>
      </c>
      <c r="S26" s="151" t="s">
        <v>966</v>
      </c>
      <c r="T26" s="151" t="s">
        <v>950</v>
      </c>
      <c r="U26" s="151" t="s">
        <v>505</v>
      </c>
    </row>
    <row r="27" spans="1:21" s="1" customFormat="1" ht="146.25" customHeight="1" x14ac:dyDescent="0.25">
      <c r="A27" s="151">
        <v>86</v>
      </c>
      <c r="B27" s="281" t="s">
        <v>56</v>
      </c>
      <c r="C27" s="281" t="s">
        <v>902</v>
      </c>
      <c r="D27" s="151" t="s">
        <v>808</v>
      </c>
      <c r="E27" s="151">
        <f>VLOOKUP(D27,[1]tablas!$C$1:$D$7,2,0)</f>
        <v>3</v>
      </c>
      <c r="F27" s="281" t="s">
        <v>903</v>
      </c>
      <c r="G27" s="151" t="s">
        <v>810</v>
      </c>
      <c r="H27" s="151">
        <f>VLOOKUP(G27,[1]tablas!$F$2:$G$7,2,FALSE)</f>
        <v>4</v>
      </c>
      <c r="I27" s="151">
        <f t="shared" si="0"/>
        <v>12</v>
      </c>
      <c r="J27" s="151" t="str">
        <f>IF(I27&gt;15,[1]tablas!$M$2,IF(AND(I27&gt;10,I27&lt;=15),[1]tablas!$M$3,IF(AND(I27&gt;5,I27&lt;=10),[1]tablas!$M$4,IF(AND(I27&lt;=5),[1]tablas!$M$5))))</f>
        <v>ACCIONES Y ACTIVIDADES A MEDIANO PLAZO (MAYOR A SEIS MESES)</v>
      </c>
      <c r="K27" s="281" t="s">
        <v>904</v>
      </c>
      <c r="L27" s="151" t="s">
        <v>812</v>
      </c>
      <c r="M27" s="291">
        <v>45047</v>
      </c>
      <c r="N27" s="291">
        <v>45291</v>
      </c>
      <c r="O27" s="281" t="s">
        <v>905</v>
      </c>
      <c r="P27" s="292" t="s">
        <v>1025</v>
      </c>
      <c r="Q27" s="151" t="s">
        <v>1026</v>
      </c>
      <c r="R27" s="151" t="s">
        <v>814</v>
      </c>
      <c r="S27" s="151" t="s">
        <v>1027</v>
      </c>
      <c r="T27" s="151" t="s">
        <v>950</v>
      </c>
      <c r="U27" s="151" t="s">
        <v>967</v>
      </c>
    </row>
    <row r="28" spans="1:21" s="1" customFormat="1" ht="252" customHeight="1" x14ac:dyDescent="0.25">
      <c r="A28" s="151">
        <v>87</v>
      </c>
      <c r="B28" s="281" t="s">
        <v>906</v>
      </c>
      <c r="C28" s="281" t="s">
        <v>907</v>
      </c>
      <c r="D28" s="151" t="s">
        <v>827</v>
      </c>
      <c r="E28" s="151">
        <f>VLOOKUP(D28,[1]tablas!$C$1:$D$7,2,0)</f>
        <v>4</v>
      </c>
      <c r="F28" s="281" t="s">
        <v>1028</v>
      </c>
      <c r="G28" s="151" t="s">
        <v>810</v>
      </c>
      <c r="H28" s="151">
        <f>VLOOKUP(G28,[1]tablas!$F$2:$G$7,2,FALSE)</f>
        <v>4</v>
      </c>
      <c r="I28" s="151">
        <f t="shared" si="0"/>
        <v>16</v>
      </c>
      <c r="J28" s="151" t="str">
        <f>IF(I28&gt;15,[1]tablas!$M$2,IF(AND(I28&gt;10,I28&lt;=15),[1]tablas!$M$3,IF(AND(I28&gt;5,I28&lt;=10),[1]tablas!$M$4,IF(AND(I28&lt;=5),[1]tablas!$M$5))))</f>
        <v>REQUIERE PLAN DE ACCION INMEDIATO</v>
      </c>
      <c r="K28" s="281" t="s">
        <v>908</v>
      </c>
      <c r="L28" s="151" t="s">
        <v>812</v>
      </c>
      <c r="M28" s="291">
        <v>44927</v>
      </c>
      <c r="N28" s="291">
        <v>45291</v>
      </c>
      <c r="O28" s="281" t="s">
        <v>905</v>
      </c>
      <c r="P28" s="292" t="s">
        <v>1029</v>
      </c>
      <c r="Q28" s="151" t="s">
        <v>1030</v>
      </c>
      <c r="R28" s="151" t="s">
        <v>814</v>
      </c>
      <c r="S28" s="151" t="s">
        <v>968</v>
      </c>
      <c r="T28" s="151" t="s">
        <v>950</v>
      </c>
      <c r="U28" s="151" t="s">
        <v>505</v>
      </c>
    </row>
    <row r="29" spans="1:21" s="1" customFormat="1" ht="96" customHeight="1" x14ac:dyDescent="0.25">
      <c r="A29" s="151">
        <v>88</v>
      </c>
      <c r="B29" s="281" t="s">
        <v>909</v>
      </c>
      <c r="C29" s="281" t="s">
        <v>910</v>
      </c>
      <c r="D29" s="151" t="s">
        <v>827</v>
      </c>
      <c r="E29" s="151">
        <f>VLOOKUP(D29,[1]tablas!$C$1:$D$7,2,0)</f>
        <v>4</v>
      </c>
      <c r="F29" s="281" t="s">
        <v>911</v>
      </c>
      <c r="G29" s="151" t="s">
        <v>810</v>
      </c>
      <c r="H29" s="151">
        <f>VLOOKUP(G29,[1]tablas!$F$2:$G$7,2,FALSE)</f>
        <v>4</v>
      </c>
      <c r="I29" s="151">
        <f t="shared" si="0"/>
        <v>16</v>
      </c>
      <c r="J29" s="151" t="str">
        <f>IF(I29&gt;15,[1]tablas!$M$2,IF(AND(I29&gt;10,I29&lt;=15),[1]tablas!$M$3,IF(AND(I29&gt;5,I29&lt;=10),[1]tablas!$M$4,IF(AND(I29&lt;=5),[1]tablas!$M$5))))</f>
        <v>REQUIERE PLAN DE ACCION INMEDIATO</v>
      </c>
      <c r="K29" s="281" t="s">
        <v>912</v>
      </c>
      <c r="L29" s="151" t="s">
        <v>812</v>
      </c>
      <c r="M29" s="291">
        <v>44927</v>
      </c>
      <c r="N29" s="291">
        <v>45261</v>
      </c>
      <c r="O29" s="281" t="s">
        <v>913</v>
      </c>
      <c r="P29" s="292" t="s">
        <v>914</v>
      </c>
      <c r="Q29" s="151" t="s">
        <v>915</v>
      </c>
      <c r="R29" s="151" t="s">
        <v>814</v>
      </c>
      <c r="S29" s="151" t="s">
        <v>955</v>
      </c>
      <c r="T29" s="151" t="s">
        <v>505</v>
      </c>
      <c r="U29" s="151" t="s">
        <v>505</v>
      </c>
    </row>
    <row r="30" spans="1:21" s="1" customFormat="1" ht="89.25" x14ac:dyDescent="0.25">
      <c r="A30" s="151">
        <v>89</v>
      </c>
      <c r="B30" s="281" t="s">
        <v>909</v>
      </c>
      <c r="C30" s="281" t="s">
        <v>916</v>
      </c>
      <c r="D30" s="151" t="s">
        <v>827</v>
      </c>
      <c r="E30" s="151">
        <f>VLOOKUP(D30,[1]tablas!$C$1:$D$7,2,0)</f>
        <v>4</v>
      </c>
      <c r="F30" s="281" t="s">
        <v>1031</v>
      </c>
      <c r="G30" s="151" t="s">
        <v>810</v>
      </c>
      <c r="H30" s="151">
        <f>VLOOKUP(G30,[1]tablas!$F$2:$G$7,2,FALSE)</f>
        <v>4</v>
      </c>
      <c r="I30" s="151">
        <f t="shared" si="0"/>
        <v>16</v>
      </c>
      <c r="J30" s="151" t="str">
        <f>IF(I30&gt;15,[1]tablas!$M$2,IF(AND(I30&gt;10,I30&lt;=15),[1]tablas!$M$3,IF(AND(I30&gt;5,I30&lt;=10),[1]tablas!$M$4,IF(AND(I30&lt;=5),[1]tablas!$M$5))))</f>
        <v>REQUIERE PLAN DE ACCION INMEDIATO</v>
      </c>
      <c r="K30" s="281" t="s">
        <v>917</v>
      </c>
      <c r="L30" s="151" t="s">
        <v>812</v>
      </c>
      <c r="M30" s="291">
        <v>44927</v>
      </c>
      <c r="N30" s="291">
        <v>45261</v>
      </c>
      <c r="O30" s="281" t="s">
        <v>918</v>
      </c>
      <c r="P30" s="292" t="s">
        <v>919</v>
      </c>
      <c r="Q30" s="151" t="s">
        <v>920</v>
      </c>
      <c r="R30" s="151" t="s">
        <v>814</v>
      </c>
      <c r="S30" s="151" t="s">
        <v>969</v>
      </c>
      <c r="T30" s="151" t="s">
        <v>950</v>
      </c>
      <c r="U30" s="151" t="s">
        <v>505</v>
      </c>
    </row>
    <row r="31" spans="1:21" s="1" customFormat="1" ht="76.5" x14ac:dyDescent="0.25">
      <c r="A31" s="151">
        <v>90</v>
      </c>
      <c r="B31" s="281" t="s">
        <v>909</v>
      </c>
      <c r="C31" s="281" t="s">
        <v>921</v>
      </c>
      <c r="D31" s="151" t="s">
        <v>817</v>
      </c>
      <c r="E31" s="151">
        <f>VLOOKUP(D31,[1]tablas!$C$1:$D$7,2,0)</f>
        <v>5</v>
      </c>
      <c r="F31" s="281" t="s">
        <v>1032</v>
      </c>
      <c r="G31" s="151" t="s">
        <v>810</v>
      </c>
      <c r="H31" s="151">
        <f>VLOOKUP(G31,[1]tablas!$F$2:$G$7,2,FALSE)</f>
        <v>4</v>
      </c>
      <c r="I31" s="151">
        <f t="shared" si="0"/>
        <v>20</v>
      </c>
      <c r="J31" s="151" t="str">
        <f>IF(I31&gt;15,[1]tablas!$M$2,IF(AND(I31&gt;10,I31&lt;=15),[1]tablas!$M$3,IF(AND(I31&gt;5,I31&lt;=10),[1]tablas!$M$4,IF(AND(I31&lt;=5),[1]tablas!$M$5))))</f>
        <v>REQUIERE PLAN DE ACCION INMEDIATO</v>
      </c>
      <c r="K31" s="281" t="s">
        <v>922</v>
      </c>
      <c r="L31" s="151" t="s">
        <v>812</v>
      </c>
      <c r="M31" s="291">
        <v>45108</v>
      </c>
      <c r="N31" s="291">
        <v>45291</v>
      </c>
      <c r="O31" s="281" t="s">
        <v>913</v>
      </c>
      <c r="P31" s="292" t="s">
        <v>914</v>
      </c>
      <c r="Q31" s="151"/>
      <c r="R31" s="151" t="s">
        <v>814</v>
      </c>
      <c r="S31" s="151" t="s">
        <v>955</v>
      </c>
      <c r="T31" s="151" t="s">
        <v>505</v>
      </c>
      <c r="U31" s="151" t="s">
        <v>505</v>
      </c>
    </row>
    <row r="32" spans="1:21" s="1" customFormat="1" ht="163.5" customHeight="1" x14ac:dyDescent="0.25">
      <c r="A32" s="151">
        <v>91</v>
      </c>
      <c r="B32" s="281" t="s">
        <v>909</v>
      </c>
      <c r="C32" s="281" t="s">
        <v>923</v>
      </c>
      <c r="D32" s="151" t="s">
        <v>827</v>
      </c>
      <c r="E32" s="151">
        <f>VLOOKUP(D32,[1]tablas!$C$1:$D$7,2,0)</f>
        <v>4</v>
      </c>
      <c r="F32" s="281" t="s">
        <v>924</v>
      </c>
      <c r="G32" s="151" t="s">
        <v>810</v>
      </c>
      <c r="H32" s="151">
        <f>VLOOKUP(G32,[1]tablas!$F$2:$G$7,2,FALSE)</f>
        <v>4</v>
      </c>
      <c r="I32" s="151">
        <f t="shared" si="0"/>
        <v>16</v>
      </c>
      <c r="J32" s="151" t="str">
        <f>IF(I32&gt;15,[1]tablas!$M$2,IF(AND(I32&gt;10,I32&lt;=15),[1]tablas!$M$3,IF(AND(I32&gt;5,I32&lt;=10),[1]tablas!$M$4,IF(AND(I32&lt;=5),[1]tablas!$M$5))))</f>
        <v>REQUIERE PLAN DE ACCION INMEDIATO</v>
      </c>
      <c r="K32" s="281" t="s">
        <v>925</v>
      </c>
      <c r="L32" s="151" t="s">
        <v>812</v>
      </c>
      <c r="M32" s="291">
        <v>44927</v>
      </c>
      <c r="N32" s="291">
        <v>45261</v>
      </c>
      <c r="O32" s="281" t="s">
        <v>926</v>
      </c>
      <c r="P32" s="292" t="s">
        <v>927</v>
      </c>
      <c r="Q32" s="151" t="s">
        <v>928</v>
      </c>
      <c r="R32" s="151" t="s">
        <v>814</v>
      </c>
      <c r="S32" s="151" t="s">
        <v>1045</v>
      </c>
      <c r="T32" s="151" t="s">
        <v>962</v>
      </c>
      <c r="U32" s="151" t="s">
        <v>970</v>
      </c>
    </row>
    <row r="33" spans="1:21" s="1" customFormat="1" ht="213" customHeight="1" x14ac:dyDescent="0.25">
      <c r="A33" s="151">
        <v>92</v>
      </c>
      <c r="B33" s="151" t="s">
        <v>394</v>
      </c>
      <c r="C33" s="151" t="s">
        <v>929</v>
      </c>
      <c r="D33" s="151" t="s">
        <v>817</v>
      </c>
      <c r="E33" s="151">
        <f>VLOOKUP(D33,[1]tablas!$C$1:$D$7,2,0)</f>
        <v>5</v>
      </c>
      <c r="F33" s="151" t="s">
        <v>930</v>
      </c>
      <c r="G33" s="151" t="s">
        <v>829</v>
      </c>
      <c r="H33" s="151">
        <f>VLOOKUP(G33,[1]tablas!$F$2:$G$7,2,FALSE)</f>
        <v>5</v>
      </c>
      <c r="I33" s="151">
        <f>+H33*E33</f>
        <v>25</v>
      </c>
      <c r="J33" s="151" t="str">
        <f>IF(I33&gt;15,[1]tablas!$M$2,IF(AND(I33&gt;10,I33&lt;=15),[1]tablas!$M$3,IF(AND(I33&gt;5,I33&lt;=10),[1]tablas!$M$4,IF(AND(I33&lt;=5),[1]tablas!$M$5))))</f>
        <v>REQUIERE PLAN DE ACCION INMEDIATO</v>
      </c>
      <c r="K33" s="151" t="s">
        <v>931</v>
      </c>
      <c r="L33" s="151" t="s">
        <v>812</v>
      </c>
      <c r="M33" s="288">
        <v>44958</v>
      </c>
      <c r="N33" s="288">
        <v>45291</v>
      </c>
      <c r="O33" s="151" t="s">
        <v>932</v>
      </c>
      <c r="P33" s="289" t="s">
        <v>933</v>
      </c>
      <c r="Q33" s="151" t="s">
        <v>934</v>
      </c>
      <c r="R33" s="151" t="s">
        <v>814</v>
      </c>
      <c r="S33" s="151" t="s">
        <v>971</v>
      </c>
      <c r="T33" s="151" t="s">
        <v>950</v>
      </c>
      <c r="U33" s="151" t="s">
        <v>505</v>
      </c>
    </row>
    <row r="34" spans="1:21" s="1" customFormat="1" ht="213" customHeight="1" x14ac:dyDescent="0.25">
      <c r="A34" s="151">
        <v>93</v>
      </c>
      <c r="B34" s="151" t="s">
        <v>394</v>
      </c>
      <c r="C34" s="151" t="s">
        <v>935</v>
      </c>
      <c r="D34" s="151" t="s">
        <v>817</v>
      </c>
      <c r="E34" s="151">
        <f>VLOOKUP(D34,[1]tablas!$C$1:$D$7,2,0)</f>
        <v>5</v>
      </c>
      <c r="F34" s="151" t="s">
        <v>936</v>
      </c>
      <c r="G34" s="151" t="s">
        <v>829</v>
      </c>
      <c r="H34" s="151">
        <f>VLOOKUP(G34,[1]tablas!$F$2:$G$7,2,FALSE)</f>
        <v>5</v>
      </c>
      <c r="I34" s="151">
        <f>+H34*E34</f>
        <v>25</v>
      </c>
      <c r="J34" s="151" t="str">
        <f>IF(I34&gt;15,[1]tablas!$M$2,IF(AND(I34&gt;10,I34&lt;=15),[1]tablas!$M$3,IF(AND(I34&gt;5,I34&lt;=10),[1]tablas!$M$4,IF(AND(I34&lt;=5),[1]tablas!$M$5))))</f>
        <v>REQUIERE PLAN DE ACCION INMEDIATO</v>
      </c>
      <c r="K34" s="151" t="s">
        <v>937</v>
      </c>
      <c r="L34" s="151" t="s">
        <v>812</v>
      </c>
      <c r="M34" s="288">
        <v>44958</v>
      </c>
      <c r="N34" s="288">
        <v>45291</v>
      </c>
      <c r="O34" s="151" t="s">
        <v>938</v>
      </c>
      <c r="P34" s="289" t="s">
        <v>939</v>
      </c>
      <c r="Q34" s="151" t="s">
        <v>940</v>
      </c>
      <c r="R34" s="151" t="s">
        <v>814</v>
      </c>
      <c r="S34" s="151" t="s">
        <v>972</v>
      </c>
      <c r="T34" s="151" t="s">
        <v>950</v>
      </c>
      <c r="U34" s="151" t="s">
        <v>505</v>
      </c>
    </row>
    <row r="35" spans="1:21" s="1" customFormat="1" ht="127.5" x14ac:dyDescent="0.25">
      <c r="A35" s="151">
        <v>94</v>
      </c>
      <c r="B35" s="151" t="s">
        <v>394</v>
      </c>
      <c r="C35" s="151" t="s">
        <v>941</v>
      </c>
      <c r="D35" s="151" t="s">
        <v>817</v>
      </c>
      <c r="E35" s="151">
        <f>VLOOKUP(D35,[1]tablas!$C$1:$D$7,2,0)</f>
        <v>5</v>
      </c>
      <c r="F35" s="151" t="s">
        <v>942</v>
      </c>
      <c r="G35" s="151" t="s">
        <v>943</v>
      </c>
      <c r="H35" s="151">
        <f>VLOOKUP(G35,[1]tablas!$F$2:$G$7,2,FALSE)</f>
        <v>2</v>
      </c>
      <c r="I35" s="151">
        <f>+H35*E35</f>
        <v>10</v>
      </c>
      <c r="J35" s="151" t="str">
        <f>IF(I35&gt;15,[1]tablas!$M$2,IF(AND(I35&gt;10,I35&lt;=15),[1]tablas!$M$3,IF(AND(I35&gt;5,I35&lt;=10),[1]tablas!$M$4,IF(AND(I35&lt;=5),[1]tablas!$M$5))))</f>
        <v>ACCIONES Y ACTIVIDADES A LARGO PLAZO (MAYOR A UN AÑO)</v>
      </c>
      <c r="K35" s="151" t="s">
        <v>944</v>
      </c>
      <c r="L35" s="151" t="s">
        <v>812</v>
      </c>
      <c r="M35" s="288">
        <v>45108</v>
      </c>
      <c r="N35" s="288">
        <v>45291</v>
      </c>
      <c r="O35" s="151" t="s">
        <v>945</v>
      </c>
      <c r="P35" s="289"/>
      <c r="Q35" s="151"/>
      <c r="R35" s="151" t="s">
        <v>814</v>
      </c>
      <c r="S35" s="151" t="s">
        <v>955</v>
      </c>
      <c r="T35" s="151" t="s">
        <v>505</v>
      </c>
      <c r="U35" s="151" t="s">
        <v>505</v>
      </c>
    </row>
  </sheetData>
  <sheetProtection formatCells="0" formatColumns="0" formatRows="0" autoFilter="0"/>
  <autoFilter ref="S7:U35" xr:uid="{00000000-0009-0000-0000-000003000000}"/>
  <dataConsolidate/>
  <mergeCells count="7">
    <mergeCell ref="S6:U6"/>
    <mergeCell ref="Q6:R6"/>
    <mergeCell ref="A1:U1"/>
    <mergeCell ref="A2:U2"/>
    <mergeCell ref="A3:U3"/>
    <mergeCell ref="A4:U4"/>
    <mergeCell ref="A5:U5"/>
  </mergeCells>
  <conditionalFormatting sqref="A7:R7 V6:XFD7">
    <cfRule type="containsText" dxfId="27" priority="41" operator="containsText" text="ZONA RIESGO BAJA">
      <formula>NOT(ISERROR(SEARCH("ZONA RIESGO BAJA",A6)))</formula>
    </cfRule>
    <cfRule type="containsText" dxfId="26" priority="42" operator="containsText" text="ZONA RIESGO MODERADO">
      <formula>NOT(ISERROR(SEARCH("ZONA RIESGO MODERADO",A6)))</formula>
    </cfRule>
    <cfRule type="containsText" dxfId="25" priority="43" operator="containsText" text="ZONA RIESGO ALTO">
      <formula>NOT(ISERROR(SEARCH("ZONA RIESGO ALTO",A6)))</formula>
    </cfRule>
    <cfRule type="containsText" dxfId="24" priority="44" operator="containsText" text="ZONA RIESGO EXTREMO">
      <formula>NOT(ISERROR(SEARCH("ZONA RIESGO EXTREMO",A6)))</formula>
    </cfRule>
  </conditionalFormatting>
  <conditionalFormatting sqref="P6">
    <cfRule type="containsText" dxfId="15" priority="21" operator="containsText" text="ZONA RIESGO BAJA">
      <formula>NOT(ISERROR(SEARCH("ZONA RIESGO BAJA",P6)))</formula>
    </cfRule>
    <cfRule type="containsText" dxfId="14" priority="22" operator="containsText" text="ZONA RIESGO MODERADO">
      <formula>NOT(ISERROR(SEARCH("ZONA RIESGO MODERADO",P6)))</formula>
    </cfRule>
    <cfRule type="containsText" dxfId="13" priority="23" operator="containsText" text="ZONA RIESGO ALTO">
      <formula>NOT(ISERROR(SEARCH("ZONA RIESGO ALTO",P6)))</formula>
    </cfRule>
    <cfRule type="containsText" dxfId="12" priority="24" operator="containsText" text="ZONA RIESGO EXTREMO">
      <formula>NOT(ISERROR(SEARCH("ZONA RIESGO EXTREMO",P6)))</formula>
    </cfRule>
  </conditionalFormatting>
  <conditionalFormatting sqref="S6 S7:U7">
    <cfRule type="containsText" dxfId="11" priority="9" operator="containsText" text="ZONA RIESGO BAJA">
      <formula>NOT(ISERROR(SEARCH("ZONA RIESGO BAJA",S6)))</formula>
    </cfRule>
    <cfRule type="containsText" dxfId="10" priority="10" operator="containsText" text="ZONA RIESGO MODERADO">
      <formula>NOT(ISERROR(SEARCH("ZONA RIESGO MODERADO",S6)))</formula>
    </cfRule>
    <cfRule type="containsText" dxfId="9" priority="11" operator="containsText" text="ZONA RIESGO ALTO">
      <formula>NOT(ISERROR(SEARCH("ZONA RIESGO ALTO",S6)))</formula>
    </cfRule>
    <cfRule type="containsText" dxfId="8" priority="12" operator="containsText" text="ZONA RIESGO EXTREMO">
      <formula>NOT(ISERROR(SEARCH("ZONA RIESGO EXTREMO",S6)))</formula>
    </cfRule>
  </conditionalFormatting>
  <conditionalFormatting sqref="S7:U7">
    <cfRule type="containsText" dxfId="7" priority="5" operator="containsText" text="ZONA RIESGO BAJA">
      <formula>NOT(ISERROR(SEARCH("ZONA RIESGO BAJA",S7)))</formula>
    </cfRule>
    <cfRule type="containsText" dxfId="6" priority="6" operator="containsText" text="ZONA RIESGO MODERADO">
      <formula>NOT(ISERROR(SEARCH("ZONA RIESGO MODERADO",S7)))</formula>
    </cfRule>
    <cfRule type="containsText" dxfId="5" priority="7" operator="containsText" text="ZONA RIESGO ALTO">
      <formula>NOT(ISERROR(SEARCH("ZONA RIESGO ALTO",S7)))</formula>
    </cfRule>
    <cfRule type="containsText" dxfId="4" priority="8" operator="containsText" text="ZONA RIESGO EXTREMO">
      <formula>NOT(ISERROR(SEARCH("ZONA RIESGO EXTREMO",S7)))</formula>
    </cfRule>
  </conditionalFormatting>
  <conditionalFormatting sqref="T7">
    <cfRule type="containsText" dxfId="3" priority="1" operator="containsText" text="ZONA RIESGO BAJA">
      <formula>NOT(ISERROR(SEARCH("ZONA RIESGO BAJA",T7)))</formula>
    </cfRule>
    <cfRule type="containsText" dxfId="2" priority="2" operator="containsText" text="ZONA RIESGO MODERADO">
      <formula>NOT(ISERROR(SEARCH("ZONA RIESGO MODERADO",T7)))</formula>
    </cfRule>
    <cfRule type="containsText" dxfId="1" priority="3" operator="containsText" text="ZONA RIESGO ALTO">
      <formula>NOT(ISERROR(SEARCH("ZONA RIESGO ALTO",T7)))</formula>
    </cfRule>
    <cfRule type="containsText" dxfId="0" priority="4" operator="containsText" text="ZONA RIESGO EXTREMO">
      <formula>NOT(ISERROR(SEARCH("ZONA RIESGO EXTREMO",T7)))</formula>
    </cfRule>
  </conditionalFormatting>
  <dataValidations count="6">
    <dataValidation type="whole" operator="greaterThan" allowBlank="1" showInputMessage="1" showErrorMessage="1" errorTitle="Solo Caracteres numericos" error="Solo Caracteres numericos" promptTitle="Solo Caracteres numericos" prompt="Solo Caracteres numericos" sqref="A8:A35" xr:uid="{00000000-0002-0000-0300-000000000000}">
      <formula1>0</formula1>
    </dataValidation>
    <dataValidation allowBlank="1" showInputMessage="1" showErrorMessage="1" promptTitle="Describa la actividad " prompt="Escriba la actividad que potenciará la oportunidad" sqref="K8:K9 K15:K16 K21:K22 K11:K13 K33:K35" xr:uid="{00000000-0002-0000-0300-000001000000}"/>
    <dataValidation allowBlank="1" showInputMessage="1" showErrorMessage="1" promptTitle="Hay exito post implementacion?" prompt="Cuando se evidencie el éxito de la implementación de la actividad, se debe describir cual es el éxito, en caso de no evidenciar, se colocará N.A." sqref="P8:P9 P15:P16 P11:P13 P21 O22:P22 P33:P35" xr:uid="{00000000-0002-0000-0300-000002000000}"/>
    <dataValidation allowBlank="1" showInputMessage="1" showErrorMessage="1" promptTitle="Soporte de la evidencia" prompt="Escriba el documento soporte que evidencia el cumplimiento de la actividad planteada" sqref="O8:O9 O15:O16 O11:O13 O21 O33:O35" xr:uid="{00000000-0002-0000-0300-000003000000}"/>
    <dataValidation allowBlank="1" showInputMessage="1" showErrorMessage="1" promptTitle="Escriba la Oportunidad" prompt="Escriba la oportunidad, tome como referente la matriz DOFA del proceso, en lo correspondiente a la Oportunidad" sqref="C8:C9 C21:C22 C11:C13 C33:C35" xr:uid="{00000000-0002-0000-0300-000004000000}"/>
    <dataValidation allowBlank="1" showInputMessage="1" showErrorMessage="1" promptTitle="Enuncie la Evidencia " prompt="Enuncie la evidencia que soporta la probailidad, esta deberá ser acorde a la frecuencia de la probabilidad seleccionada" sqref="F8:F9 F15:F16 F21:F22 F11:F13 F33:F35" xr:uid="{00000000-0002-0000-0300-000005000000}"/>
  </dataValidations>
  <pageMargins left="0.7" right="0.7" top="0.75" bottom="0.75" header="0.3" footer="0.3"/>
  <pageSetup paperSize="9" scale="1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4941A99EF0F364DBE22451EC223B56A" ma:contentTypeVersion="14" ma:contentTypeDescription="Crear nuevo documento." ma:contentTypeScope="" ma:versionID="e95ff263e7fd0a027dfd3c5ee11c49a5">
  <xsd:schema xmlns:xsd="http://www.w3.org/2001/XMLSchema" xmlns:xs="http://www.w3.org/2001/XMLSchema" xmlns:p="http://schemas.microsoft.com/office/2006/metadata/properties" xmlns:ns3="b4e4fd87-6b2d-48a7-be84-29d705f1272f" xmlns:ns4="679a8eb1-9f61-4d12-86e0-8a2c42fb8511" targetNamespace="http://schemas.microsoft.com/office/2006/metadata/properties" ma:root="true" ma:fieldsID="7d0d5b12d1c7cf539c55cc5a6b7e73f4" ns3:_="" ns4:_="">
    <xsd:import namespace="b4e4fd87-6b2d-48a7-be84-29d705f1272f"/>
    <xsd:import namespace="679a8eb1-9f61-4d12-86e0-8a2c42fb851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element ref="ns3:MediaLengthInSecond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e4fd87-6b2d-48a7-be84-29d705f127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9a8eb1-9f61-4d12-86e0-8a2c42fb8511"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C3C8FB-0AC5-43E5-841D-BCA711E0441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DA35A64-20FB-4F71-89AF-6885F23506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e4fd87-6b2d-48a7-be84-29d705f1272f"/>
    <ds:schemaRef ds:uri="679a8eb1-9f61-4d12-86e0-8a2c42fb8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4D9C8D-0F40-43C0-850D-5F313ABF33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RProcesos I trim 2023</vt:lpstr>
      <vt:lpstr>RProcesos II trim 2023</vt:lpstr>
      <vt:lpstr>REstrategicos II trim 2023</vt:lpstr>
      <vt:lpstr>Oportu II trim 2023</vt:lpstr>
      <vt:lpstr>'Oportu II trim 2023'!Área_de_impresión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Montana</dc:creator>
  <cp:keywords/>
  <dc:description/>
  <cp:lastModifiedBy>Andrea del Pilar Alejo Ruiz</cp:lastModifiedBy>
  <cp:revision/>
  <dcterms:created xsi:type="dcterms:W3CDTF">2021-05-14T20:23:25Z</dcterms:created>
  <dcterms:modified xsi:type="dcterms:W3CDTF">2023-08-11T22:32:10Z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0x01010034941A99EF0F364DBE22451EC223B56A</vt:lpwstr>
  </property>
</Properties>
</file>