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diana.montana\Documents\DMMB\CB\2023\05. PMI\"/>
    </mc:Choice>
  </mc:AlternateContent>
  <bookViews>
    <workbookView xWindow="0" yWindow="0" windowWidth="28800" windowHeight="12300"/>
  </bookViews>
  <sheets>
    <sheet name="CB-0402F  PLAN DE MEJORAMIEN..." sheetId="1" r:id="rId1"/>
    <sheet name="CB-0402M  PLAN DE MEJORAMIEN..." sheetId="2" r:id="rId2"/>
  </sheets>
  <calcPr calcId="162913"/>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<sst xmlns="http://schemas.openxmlformats.org/spreadsheetml/2006/main" count="140" uniqueCount="76">
  <si>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</si>
  <si>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</si>
  <si>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</si>
  <si>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</si>
  <si>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</si>
  <si>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</si>
  <si>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</si>
  <si>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</si>
  <si>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</si>
  <si>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</si>
  <si>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</si>
  <si>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</si>
  <si>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</si>
  <si>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</si>
  <si>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</si>
  <si>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</si>
  <si>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</si>
  <si>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</si>
  <si>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</si>
  <si>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</si>
  <si>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</si>
  <si>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</si>
  <si>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</si>
  <si>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</si>
  <si>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</si>
  <si>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</si>
  <si>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</si>
  <si>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</si>
  <si>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</si>
  <si>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</si>
  <si>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</si>
  <si>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</si>
  <si>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</si>
  <si>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</si>
  <si>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</si>
  <si>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</si>
  <si>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</si>
  <si>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</si>
  <si>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</si>
  <si>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</si>
  <si>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</si>
  <si>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</si>
  <si>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</si>
  <si>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CB-0402M: PLAN DE MEJORAMIENTO - MODIFICACIÓN</t>
  </si>
  <si>
    <t>0 MODIFICACIÓN</t>
  </si>
  <si>
    <t>DESCRIPCION ACCION</t>
  </si>
  <si>
    <t>FECHA DE TERMINACION</t>
  </si>
  <si>
    <t>FECHA SOLICITUD DE MODIFICACION</t>
  </si>
  <si>
    <t>NUMERO DE RADICACION DE SOLICITUD</t>
  </si>
  <si>
    <t>CAMPOS MODIFICADOS</t>
  </si>
  <si>
    <t>FILA_2</t>
  </si>
  <si>
    <t>FILA_3</t>
  </si>
  <si>
    <t>FILA_4</t>
  </si>
  <si>
    <t>FILA_5</t>
  </si>
  <si>
    <t>3.2.1</t>
  </si>
  <si>
    <t>3.2.2</t>
  </si>
  <si>
    <t>3.2.4</t>
  </si>
  <si>
    <t>Cantidad y complejidad de observaciones presentadas por proponentes al proyecto de pliego de condiciones y al definitivo del proceso. Solicitud por un proponente de revocar la resolución de adjudicación del proceso con traslado adicional a la alcaldía por recusación al secretario. No se contemplan tiempos de gestión administrativa ante el devenir del proceso por: Exceso y complejidad de observaciones, requerimientos de interesados (peticiones, recusaciones, impedimentos, revocatorios, etc).</t>
  </si>
  <si>
    <t>Porque la información de seriales y placa de inventario no corresponden al físico. Errores en el registro de la información de las cámaras en el inventario de la SDSCJ. Debilidad en la actualización de las bases de datos acerca del estado de las cámaras del SVV en el inventario.</t>
  </si>
  <si>
    <t>Realizar mesas de trabajo para conciliar las bases de datos asociadas a las cámaras del SVV, y efectuar los ajustes a que haya lugar.</t>
  </si>
  <si>
    <t>Actualizar el procedimiento PD-FD-7 Recepción, Entrada y Salida de Almacén incluyendo el registro fotográfico para el ingreso de las cámaras del SVV.</t>
  </si>
  <si>
    <t>Procedimiento PD-FC-7 actualizado</t>
  </si>
  <si>
    <t>Conciliación del inventario de las cámaras del SVV del hallazgo</t>
  </si>
  <si>
    <t>Crear una mesa técnica en la cual se realice seguimiento al Plan Anual de Adquisiciones, además hacer control sobre la ejecución a los proyectos de inversión dando cumplimiento al objetivo de esta instancia.</t>
  </si>
  <si>
    <t>Mesa técnica formalizada para el seguimiento del Plan Anual de Adquisiciones.</t>
  </si>
  <si>
    <t>Matriz de riesgos del proceso de selección para la contratación del servicio de mantenimiento al SVV actualizada.</t>
  </si>
  <si>
    <t>Procedimiento PD-FD-7 Recepción, Entrada y Salida de Almacén actualizado.</t>
  </si>
  <si>
    <t>Matriz de riesgo de proceso de selección para contratación del serv mantenimiento SVV actualizada</t>
  </si>
  <si>
    <t>Cámaras del SVV conciliadas / Cámaras del SVV por conciliar*100</t>
  </si>
  <si>
    <t xml:space="preserve">Dirección Técnica  </t>
  </si>
  <si>
    <t xml:space="preserve">Dirección Técnica </t>
  </si>
  <si>
    <t>Dirección de Recursos Físicos y Gestión Documental</t>
  </si>
  <si>
    <t>Subsecretaría de Gestión Institucional</t>
  </si>
  <si>
    <t>Lineamientos  externos emitidos respecto del recurso crédito, que afectan la planeación del presupuesto de los proyectos de inversión, y que la SDSCJ debe acatar. Debilidades en la emisión de lineamientos técnicos de TI necesarios en la estructuración de los procesos contractuales adelantados por el Centro de Comando, Control y Comunicaciones C4.</t>
  </si>
  <si>
    <t>Actualizar el procedimiento "PD-FC-7 Etapa Precontractual para la Adquisición de Bienes yo Servicios para los Organismos de SCJ" en el que se incorpore una Política de Operación especifica para las adquisiciones de bienes y servicios del Centro de Comando, Control y Comunicaciones C4.</t>
  </si>
  <si>
    <t>Incluir en matriz de riesgos del proceso de selección para la contratación del servicio  mantenimiento al Sistema de Video Vigilancia el  riesgo: Modificar el cronograma del proceso por factores externos (peticiones, recusaciones, impedimentos, revocatorios, exceso de observaciones, etc) lo anterior, como parte de la etapa de planeación y selección, conforme al Manual para la Identificación y Cobertura del Riesgo en los Procesos de Contratación M-ICR-01, expedido por Colombia Compra Eficiente.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</si>
</sst>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9" fontId="0" fillId="3" borderId="2"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9"/>
  <sheetViews>
    <sheetView tabSelected="1"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24"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137</v>
      </c>
    </row>
    <row r="5" spans="1:15" x14ac:dyDescent="0.25">
      <c r="B5" s="1" t="s">
        <v>6</v>
      </c>
      <c r="C5" s="4">
        <v>44924</v>
      </c>
    </row>
    <row r="6" spans="1:15" x14ac:dyDescent="0.25">
      <c r="B6" s="1" t="s">
        <v>7</v>
      </c>
      <c r="C6" s="1">
        <v>1</v>
      </c>
      <c r="D6" s="1" t="s">
        <v>8</v>
      </c>
    </row>
    <row r="8" spans="1:15" x14ac:dyDescent="0.25">
      <c r="A8" s="1" t="s">
        <v>9</v>
      </c>
      <c r="B8" s="7" t="s">
        <v>10</v>
      </c>
      <c r="C8" s="8"/>
      <c r="D8" s="8"/>
      <c r="E8" s="8"/>
      <c r="F8" s="8"/>
      <c r="G8" s="8"/>
      <c r="H8" s="8"/>
      <c r="I8" s="8"/>
      <c r="J8" s="8"/>
      <c r="K8" s="8"/>
      <c r="L8" s="8"/>
      <c r="M8" s="8"/>
      <c r="N8" s="8"/>
      <c r="O8" s="8"/>
    </row>
    <row r="9" spans="1:15" x14ac:dyDescent="0.25">
      <c r="C9" s="1">
        <v>4</v>
      </c>
      <c r="D9" s="1">
        <v>8</v>
      </c>
      <c r="E9" s="1">
        <v>20</v>
      </c>
      <c r="F9" s="1">
        <v>24</v>
      </c>
      <c r="G9" s="1">
        <v>28</v>
      </c>
      <c r="H9" s="1">
        <v>32</v>
      </c>
      <c r="I9" s="1">
        <v>36</v>
      </c>
      <c r="J9" s="1">
        <v>44</v>
      </c>
      <c r="K9" s="1">
        <v>48</v>
      </c>
      <c r="L9" s="1">
        <v>60</v>
      </c>
      <c r="M9" s="1">
        <v>64</v>
      </c>
      <c r="N9" s="1">
        <v>68</v>
      </c>
      <c r="O9" s="1">
        <v>72</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x14ac:dyDescent="0.3">
      <c r="A11" s="1">
        <v>1</v>
      </c>
      <c r="B11" t="s">
        <v>24</v>
      </c>
      <c r="C11" s="5" t="s">
        <v>25</v>
      </c>
      <c r="D11" s="3" t="s">
        <v>42</v>
      </c>
      <c r="E11" s="3">
        <v>187</v>
      </c>
      <c r="F11" s="3" t="s">
        <v>54</v>
      </c>
      <c r="G11" s="3" t="s">
        <v>73</v>
      </c>
      <c r="H11" s="3">
        <v>1</v>
      </c>
      <c r="I11" s="3" t="s">
        <v>63</v>
      </c>
      <c r="J11" s="3" t="s">
        <v>64</v>
      </c>
      <c r="K11" s="3" t="s">
        <v>64</v>
      </c>
      <c r="L11" s="3">
        <v>1</v>
      </c>
      <c r="M11" s="3" t="s">
        <v>72</v>
      </c>
      <c r="N11" s="2">
        <v>44937</v>
      </c>
      <c r="O11" s="2">
        <v>45107</v>
      </c>
    </row>
    <row r="12" spans="1:15" ht="15.75" thickBot="1" x14ac:dyDescent="0.3">
      <c r="A12" s="1">
        <v>2</v>
      </c>
      <c r="B12" t="s">
        <v>50</v>
      </c>
      <c r="C12" s="5" t="s">
        <v>25</v>
      </c>
      <c r="D12" s="3" t="s">
        <v>42</v>
      </c>
      <c r="E12" s="3">
        <v>187</v>
      </c>
      <c r="F12" s="3" t="s">
        <v>54</v>
      </c>
      <c r="G12" s="3" t="s">
        <v>73</v>
      </c>
      <c r="H12" s="3">
        <v>2</v>
      </c>
      <c r="I12" s="3" t="s">
        <v>74</v>
      </c>
      <c r="J12" s="3" t="s">
        <v>61</v>
      </c>
      <c r="K12" s="3" t="s">
        <v>61</v>
      </c>
      <c r="L12" s="3">
        <v>1</v>
      </c>
      <c r="M12" s="3" t="s">
        <v>69</v>
      </c>
      <c r="N12" s="2">
        <v>44937</v>
      </c>
      <c r="O12" s="2">
        <v>45107</v>
      </c>
    </row>
    <row r="13" spans="1:15" ht="15.75" thickBot="1" x14ac:dyDescent="0.3">
      <c r="A13" s="1">
        <v>3</v>
      </c>
      <c r="B13" t="s">
        <v>51</v>
      </c>
      <c r="C13" s="5" t="s">
        <v>25</v>
      </c>
      <c r="D13" s="3" t="s">
        <v>42</v>
      </c>
      <c r="E13" s="3">
        <v>187</v>
      </c>
      <c r="F13" s="3" t="s">
        <v>55</v>
      </c>
      <c r="G13" s="3" t="s">
        <v>57</v>
      </c>
      <c r="H13" s="3">
        <v>1</v>
      </c>
      <c r="I13" s="3" t="s">
        <v>75</v>
      </c>
      <c r="J13" s="3" t="s">
        <v>67</v>
      </c>
      <c r="K13" s="3" t="s">
        <v>65</v>
      </c>
      <c r="L13" s="3">
        <v>1</v>
      </c>
      <c r="M13" s="3" t="s">
        <v>70</v>
      </c>
      <c r="N13" s="2">
        <v>44937</v>
      </c>
      <c r="O13" s="2">
        <v>45288</v>
      </c>
    </row>
    <row r="14" spans="1:15" ht="15.75" thickBot="1" x14ac:dyDescent="0.3">
      <c r="A14" s="1">
        <v>4</v>
      </c>
      <c r="B14" t="s">
        <v>52</v>
      </c>
      <c r="C14" s="5" t="s">
        <v>25</v>
      </c>
      <c r="D14" s="3" t="s">
        <v>42</v>
      </c>
      <c r="E14" s="3">
        <v>187</v>
      </c>
      <c r="F14" s="3" t="s">
        <v>56</v>
      </c>
      <c r="G14" s="3" t="s">
        <v>58</v>
      </c>
      <c r="H14" s="3">
        <v>1</v>
      </c>
      <c r="I14" s="3" t="s">
        <v>59</v>
      </c>
      <c r="J14" s="3" t="s">
        <v>62</v>
      </c>
      <c r="K14" s="3" t="s">
        <v>68</v>
      </c>
      <c r="L14" s="6">
        <v>1</v>
      </c>
      <c r="M14" s="3" t="s">
        <v>71</v>
      </c>
      <c r="N14" s="2">
        <v>44937</v>
      </c>
      <c r="O14" s="2">
        <v>45288</v>
      </c>
    </row>
    <row r="15" spans="1:15" ht="15.75" thickBot="1" x14ac:dyDescent="0.3">
      <c r="A15" s="1">
        <v>5</v>
      </c>
      <c r="B15" t="s">
        <v>53</v>
      </c>
      <c r="C15" s="5" t="s">
        <v>25</v>
      </c>
      <c r="D15" s="3" t="s">
        <v>42</v>
      </c>
      <c r="E15" s="3">
        <v>187</v>
      </c>
      <c r="F15" s="3" t="s">
        <v>56</v>
      </c>
      <c r="G15" s="3" t="s">
        <v>58</v>
      </c>
      <c r="H15" s="3">
        <v>2</v>
      </c>
      <c r="I15" s="3" t="s">
        <v>60</v>
      </c>
      <c r="J15" s="3" t="s">
        <v>66</v>
      </c>
      <c r="K15" s="3" t="s">
        <v>66</v>
      </c>
      <c r="L15" s="3">
        <v>1</v>
      </c>
      <c r="M15" s="3" t="s">
        <v>71</v>
      </c>
      <c r="N15" s="2">
        <v>44937</v>
      </c>
      <c r="O15" s="2">
        <v>45077</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row r="351018" spans="1:1" x14ac:dyDescent="0.25">
      <c r="A351018" t="s">
        <v>41</v>
      </c>
    </row>
    <row r="351019" spans="1:1" x14ac:dyDescent="0.25">
      <c r="A351019" t="s">
        <v>42</v>
      </c>
    </row>
  </sheetData>
  <mergeCells count="1">
    <mergeCell ref="B8:O8"/>
  </mergeCells>
  <dataValidations count="10">
    <dataValidation type="textLength" allowBlank="1" showInputMessage="1" showErrorMessage="1" errorTitle="Entrada no válida" error="Escriba un texto  Maximo 9 Caracteres" promptTitle="Cualquier contenido Maximo 9 Caracteres" sqref="C11:C15">
      <formula1>0</formula1>
      <formula2>9</formula2>
    </dataValidation>
    <dataValidation type="list" allowBlank="1" showInputMessage="1" showErrorMessage="1" errorTitle="Entrada no válida" error="Por favor seleccione un elemento de la lista" promptTitle="Seleccione un elemento de la lista" sqref="D11:D15">
      <formula1>$A$351002:$A$351019</formula1>
    </dataValidation>
    <dataValidation type="decimal" allowBlank="1" showInputMessage="1" showErrorMessage="1" errorTitle="Entrada no válida" error="Por favor escriba un número" promptTitle="Escriba un número en esta casilla" sqref="E11:E15">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15">
      <formula1>0</formula1>
      <formula2>20</formula2>
    </dataValidation>
    <dataValidation type="textLength" allowBlank="1" showInputMessage="1" showErrorMessage="1" errorTitle="Entrada no válida" error="Escriba un texto  Maximo 500 Caracteres" promptTitle="Cualquier contenido Maximo 500 Caracteres" sqref="I11:I15 G11:G15">
      <formula1>0</formula1>
      <formula2>500</formula2>
    </dataValidation>
    <dataValidation type="whole" allowBlank="1" showInputMessage="1" showErrorMessage="1" errorTitle="Entrada no válida" error="Por favor escriba un número entero" promptTitle="Escriba un número entero en esta casilla" sqref="H11:H15">
      <formula1>-999</formula1>
      <formula2>999</formula2>
    </dataValidation>
    <dataValidation type="textLength" allowBlank="1" showInputMessage="1" showErrorMessage="1" errorTitle="Entrada no válida" error="Escriba un texto  Maximo 100 Caracteres" promptTitle="Cualquier contenido Maximo 100 Caracteres" sqref="J11:J15 M11:M15">
      <formula1>0</formula1>
      <formula2>100</formula2>
    </dataValidation>
    <dataValidation type="textLength" allowBlank="1" showInputMessage="1" showErrorMessage="1" errorTitle="Entrada no válida" error="Escriba un texto  Maximo 200 Caracteres" promptTitle="Cualquier contenido Maximo 200 Caracteres" sqref="K11:K15">
      <formula1>0</formula1>
      <formula2>200</formula2>
    </dataValidation>
    <dataValidation type="decimal" allowBlank="1" showInputMessage="1" showErrorMessage="1" errorTitle="Entrada no válida" error="Por favor escriba un número" promptTitle="Escriba un número en esta casilla" sqref="L11:L15">
      <formula1>-999999</formula1>
      <formula2>999999</formula2>
    </dataValidation>
    <dataValidation type="date" allowBlank="1" showInputMessage="1" errorTitle="Entrada no válida" error="Por favor escriba una fecha válida (AAAA/MM/DD)" promptTitle="Ingrese una fecha (AAAA/MM/DD)" sqref="N11:O15">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9"/>
  <sheetViews>
    <sheetView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43</v>
      </c>
    </row>
    <row r="3" spans="1:16" x14ac:dyDescent="0.25">
      <c r="B3" s="1" t="s">
        <v>4</v>
      </c>
      <c r="C3" s="1">
        <v>1</v>
      </c>
    </row>
    <row r="4" spans="1:16" x14ac:dyDescent="0.25">
      <c r="B4" s="1" t="s">
        <v>5</v>
      </c>
      <c r="C4" s="1">
        <v>137</v>
      </c>
    </row>
    <row r="5" spans="1:16" x14ac:dyDescent="0.25">
      <c r="B5" s="1" t="s">
        <v>6</v>
      </c>
      <c r="C5" s="4">
        <v>44924</v>
      </c>
    </row>
    <row r="6" spans="1:16" x14ac:dyDescent="0.25">
      <c r="B6" s="1" t="s">
        <v>7</v>
      </c>
      <c r="C6" s="1">
        <v>1</v>
      </c>
      <c r="D6" s="1" t="s">
        <v>8</v>
      </c>
    </row>
    <row r="8" spans="1:16" x14ac:dyDescent="0.25">
      <c r="A8" s="1" t="s">
        <v>9</v>
      </c>
      <c r="B8" s="7" t="s">
        <v>44</v>
      </c>
      <c r="C8" s="8"/>
      <c r="D8" s="8"/>
      <c r="E8" s="8"/>
      <c r="F8" s="8"/>
      <c r="G8" s="8"/>
      <c r="H8" s="8"/>
      <c r="I8" s="8"/>
      <c r="J8" s="8"/>
      <c r="K8" s="8"/>
      <c r="L8" s="8"/>
      <c r="M8" s="8"/>
      <c r="N8" s="8"/>
      <c r="O8" s="8"/>
      <c r="P8" s="8"/>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45</v>
      </c>
      <c r="I10" s="1" t="s">
        <v>18</v>
      </c>
      <c r="J10" s="1" t="s">
        <v>19</v>
      </c>
      <c r="K10" s="1" t="s">
        <v>20</v>
      </c>
      <c r="L10" s="1" t="s">
        <v>21</v>
      </c>
      <c r="M10" s="1" t="s">
        <v>46</v>
      </c>
      <c r="N10" s="1" t="s">
        <v>47</v>
      </c>
      <c r="O10" s="1" t="s">
        <v>48</v>
      </c>
      <c r="P10" s="1" t="s">
        <v>49</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row r="351018" spans="1:1" x14ac:dyDescent="0.25">
      <c r="A351018" t="s">
        <v>41</v>
      </c>
    </row>
    <row r="351019" spans="1:1" x14ac:dyDescent="0.25">
      <c r="A351019" t="s">
        <v>42</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formula1>0</formula1>
      <formula2>10</formula2>
    </dataValidation>
    <dataValidation type="list" allowBlank="1" showInputMessage="1" showErrorMessage="1" errorTitle="Entrada no válida" error="Por favor seleccione un elemento de la lista" promptTitle="Seleccione un elemento de la lista" sqref="D11">
      <formula1>$A$351002:$A$351019</formula1>
    </dataValidation>
    <dataValidation type="decimal" allowBlank="1" showInputMessage="1" showErrorMessage="1" errorTitle="Entrada no válida" error="Por favor escriba un número" promptTitle="Escriba un número en esta casilla" sqref="E11">
      <formula1>-9999</formula1>
      <formula2>9999</formula2>
    </dataValidation>
    <dataValidation type="textLength" allowBlank="1" showInputMessage="1" showErrorMessage="1" errorTitle="Entrada no válida" error="Escriba un texto  Maximo 20 Caracteres" promptTitle="Cualquier contenido Maximo 20 Caracteres" sqref="F11">
      <formula1>0</formula1>
      <formula2>20</formula2>
    </dataValidation>
    <dataValidation type="whole" allowBlank="1" showInputMessage="1" showErrorMessage="1" errorTitle="Entrada no válida" error="Por favor escriba un número entero" promptTitle="Escriba un número entero en esta casilla" sqref="G11">
      <formula1>-9999</formula1>
      <formula2>9999</formula2>
    </dataValidation>
    <dataValidation type="textLength" allowBlank="1" showInputMessage="1" showErrorMessage="1" errorTitle="Entrada no válida" error="Escriba un texto  Maximo 500 Caracteres" promptTitle="Cualquier contenido Maximo 500 Caracteres" sqref="H11">
      <formula1>0</formula1>
      <formula2>500</formula2>
    </dataValidation>
    <dataValidation type="textLength" allowBlank="1" showInputMessage="1" showErrorMessage="1" errorTitle="Entrada no válida" error="Escriba un texto  Maximo 100 Caracteres" promptTitle="Cualquier contenido Maximo 100 Caracteres" sqref="I11 P11 L11">
      <formula1>0</formula1>
      <formula2>100</formula2>
    </dataValidation>
    <dataValidation type="textLength" allowBlank="1" showInputMessage="1" showErrorMessage="1" errorTitle="Entrada no válida" error="Escriba un texto  Maximo 200 Caracteres" promptTitle="Cualquier contenido Maximo 200 Caracteres" sqref="J11">
      <formula1>0</formula1>
      <formula2>200</formula2>
    </dataValidation>
    <dataValidation type="decimal" allowBlank="1" showInputMessage="1" showErrorMessage="1" errorTitle="Entrada no válida" error="Por favor escriba un número" promptTitle="Escriba un número en esta casilla" sqref="K11">
      <formula1>-999999</formula1>
      <formula2>999999</formula2>
    </dataValidation>
    <dataValidation type="date" allowBlank="1" showInputMessage="1" errorTitle="Entrada no válida" error="Por favor escriba una fecha válida (AAAA/MM/DD)" promptTitle="Ingrese una fecha (AAAA/MM/DD)" sqref="M11:N11">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Diana Marcela Montaña Baron</cp:lastModifiedBy>
  <dcterms:created xsi:type="dcterms:W3CDTF">2023-01-10T22:07:53Z</dcterms:created>
  <dcterms:modified xsi:type="dcterms:W3CDTF">2023-01-11T16:34:39Z</dcterms:modified>
</cp:coreProperties>
</file>