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alex.palma\Desktop\PLANES DE MEJORAMIENTO PARA PUBLICAR\"/>
    </mc:Choice>
  </mc:AlternateContent>
  <xr:revisionPtr revIDLastSave="0" documentId="10_ncr:100000_{821261F7-9770-444C-BBD7-4808335A18AF}" xr6:coauthVersionLast="31" xr6:coauthVersionMax="36" xr10:uidLastSave="{00000000-0000-0000-0000-000000000000}"/>
  <bookViews>
    <workbookView xWindow="0" yWindow="0" windowWidth="28800" windowHeight="11325" xr2:uid="{00000000-000D-0000-FFFF-FFFF00000000}"/>
  </bookViews>
  <sheets>
    <sheet name="PMJ Seg OCI 26072019 (2)" sheetId="8" r:id="rId1"/>
  </sheets>
  <definedNames>
    <definedName name="_xlnm._FilterDatabase" localSheetId="0" hidden="1">'PMJ Seg OCI 26072019 (2)'!$A$10:$JK$38</definedName>
  </definedNames>
  <calcPr calcId="179017"/>
</workbook>
</file>

<file path=xl/sharedStrings.xml><?xml version="1.0" encoding="utf-8"?>
<sst xmlns="http://schemas.openxmlformats.org/spreadsheetml/2006/main" count="411" uniqueCount="217">
  <si>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</si>
  <si>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</si>
  <si>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</si>
  <si>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</si>
  <si>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</si>
  <si>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</si>
  <si>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</si>
  <si>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</si>
  <si>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</si>
  <si>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</si>
  <si>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</si>
  <si>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 xml:space="preserve">Vencida </t>
  </si>
  <si>
    <t>Abierta</t>
  </si>
  <si>
    <t>En Terminos</t>
  </si>
  <si>
    <t>Cerrada</t>
  </si>
  <si>
    <t>CÓDIGO DE LA ENTIDAD</t>
  </si>
  <si>
    <t>VIGENCIA PAD AUDITORIA o VISITA</t>
  </si>
  <si>
    <t>CODIGO AUDITORIA SEGÚN PAD DE LA VIGENCIA</t>
  </si>
  <si>
    <t>No. HALLAZGO o Numeral del Informe de la Auditoría o Visita</t>
  </si>
  <si>
    <t>Hallazgo</t>
  </si>
  <si>
    <t>Administrativo</t>
  </si>
  <si>
    <t>Disciplinario</t>
  </si>
  <si>
    <t>Fiscal</t>
  </si>
  <si>
    <t>Penal</t>
  </si>
  <si>
    <t>Acción</t>
  </si>
  <si>
    <t>CODIGO ACCION</t>
  </si>
  <si>
    <t>VARIABLES DEL INDICADOR</t>
  </si>
  <si>
    <t>RESULTADO INDICADOR</t>
  </si>
  <si>
    <t>ANÁLISIS SEGUIMIENTO ENTIDAD</t>
  </si>
  <si>
    <t>EFICACIA ENTIDAD</t>
  </si>
  <si>
    <t>ESTADO Y EVALUACIÓN ENTIDAD</t>
  </si>
  <si>
    <t>Responsable</t>
  </si>
  <si>
    <t>Fecha de Inicio</t>
  </si>
  <si>
    <t>Fecha Final</t>
  </si>
  <si>
    <t>Estado</t>
  </si>
  <si>
    <t>Seguimiento OCI</t>
  </si>
  <si>
    <t>FECHA SEGUIMIENTO</t>
  </si>
  <si>
    <t>FILA_1</t>
  </si>
  <si>
    <t>2017 2017</t>
  </si>
  <si>
    <t>3.1.1</t>
  </si>
  <si>
    <t>x</t>
  </si>
  <si>
    <t xml:space="preserve">0  </t>
  </si>
  <si>
    <t>Dirección de Operaciones</t>
  </si>
  <si>
    <t>3.1.2</t>
  </si>
  <si>
    <t>Dirección de Bienes</t>
  </si>
  <si>
    <t>3.1.3</t>
  </si>
  <si>
    <t>3.2.1</t>
  </si>
  <si>
    <t>3.3.1</t>
  </si>
  <si>
    <t>3.4.1</t>
  </si>
  <si>
    <t>3.4.2</t>
  </si>
  <si>
    <t xml:space="preserve">Implementar 705  licencias de autenticación tanto en equipos existentes y nuevas adquisiciones.  </t>
  </si>
  <si>
    <t>3.5.1</t>
  </si>
  <si>
    <t>3.5.2</t>
  </si>
  <si>
    <t>3.6.1</t>
  </si>
  <si>
    <t>3.7.2</t>
  </si>
  <si>
    <t>3.8.1</t>
  </si>
  <si>
    <t>3.8.2</t>
  </si>
  <si>
    <t>3.8.3</t>
  </si>
  <si>
    <t>Establecer un  formato que permita calcular el factor multiplicador en los estudios de mercado correspondientes a  los procesos de selección de concurso de méritos.</t>
  </si>
  <si>
    <t>Dirección Técnica</t>
  </si>
  <si>
    <t>Dirección Jurídica y Contractual</t>
  </si>
  <si>
    <t>3.1.4</t>
  </si>
  <si>
    <t>3.1.5</t>
  </si>
  <si>
    <t>Elaborar una circular precisando las funciones del comité evaluador.</t>
  </si>
  <si>
    <t>3.1.6</t>
  </si>
  <si>
    <t>3.1.7</t>
  </si>
  <si>
    <t>3.1.8</t>
  </si>
  <si>
    <t>2006 2006</t>
  </si>
  <si>
    <t>2007 2007</t>
  </si>
  <si>
    <t>1 Cierre por vencimiento de términos</t>
  </si>
  <si>
    <t>2008 2008</t>
  </si>
  <si>
    <t>2009 2009</t>
  </si>
  <si>
    <t>2010 2010</t>
  </si>
  <si>
    <t>2011 2011</t>
  </si>
  <si>
    <t>2012 2012</t>
  </si>
  <si>
    <t>2013 2013</t>
  </si>
  <si>
    <t>2014 2014</t>
  </si>
  <si>
    <t>2015 2015</t>
  </si>
  <si>
    <t>2016 2016</t>
  </si>
  <si>
    <t>137</t>
  </si>
  <si>
    <t>3.1</t>
  </si>
  <si>
    <t>3.2</t>
  </si>
  <si>
    <t>FILA_2</t>
  </si>
  <si>
    <t>Presentar la reclamación ante la aseguradora de la SDSCJ con el fin de reponer los bienes no encontrados.</t>
  </si>
  <si>
    <t>Proponer en la liquidación bilateral el ajuste del valor de los honorarios de la interventoria de acuerdo con la observacion presentada por el ente de control</t>
  </si>
  <si>
    <t>Establecer en los procedimientos de las distintas modalidades de contratacion una actividad relacionada con la aprobacion de polizas.</t>
  </si>
  <si>
    <t>Enviar circular a las profesionales  encargados en las areas de contratación recordando las cláusulas que debe contener cada contrato.</t>
  </si>
  <si>
    <t>Mediante correo electrónico, la Dirección Jurídica solicitó a la Oficina de Planeación la codificación del formato del anticipo.</t>
  </si>
  <si>
    <t>El 18/10/2018 el ordenador del gasto de la Entidad envió al Brigadier Genral de la MEBOG una solicitud de requerimiento cliente externo para adelantar el proceso licitatorio de mantenimiento de equipamientos para la vigencia 2019.</t>
  </si>
  <si>
    <t>La Secretaría Distrital de Seguridad, Convivencia y Justicia suscribió el contrato 1020 de 2018 con la empresa Motorola Inc en donde van a adquirirse 346 radios sin las licencias de autenticación con el fin de instalar en estos radios las 346 licencias restantes; estos radios se entregarán la segunda semana de diciembre y se elaborará un acta en la que se especifique la relación de los 346 radios radios a los que se les instaló la licencia de autenticación.</t>
  </si>
  <si>
    <t>Se presenta la evidencia del modificatorio al contrato, especificando las condiciones de uso de los equipos del helicoptero.</t>
  </si>
  <si>
    <t>A través de oficios No. 20184300198622, 20184300198632, 20184300228722 y 20184300233682 se han informado tanto al FVSL como a la MEBOG, sobre los vehículos que por su alto costo se proponen para su reintegro.</t>
  </si>
  <si>
    <t>Al mes de noviembre de 2018, se efectuo la intervención de 36,75  metros lineales, evidenciado en el FUID adjunto.</t>
  </si>
  <si>
    <t>Se remiten los oficios, enviados a las agencias, relacionados con las verificaciones realizadas a las motocicletas y vehículos. De igual manera se adjuntan los diagnósticos y visitas realizadas a equipamientos a través del contrato de interventoría del mantenimiento a los equipamientos.</t>
  </si>
  <si>
    <t>Se adjunta listado de asistencia de la capacitación que se realizó en el tema “Supervisión e Interventoría de Contratos”; igualmente se adjuntan memorias de cursos de educación contínua de la Universidad del Rosario dictados a funcionarios de planta de la Entidad</t>
  </si>
  <si>
    <t>La Dirección Jurídica y Contractual remitió formatos a la Oficina Asesora de Planeación</t>
  </si>
  <si>
    <t>Se adopto la guía G-FC-1 denominada: Guía de gestión para determinar el factor multiplicador, la cual incluye un formato.
Por lo anterior se solicita el cierre.</t>
  </si>
  <si>
    <t>Se solicita el cierre de esta  acción, en atención a que se remitieron los soportes por parte del interventor en el cual cumplicía con el IBC del personal contratado, así mismo, el supervisor del contrato señaló que se había superado el hallazgo.</t>
  </si>
  <si>
    <t>Se solicita el cierre de ésta acción, en atención a que se intentó la liquidación bilateral, en repetidas ocasiones y no logró un acuerdo. finalmente se remitió memorando 20184300155563 la  solicitud para realizar trámite de liquidación Judicial a la Dirección Jurídica y Contractual el 10/10/2018.</t>
  </si>
  <si>
    <t>Se emitio circular #3 del 3 de julio de 2018 donde se establecen las funciones del comité evaluador</t>
  </si>
  <si>
    <t>Se informo a los responsables e intervinientes de la contratacion  mediante circular # 4 del 13 de jullio de 2018 sobre la importancia de las clausulas que debe tener cada contrato.</t>
  </si>
  <si>
    <t>Se expidio la Circular 4 del 13 de julio de 2018</t>
  </si>
  <si>
    <t xml:space="preserve">Se adelantó una capacitación el día 1 de marzo en la que se profundizó en el plan maestro de maestro de equipamientos de Seguridad, Defensa y Justicia - PMESDJ a la cual asistieron todos los funcionarios de la Dirección de Bienes
</t>
  </si>
  <si>
    <t>Se realizó la socialización de la capacitación realizada el día 1 de marzo a todo el personal de la Dirección de Bienes de forma presencial y a través del correo electrónico.</t>
  </si>
  <si>
    <t>Se recibió respuesta por parte de la aseguradora en la cual informa que realizará la debida reposición de los bienes pertenecientes al  CAI TRES REYES.</t>
  </si>
  <si>
    <t>Se expidio procedimiento para publicacion en SECOP II, identificado con el codigo I-JC-1 con fecha de aprobacion del 22/10/2018</t>
  </si>
  <si>
    <t>Se verificó procedimiento para publicacion en SECOP II, identificado con el codigo I-JC-1 con fecha de aprobacion del 22/10/2018. 
En consecuencia la OCI determina que la acción esta cumplida.</t>
  </si>
  <si>
    <t>Según acta de reunión del 29 de noviembre de 2018, la circular la expedirá la Dirección Jurídica antes del 31/12/2018.</t>
  </si>
  <si>
    <t>En el Manual de Supervisión establecido para la SDSCj señala  que la designación al supervisor debe constar por escrito, actualmente todas las designaciones de supervisión se han realizado a través de Orfeo</t>
  </si>
  <si>
    <t>Incluir en  los procedimientos de las distintas modalidades de contratacion los memorandos de designacion de supervisión con su respectivo radicado arrojado por  el sistema documental de la entidad</t>
  </si>
  <si>
    <t>Se realizó capacitación en administracion de archivos y aplicación de TRD el dia 6 de noviembre de 2018</t>
  </si>
  <si>
    <t>Mediante Oficios No. 20184300041792 del 02/03/2019 y 20184300235092 del 11/06/2018 y  se remitieron a la Brigada XIII los recordatorios de la clásusula 7 del contrato de comodato, por lo anterior se solicita el cierre de la misma.</t>
  </si>
  <si>
    <t>Se remitió a la Dirección Jurídica y Contractual un formato de informe de Supervisión con el fin de que sea evaluado e incluido en el Manual de Supervisión de la Entidad; Radicado Orfeo 20184300166943.
Igualmente mediante Resolución No. 0674 del 18 de diciembre de 2018, se modificó el manual de contratación, incluyendo el numeral 11. de control a supervisores.</t>
  </si>
  <si>
    <t xml:space="preserve">Se expidio procedimiento para publicacion en SECOP II, identificado con el codigo I-JC-1 con fecha de aprobacion del 22/10/2018. 
En consecuencia la OCI determina que la acción esta cumplida.         
Cerrada por la Contraloría de Bogotá  según la revision de soportes y evidencias verificadas durante la Auditoria de Regularidad No. 161 periodo auditado 2018 - PAD 2019. </t>
  </si>
  <si>
    <t xml:space="preserve">Se incluyo en el manual de supervisión e interventoría el ajuste frente al control por parte del ordenador del gasto a los supervisores. Se remita soporte en la matriz .
Segun Soportes Entregados: Se tiene soporte fisico y digital de la Resolución No. 0674 del 18 de diciembre de 2018, se modificó el manual de contratación, incluyendo el numeral 11. de control a supervisores.
En consecuencia la OCI determina que la acción esta cumplida
Cerrada por la Contraloría de Bogotá  según la revision de soportes y evidencias verificadas durante la Auditoria de Regularidad No. 161 periodo auditado 2018 - PAD 2019. </t>
  </si>
  <si>
    <t xml:space="preserve">Se presentan las actualizaciones del procedimiento correspondiente,  incluyendo los formatos F-FC-349 Seguimiento a Bienes y F-FC-353 control de visitas para inmuebles en los que se especifican las caracteristicas particulares del estado de los bienes en comodato.
En consecuencia la OCI determina que la acción esta cumplida.
Cerrada por la Contraloría de Bogotá  según la revision de soportes y evidencias verificadas durante la Auditoria de Regularidad No. 161 periodo auditado 2018 - PAD 2019. </t>
  </si>
  <si>
    <t xml:space="preserve">Se verificó la existencia de la Guía G-FC-1 denominada: Guía de gestión para determinar el factor multiplicador, la cual incluye un formato. La guiía se encuentra adoptada por en la plataforma de calidad de la entidad.
En consecuencia la OCI determina que la acción esta cumplida.
Cerrada por la Contraloría de Bogotá según la revision de soportes y evidencias verificadas durante la Auditoria de Regularidad No. 161 periodo auditado 2018 - PAD 2019. </t>
  </si>
  <si>
    <t xml:space="preserve">Se intentó la liquidación bilateral, en repetidas ocasiones pero no se logró un acuerdo. finalmente a través del  memorando identificado con el radicado: 20184300155563,  se  solicito realizar trámite de liquidación Judicial a la Dirección Jurídica y Contractual el 10/10/2018.
En consecuencia la OCI determina que la acción esta incumplida.
Declarada Inefectiva por la Contraloría de Bogotá  según la revision de soportes y evidencias verificadas durante la Auditoria de Regularidad No. 161 periodo auditado 2018 - PAD 2019. </t>
  </si>
  <si>
    <t xml:space="preserve">En el manual de supervisión establecido para la SDSCJ señala que la designación al supervisor debe constar por escrito, actualmente todas las designaciones de supervisión se han realizado a través de ORFEO, se verifico su existencia en los expedientes contractuales.
En consecuencia la OCI determina que la acción esta cumplida.
Cerrada por la Contraloría de Bogotá  según la revision de soportes y evidencias verificadas durante la Auditoria de Regularidad No. 161 periodo auditado 2018 - PAD 2019. </t>
  </si>
  <si>
    <t xml:space="preserve">Se emitio circular #3 del 3 de julio de 2018 donde se establecen las funciones del comité evaluador.
En consecuencia la OCI determina que la acción esta cumplida.
Cerrada por la Contraloría de Bogotá  según la revision de soportes y evidencias verificadas durante la Auditoria de Regularidad No. 161 periodo auditado 2018 - PAD 2019. </t>
  </si>
  <si>
    <t xml:space="preserve">Se informo a los responsables e intervinientes de la contratacion  mediante circular # 4 del 13 de jullio de 2018 sobre la importancia de las clausulas que debe tener cada contrato.
En consecuencia la OCI determina que la acción esta cumplida.
Cerrada por la Contraloría de Bogotá  según la revision de soportes y evidencias verificadas durante la Auditoria de Regularidad No. 161 periodo auditado 2018 - PAD 2019. </t>
  </si>
  <si>
    <t xml:space="preserve">Se aportan evidencias de las capacitacione realizadas cuyo tema fue la administración de archivos y la aplicación de las TRD.
En consecuencia la OCI determina que la acción esta  cumplida.
Cerrada por la Contraloría de Bogotá  según la revision de soportes y evidencias verificadas durante la Auditoria de Regularidad No. 161 periodo auditado 2018 - PAD 2019. </t>
  </si>
  <si>
    <t>Efectivas Contraloria</t>
  </si>
  <si>
    <t xml:space="preserve"> Inefectiva  Contraloria</t>
  </si>
  <si>
    <t xml:space="preserve">Abiertas en término </t>
  </si>
  <si>
    <t xml:space="preserve">Cerrada OCI  </t>
  </si>
  <si>
    <t>Se presentan las evidencias de la resolucion 254 de 2018 donde se adopta el manual de supervision de la entidad. Identificado en la intranet con el código MA-JC-2 y el procedimiento  Legalización y Perfeccionamiento de los Contratos PD-JC-11.</t>
  </si>
  <si>
    <t xml:space="preserve">Efectivas Contraloria  </t>
  </si>
  <si>
    <t xml:space="preserve"> Inefectiva  Contraloria </t>
  </si>
  <si>
    <t>Se expidio procedimiento para publicación en SECOP II, identificado con el codigo I-JC-1 con fecha de aprobación del 22/10/2018
Se solicita cierre de la acción.</t>
  </si>
  <si>
    <t xml:space="preserve">Se presentan evidencias de capacitacion a 1/03/2018 adelantada al personal de la Dirección de bienes en las que se expuso el tema de plan maestro de equipamentos, por el Dr. Omar Hanggi de la Oficina Asesora de Planeación.
En consecuencia la OCI determina que la acción esta cumplida.
Cerrada por la Contraloría de Bogotá  según la revision de soportes y evidencias verificadas durante la Auditoria de regularidad No. 169 PAD 2018. </t>
  </si>
  <si>
    <t xml:space="preserve">Se presentan soportes de la socializacion de la capacitacion sugerida en la acción, lista de asistencia, listas de distribución de correo electronico y presentación en power point.
En consecuencia la OCI determina que la acción esta cumplida.
Cerrada por la Contraloría de Bogotá  según la revision de soportes y evidencias verificadas durante la Auditoria de regularidad No. 169 PAD 2018. </t>
  </si>
  <si>
    <t xml:space="preserve">Se evidencia el cumplimiento de la accion a partir de los documentos soportes presentados, correos electronicos con la aseguradora en la que esta presenta el cronograma de reposicion de los Bienes.
En consecuencia la OCI determina que la acción esta cumplida.
Cerrada por la Contraloría de Bogotá  según la revision de soportes y evidencias verificadas durante la Auditoria de regularidad No. 169 PAD 2018. </t>
  </si>
  <si>
    <t>1. Mediante el radicado 20184300240222 del 12/02/2018 el ordenador del gasto de la Entidad envió al Brigadier Genral de la MEBOG una solicitud  de mantenimiento de equipamientos para la vigencia 2019, con el objeto de priorizar las necesidades de mantenimiento de los inmuebles al servicio dela MEBOG.
2. Mediante el radicado 20184300118132 del 20/06/2018 el ordenador del gasto de la Entidad envió al Brigadier Genral de la MEBOG una solicitud  de mantenimiento de equipamientos para la vigencia 2019, con el objeto de priorizar las necesidades de mantenimiento de los inmuebles al servicio dela MEBOG.
3. Mediante el radicado 201843000217562 del 18/10/2018 el ordenador del gasto de la Entidad envió al Brigadier Genral de la MEBOG una solicitud de requerimiento cliente externo para adelantar el proceso licitatorio de mantenimiento de equipamientos para la vigencia 2019, con el objeto de priorizar las necesidades de mantenimiento de los inmuebles al servicio dela MEBOG.
4. Mediante el radicado N. 20184300280672 del 27/12/2018 el Secretario Distrital de Seguridad, Convivencia y Justicia (E), solicita al MEBOG, informe de novedades actualizado a Diciembre de 2018 de inmuebles entregados en comodato.
En consecuencia la OCI determina que la acción esta cumplida.</t>
  </si>
  <si>
    <t xml:space="preserve">Según soportes entregados: Se tiene el formato giro de anticipos de obra F-JC-454 aprobado con fecha 03-12-2018 y se encuentra la publicación del documento en la Intranet, por otra parte mediante Resolucion 674 de 18 de Dic de 2018 "Por la cual se modifica el Manual de Supervision de la SDSCJ", se incluyó en el Articulo 2 los siguientes Formatos " Informe de Supervision y Giros de anticipo de obra".
En consecuencia la OCI determina que la acción esta cumplida.
Cerrada por la Contraloría de Bogotá  según la revision de soportes y evidencias verificadas durante la Auditoria de Regularidad No. 161 periodo auditado 2018 - PAD 2019. </t>
  </si>
  <si>
    <t>Se presenta relación de los contratos intervenidos en los que se gestionaron 21 metros lineales, se presenta el registro de FUID y el inventario de formamatos.
Se solicita el Cierre de la acción.</t>
  </si>
  <si>
    <t xml:space="preserve">Se presenta la evidencia del modificatorio al contrato, especificando las condiciones de uso de los equipos del helicoptero.
En consecuencia la OCI determina que la acción esta cumplida.
Cerrada por la Contraloría de Bogotá  según la revision de soportes y evidencias verificadas durante la Auditoria de Regularidad No. 161 periodo auditado 2018 - PAD 2019. </t>
  </si>
  <si>
    <t>A través de oficio No. 20185300277112, se solicitó a la Dirección Distrital de asuntos normativos y doctrina, de la Secretaría Jurídica Distrital. Emitir el concepto juridico relacionado con el hallazgo al contrato 690-2015.</t>
  </si>
  <si>
    <t xml:space="preserve">Según soportes entregados, se allego la circular n. 029 del 27 de Diciembre de 2018, conforme al asunto del plazo y ejecución dentro del contenido del clausulado contractual, soporte fisico y digital en carpeta compartida.
En consecuencia la OCI determina que la acción esta cumplida.
Cerrada por la Contraloría de Bogotá  según la revision de soportes y evidencias verificadas durante la Auditoria de Regularidad No. 161 periodo auditado 2018 - PAD 2019. </t>
  </si>
  <si>
    <t xml:space="preserve">La Secretaría Distrital de Seguridad, Convivencia y Justicia suscribió el contrato 1020 de 2018 con la empresa Motorola Inc en donde van a adquirirse 346 radios sin las licencias de autenticación con el fin de instalar en estos radios las 346 licencias restantes; estos radios se entregarán la segunda semana de diciembre y se elaborará un acta en la que se especifique la relación de los 346 radios a los que se les instaló la licencia de autenticación
Segun Soportes Entregados: Se tiene el soporte de la carga de licencias de autenticacion contrato 461-201,  la entrega de radios para la actualizacion a la version 7,17, las actas de reunión donde se realiza seguimiento a la ejecucion de las acciones establecidas y los respectivos soportes reposa en la carpeta compartida 
En consecuencia la OCI determina que la acción esta cumplida.
Cerrada por la Contraloría de Bogotá  según la revision de soportes y evidencias verificadas durante la Auditoria de Regularidad No. 161 periodo auditado 2018 - PAD 2019. </t>
  </si>
  <si>
    <t xml:space="preserve">Según Soportes Entregados: Se tiene soporte del avance donde se relacionan los contratos intervenidos, que fueron objeto de procesos técnicos en el archivo de la Direccion de Operaciones. Con corte a 28/12/2018 se lleva un avance de 21 mts lineales que cumplen los requisitos establecidos, así mismo se tiene el formato FUID 2007 a 2015-2016 y el inventario de los formatos. soportes fisicos y digitales en carpeta compartida. 
Por lo anterior, la OCI procede al cierre de la acción.
Cerrada por la Contraloría de Bogotá  según la revision de soportes y evidencias verificadas durante la Auditoria de Regularidad No. 161 periodo auditado 2018 - PAD 2019. </t>
  </si>
  <si>
    <t xml:space="preserve">A través de oficios No. 20184300198622, 20184300198632, 20184300228722 y 20184300233682 se han informado tanto al FVSL como a la MEBOG, sobre los vehículos que por su alto costo se proponen para su reintegro, la acción será subsanada una vez se presente el último informe para la vigencia 2018.
Según soportes entregados: se tiene soporte fisico y digital del radicado N. 20184300195793 del 274/12/2018, remite  a la Dirección de Recursos físicos en donde se realiza la solicitud de reintegro de vehiculo matricula OC K025 incluido en el contrato comodato 23 de 2011, otrosí 6, suscrito con la Policia Metropolitana de Bogotá.
En consecuencia la OCI determina que la acción esta cumplida.
Cerrada por la Contraloría de Bogotá  según la revision de soportes y evidencias verificadas durante la Auditoria de Regularidad No. 161 periodo auditado 2018 - PAD 2019. </t>
  </si>
  <si>
    <t xml:space="preserve">Según soportes entregados: Se tiene soporte del avance de intervención en el archivo de gestión de la Dirección de operaciones  que establece un avance de 21 mts lineales de la vigencia 2017, con la relacion de los contratos intervenidos, el soporte se encuentra fisico y digital en los soportes que entrego la Direccion de Bienes numeral 3.3.1. asi  mismo es importante precisar que anteriormente se habian intervenido 39,25 mts lineales de la vigencia 2016. 
En consecuencia la OCI determina que la acción esta cumplida.
Declarada Inefectiva por la Contraloría de Bogotá  según la revision de soportes y evidencias verificadas durante la Auditoria de Regularidad No. 161 periodo auditado 2018 - PAD 2019. </t>
  </si>
  <si>
    <t xml:space="preserve">Se da cumlimiento a las dos notificaciones a la Brigada XIII relacionadas con la cláusula 7 del contrato de comodato a partir de la presentación de los oficios ficios No. 20184300041792 del 02/03/2019 y 20184300235092 del 11/06/2018.
En consecuencia con lo anterior, la OCI determina que la acción esta cumplida
Cerrada por la Contraloría de Bogotá  según la revision de soportes y evidencias verificadas durante la Auditoria de Regularidad No. 161 periodo auditado 2018 - PAD 2019. </t>
  </si>
  <si>
    <t xml:space="preserve">Según soportes entregados: se tiene soportes de los  Oficios No. 201843002259302 y 20184300259392,  adicionalmente se remitieron a los comodatarios los informes por malos usos de los bienes muebles,  y se tiene el soporte de informes de visitas casas fiscales y visitas a los equipamentosy/o a cargo de la SDSCJ
En consecuencia la OCI determina que la acción esta cumplida.
Cerrada por la Contraloría de Bogotá  según la revision de soportes y evidencias verificadas durante la Auditoria de Regularidad No. 161 periodo auditado 2018 - PAD 2019. </t>
  </si>
  <si>
    <t xml:space="preserve">Se incluyo en el Manual de Supervisión e Interventoría el ajuste frente al control por parte del ordenador del gasto al ejercicio de la supervisión.
Según Soportes Entregados: Se tiene soporte fisico y digital de la Resolución No. 0674 del 18 de diciembre de 2018, por medio de la cual se modificó el manual de contratación, incluyendo el numeral 11. de control a supervisores, así mismo se presentan los contenidos y listas de asistencia de las capacitaciones y socializaciones impartidas por la Universidad del Rosario y la firma contratista, Suarez Beltrán y Asociados.
En consecuencia la OCI determina que la acción esta cumplida.
Cerrada por la Contraloría de Bogotá  según la revision de soportes y evidencias verificadas durante la Auditoria de Regularidad No. 161 periodo auditado 2018 - PAD 2019. 
</t>
  </si>
  <si>
    <t xml:space="preserve">Se remitieron los soportes por parte del interventor en el cual se verificó que cumplia con el pago sobre los aportes y cotizaciones a seguridad social, con fundamento en el IBC del personal ofertado y contratado. 
En consecuencia la OCI determina que la acción esta cumplida.
Declarada Inefectiva por la Contraloría de Bogotá  según la revision de soportes y evidencias verificadas durante la Auditoria de Regularidad No. 161 periodo auditado 2018 - PAD 2019. </t>
  </si>
  <si>
    <t>Enviar circular a las profesionales  encargados en las áreas de contratación recordando el deber de cuidado respecto a la información que se consigna en los documentos contractuales.</t>
  </si>
  <si>
    <t xml:space="preserve">Se expidio la Circular 4 del 13 de julio de 2018.
En consecuencia la OCI determina que la acción esta cumplida.
Cerrada por la Contraloría de Bogotá  según la revisión de soportes y evidencias verificadas durante la Auditoria de Regularidad No. 161 periodo auditado 2018 - PAD 2019. </t>
  </si>
  <si>
    <t xml:space="preserve">Se verifico el soporte con radicado No. 20185300277112, en donde se remitió la solicitud del concepto jurídico a la Directora Distrital de Doctrina y Asuntos Normativos de la Secretaría Jurídica Distrital, evidencia en la carpeta compatida. 
En consecuencia la OCI determina que la acción esta cumplida.
Cerrada por la Contraloría de Bogotá  según la revision de soportes y evidencias verificadas durante la Auditoria de Regularidad No. 161 periodo auditado 2018 - PAD 2019. </t>
  </si>
  <si>
    <t xml:space="preserve">Se presentan las evidencias de la resolución 254 de 2018 donde se adopta el manual de supervision de la entidad. Identificado en la intranet con el código MA-JC-2 y el procedimiento  Legalización y Perfeccionamiento de los Contratos PD-JC-11.
En consecuencia la OCI determina que la acción esta  cumplida.
Cerrada por la Contraloría de Bogotá  según la revision de soportes y evidencias verificadas durante la Auditoria de Regularidad No. 161 periodo auditado 2018 - PAD 2019. </t>
  </si>
  <si>
    <t xml:space="preserve">Estado a la fecha final </t>
  </si>
  <si>
    <t>Gestionar ante la dirección jurídica y contractual de la secretaría, la formulación y expedición del procedimiento que regule al interior de la entidad la publicación de los diferentes documentos del proceso contractual en las plataformas SECOP i y SECOP ii</t>
  </si>
  <si>
    <t>Capacitar a los funcionarios de la dirección de bienes frente al plan maestro de seguridad durante los meses de diciembre, enero y febrero.</t>
  </si>
  <si>
    <t>Número de funcionarios que asisten/Numero de capacitaciones recibidas</t>
  </si>
  <si>
    <t>Los funcionarios que asistan a las capacitaciones deberán socializar a los demás integrantes de la dirección de bienes.</t>
  </si>
  <si>
    <t>Número de funcionarios que asisten /Numero de socializaciones realizadas</t>
  </si>
  <si>
    <t>Reclamacion aseguradora/reposicion de los bienes</t>
  </si>
  <si>
    <t>Procedimiento formulado</t>
  </si>
  <si>
    <t>Hallazgo administrativo con presunta incidencia disciplinaria y fiscal por valor de siete millones quinientos dos mil novecientos doce pesos con veintiséis ($7.502.912,26) correspondiente valor del mobiliario no encontrado en las instalaciones de la subestación “Tres Reyes”, que fueron entregados mediante comodato no 45 de 2011, otro sí no 6 del 5 de mayo del 2016, a la policía metropolitana de bogotá</t>
  </si>
  <si>
    <t>Hallazgo administrativo con presunta incidencia disciplinaria por deficiencias en la planeación y en el acatamiento del plan maestro de seguridad ciudadana, defensa y justicia, respecto a la adquisición de bienes y adecuación de la subestación “Tres Reyes”, que conllevaron a la ejecución de obras adicionales -que no se han culminado- y que postergaron su puesta en funcionamiento, durante más de un año.</t>
  </si>
  <si>
    <t>Hallazgo administrativo con presunta incidencia disciplinaria, porque a pesar que en el numeral 5.2.2. del pliego de condiciones definitivo se estableció la forma de entregar y hacer seguimiento a los recursos entregados como anticipo al contratista, la entidad omitió este numeral y no se realizó la entrega ni el seguimiento a estos recursos, tal como se lo estipula el artículo 91 de la ley 1474 del 2011.</t>
  </si>
  <si>
    <t>Gestionar ante la dirección jurídica y contractual la creacion del manual de supervision e interventoria e incluir dentro del mismo formato para el pago del anticipo, en los contratos de obra, en el cual se debe verificar que la cuenta bancaria corresponda a la de la fiducia.</t>
  </si>
  <si>
    <t>Manual o capítulo de supervision e interventoria</t>
  </si>
  <si>
    <t>Solicitar trimestralmente a la mebog el envio de las novedades presentadas en cada uno de los bienes inmuebles a su cargo para revisar y viabilizar dentro del contrato de mantenimiento.</t>
  </si>
  <si>
    <t>(Oficios presentados / Oficios programados)*100</t>
  </si>
  <si>
    <t>Otrosí l modificatorio legalizado</t>
  </si>
  <si>
    <t>Hallazgo administrativo por las deficiencias en la gestión documental del contrato de mantenimiento 494 del 2015, lo que impide realizar un seguimiento eficiente al proceso contractual</t>
  </si>
  <si>
    <t>Adelantar trimestralmente la revisión e intervención de los expedientes contractuales a cargo de la subsecretaría de inversiones y fortalecimiento de capacidades operativas, con el propósito de aplicar el procedimiento "administración de archivos" del proceso de gestión de recursos físicos y documental y el acuerdo 42 de 2002, con el apoyo de la dirección de recursos físicos y gestión documental.</t>
  </si>
  <si>
    <t>(Revisiones ejecutadas/4 revisiones programadas)*100</t>
  </si>
  <si>
    <t>Hallazgo administrativo con presunta incidencia disciplinaria por las deficiencias en la vigilancia del contrato no. 223 de 2016, por la no utilización de 705 licencias de radio, afectando la maximización de los beneficios del sistema de control maestro astro 25 versión 7.16.</t>
  </si>
  <si>
    <t>(Numero de licencias implementadas/Numero de licencias a implementar)*100</t>
  </si>
  <si>
    <t>Hallazgo administrativo con presunta incidencia penal, disciplinaria y fiscal por la suma de doscientos ocho millones novecientos sesenta y cinco mil trescientos setenta y dos pesos mcte, ($208.965.362.00), por la modificación del plazo del contrato 690 del 2015, cuando ya se encontraba su plazo vencido.</t>
  </si>
  <si>
    <t>Gestionar ante la oficina asesora juridica  sdscj la solicitud de un concepto ante la secretaria juridica distrital  sobre la viabilidad tener en los contratos como fecha de terminacion un plazo estipulado o hasta agotar recursos.</t>
  </si>
  <si>
    <t>Concepto presentado por la secretaria juridica distrital/ concepto solicitado a la secretaria juridica distrital</t>
  </si>
  <si>
    <t>Gestionar ante la oficina de operaciones una circular  en la cual se establezcan los lineamientos con respecto a la cláusula de plazo en los contratos  para implementación en la entidad.</t>
  </si>
  <si>
    <t>Circular socializada/ circular solicitada</t>
  </si>
  <si>
    <t>(Seguimientos realizados/4 seguimientos programados)*100</t>
  </si>
  <si>
    <t xml:space="preserve">Hallazgo administrativa con presunta incidencia disciplinaria porque en visita realizada a los alojamientos para los soldados de la décima tercera (13) brigada, en el  batallón de la policía occidental “general tomas cipriano de mosquera”, se evidenciaron daños a las obras los cuales deben ser subsanados por el contratista, sin que se haya realizado una gestión eficaz para solucionarlos.
</t>
  </si>
  <si>
    <t xml:space="preserve">(Oficios enviados / 2 oficios programados) * 100 </t>
  </si>
  <si>
    <t xml:space="preserve">Realizar controles trimestrales a los bienes mueble e inmuebles para la verificación del uso y estado de los bienes muebles e inmuebles y generar informes respectivos con copia al comodatario. </t>
  </si>
  <si>
    <t>(Visitas de control realizadas / 4 visitas programadas)*100</t>
  </si>
  <si>
    <t>Solicitar a la dirección jurídica y contractual la realización de un ciclo de capacitaciones que permitan reforzar los conocimientos frente a las fases precontractual, contractual y postcontractual al personal de la subsecretaría de inversiones y fortalecimiento de las capacidades operativas.</t>
  </si>
  <si>
    <t>(Capacitaciones realizadas / capacitaciones programadas)*100</t>
  </si>
  <si>
    <t>Hallazgo administrativo con presunta incidencia disciplinaria por las deficiencias en la supervisión y control por parte del consorcio arca y orbe quien realizó la interventoría al contrato de obra no. 182 de 2016</t>
  </si>
  <si>
    <t xml:space="preserve">Solicitar a la dirección jurídica y contractual la inclusión dentro del manual de supervisión e interventoría los controles orientados a medir la efectividad de las gestiones adelantadas por el supervisor e interventor en la ejecución de contratos.  </t>
  </si>
  <si>
    <t>Memorando de sugerencias radicado</t>
  </si>
  <si>
    <t>Hallazgo administrativo porque las lavadoras, secadoras, calderas y los equipos de aire acondicionado, que se encuentran en algunos de los equipamientos de propiedad y/o a cargo del fvs, no cuentan con sus respectivas hojas de vida, lo que impide llevar un control de los mantenimientos realizados por la entidad</t>
  </si>
  <si>
    <t>Formato presentado/ formato aprobado por el sig</t>
  </si>
  <si>
    <t>(Formato aprobado/formato programado)*100</t>
  </si>
  <si>
    <t>Hallazgo administrativo con incidencia fiscal y presunta incidencia disciplinaria al contrato 260 de 2016. sobrecostos derivados de errores en el cálculo de los costos de personal ofertado por el proponente ganador, por adicionar a la oferta costos indirectos ya contemplados en el factor multiplicador, por invertir en costos de personal por debajo de lo contratado y por adición no. 1, en proporción a los sobrecostos identificados, en cuantía de $391.923.216.13.</t>
  </si>
  <si>
    <t>Requerir al contratista los soportes correspondientes sobre el pago sobre los aportes y cotizaciones a seguridad social,con fundamento en el ibc del personal ofertado.</t>
  </si>
  <si>
    <t>(Requerimiento socializado/requeimiento programado)*100</t>
  </si>
  <si>
    <t>(Gestion de liquidaci'on  realizada/gestion de liquidación programada)</t>
  </si>
  <si>
    <t>Hallazgo administrativo contrato de suministro no. 236 de 2016. la aprobación de las vigencias de los amparos de las pólizas de seguro por parte de la dirección jurídica y contractual, no corresponde con vigencias señaladas en las mismas.</t>
  </si>
  <si>
    <t>(Actividad registrada en los procesos/actividad programmada en los procesos)*100</t>
  </si>
  <si>
    <t>Hallazgo administrativo contrato de suministro no. 236 de 2016. no se evidenció el acto administrativo en quien se delegue la supervisión del contrato de compraventa no. 236 de 2016.</t>
  </si>
  <si>
    <t>Hallazgo administrativo con presunta incidencia disciplinaria contrato de suministro no. 236 de 2016. rechazo injustificado de una oferta habilitada.</t>
  </si>
  <si>
    <t>(Circular socializada/circular programada)*100</t>
  </si>
  <si>
    <t xml:space="preserve"> Hallazgo administrativo con presunta incidencia disciplinaria en el contrato de compraventa no. 510 de 2017. irregularidades en la información presentada.</t>
  </si>
  <si>
    <t>Hallazgo administrativo, contrato de prestación de servicios no. 466 de 2017. irregularidades en la información soporte de la ejecución del contrato de prestación de servicios no. 466 de 2017.</t>
  </si>
  <si>
    <t>Hallazgo administrativo. irregularidades de documentación contrato de suministro no. 563 de 2017.</t>
  </si>
  <si>
    <t>Solicitar a la dirección de recursos físicos y gestión documental, una capacitación refuerzo en administración de archivos y aplicación de trd, para su aplicación en la organización del archivo de gestión de la dependencia logrando la asistencia de todos los funcionarios del área.</t>
  </si>
  <si>
    <t>(Capacitación realizada/capacitación programada)*100</t>
  </si>
  <si>
    <t>Hallazgo administrativo porque una vez revisada la documentación reportada por la sdscj en el secop en relación al contrato 759 de 2015, no se encuentra sino un solo documento con fecha posterior al 30 de septiembre de 2016, fecha en que se presentó la subrogación del contrato del FVS a la SDSCJ.</t>
  </si>
  <si>
    <t>Hallazgo administrativo con presunta incidencia disciplinaria porque en visita realizada a los CAI Guavio y Bosa se evidenciaron daños a las obras, los cuales deben ser subsanados por el contratista, sin que la sdscj haya hecho seguimiento al estado de los bienes entregados en comodato.</t>
  </si>
  <si>
    <t>Realizar otro sí modificatorio al comodato para que no se limite el uso solo a Bogotá en atención a que el helicóptero no es propiedad de la SDSCJ y señalar que debe dar prioridad a la ciudad de Bogotá</t>
  </si>
  <si>
    <t>Hallazgo administrativo por la inobservancia por parte de la Policía Metropolitana MEBOG y la Secretaria de Seguridad, Convivencia y Justicia, respecto de los equipos y accesorios de navegación aérea del helicóptero Bell 407, acerca de su destinación específica en la ciudad de Bogotá d.c.</t>
  </si>
  <si>
    <t>Gestionar ante la dirección jurídica y contractual de la secretaría, la formulación y expedición del procedimiento  que regule al interior de la entidad la publicación de los diferentes documentos del proceso contractual en las plataformas SECOP i y SECOP ii</t>
  </si>
  <si>
    <t xml:space="preserve">Adelantar seguimientos trimestrales durante la vigencia a los talleres de mantenimiento que permitan evidenciar la existencia de  vehiculos que por su alto costo de reparacion se proponen para reintegro, presentando los informes a la MEBOG y FVSL </t>
  </si>
  <si>
    <t>Hallazgo administrativo con presunta incidencia disciplinaria, por el abandono por más de un año, de 10 vehículos  de propiedad del fondo de vigilancia y seguridad de Bogotá, que se encontraban en las instalaciones del Tecnicentro Automotriz Hyundautos, sin ningún trámite o respuesta por parte del FVSL y la Secretaría Distrital de Seguridad, Convivencia y Justicia.</t>
  </si>
  <si>
    <t>Hallazgo administrativo por deficiencias en el control y seguimiento en la supervisión de la sdscj, respecto de la facturación – numeración duplicada y consecutivo alterado - recibida por el contratista Avantel s.a.s, por los servicios prestados, durante el periodo comprendido entre los meses de septiembre a noviembre del 2016</t>
  </si>
  <si>
    <t xml:space="preserve">Hallazgo administrativa con presunta incidencia disciplinaria porque en visita realizada a los alojamientos para los soldados de la Décima Tercera (13) Brigada, en el  Batallón de la policía occidental “General Tomas Cipriano de Mosquera”, se evidenciaron daños a las obras los cuales deben ser subsanados por el contratista, sin que se haya realizado una gestión eficaz para solucionarlos.
</t>
  </si>
  <si>
    <t xml:space="preserve">Enviar a la Décima Tercera (13) Brigada del Ejercito Nacional,  2 oficios recordatorios donde se les  recalca la importancia de la clausula septima del comodatario - obligaciones especificas del comodatario, donde se realizara socializaciones respecto a ellas. </t>
  </si>
  <si>
    <t>Hallazgo administrativo con presunta incidencia disciplinaria por las deficiencias encontradas en los estudios previos, análisis económico del sector (estudio de mercado) y en el pliego de condiciones de la licitación pública FVS-LP-003-2016, que dio origen a la suscripción del contrato de obra no. 182 de 2016</t>
  </si>
  <si>
    <t>Incluir dentro del procedimineto de contrato de comodatos el formato de hoja de vida de los equipos propiedad o a cargo de la SDSCJ.</t>
  </si>
  <si>
    <t>Hallazgo administrativo con presunta incidencia disciplinaria, contrato de interventoría no. 260 de 2016. fallas en la planeación por la incorrecta determinación del presupuesto oficial para el concurso de méritos FVS-CM-004-2016, lo que conllevó a costos injustificados del contrato 260 de 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</si>
</sst>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quot;$&quot;* #,##0.00_-;_-&quot;$&quot;* &quot;-&quot;??_-;_-@_-"/>
    <numFmt numFmtId="165" formatCode="yyyy/mm/dd"/>
  </numFmts>
  <fonts count="27"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name val="Calibri"/>
      <family val="2"/>
    </font>
    <font>
      <sz val="10"/>
      <color indexed="12"/>
      <name val="Arial"/>
      <family val="2"/>
    </font>
    <font>
      <sz val="11"/>
      <color theme="9" tint="-0.249977111117893"/>
      <name val="Calibri"/>
      <family val="2"/>
      <scheme val="minor"/>
    </font>
    <font>
      <sz val="11"/>
      <name val="Calibri"/>
      <family val="2"/>
      <scheme val="minor"/>
    </font>
    <font>
      <b/>
      <sz val="11"/>
      <color indexed="9"/>
      <name val="Calibri"/>
      <family val="2"/>
      <scheme val="minor"/>
    </font>
  </fonts>
  <fills count="42">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B0F0"/>
        <bgColor indexed="64"/>
      </patternFill>
    </fill>
    <fill>
      <patternFill patternType="solid">
        <fgColor rgb="FFFFFF00"/>
        <bgColor indexed="64"/>
      </patternFill>
    </fill>
    <fill>
      <patternFill patternType="solid">
        <fgColor indexed="11"/>
      </patternFill>
    </fill>
    <fill>
      <patternFill patternType="solid">
        <fgColor rgb="FF92D050"/>
        <bgColor indexed="64"/>
      </patternFill>
    </fill>
    <fill>
      <patternFill patternType="solid">
        <fgColor rgb="FFFFCCFF"/>
        <bgColor indexed="64"/>
      </patternFill>
    </fill>
    <fill>
      <patternFill patternType="solid">
        <fgColor theme="4" tint="0.59999389629810485"/>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47">
    <xf numFmtId="0" fontId="0" fillId="0" borderId="0"/>
    <xf numFmtId="9" fontId="5"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5" borderId="0" applyNumberFormat="0" applyBorder="0" applyAlignment="0" applyProtection="0"/>
    <xf numFmtId="0" fontId="11" fillId="6" borderId="0" applyNumberFormat="0" applyBorder="0" applyAlignment="0" applyProtection="0"/>
    <xf numFmtId="0" fontId="12" fillId="7" borderId="0" applyNumberFormat="0" applyBorder="0" applyAlignment="0" applyProtection="0"/>
    <xf numFmtId="0" fontId="13" fillId="8" borderId="4" applyNumberFormat="0" applyAlignment="0" applyProtection="0"/>
    <xf numFmtId="0" fontId="14" fillId="9" borderId="5" applyNumberFormat="0" applyAlignment="0" applyProtection="0"/>
    <xf numFmtId="0" fontId="15" fillId="9" borderId="4" applyNumberFormat="0" applyAlignment="0" applyProtection="0"/>
    <xf numFmtId="0" fontId="16" fillId="0" borderId="6" applyNumberFormat="0" applyFill="0" applyAlignment="0" applyProtection="0"/>
    <xf numFmtId="0" fontId="17" fillId="10" borderId="7" applyNumberFormat="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1" fillId="19" borderId="0" applyNumberFormat="0" applyBorder="0" applyAlignment="0" applyProtection="0"/>
    <xf numFmtId="0" fontId="21"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1" fillId="23" borderId="0" applyNumberFormat="0" applyBorder="0" applyAlignment="0" applyProtection="0"/>
    <xf numFmtId="0" fontId="21"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1" fillId="35" borderId="0" applyNumberFormat="0" applyBorder="0" applyAlignment="0" applyProtection="0"/>
    <xf numFmtId="0" fontId="2" fillId="0" borderId="0"/>
    <xf numFmtId="0" fontId="2" fillId="11" borderId="8" applyNumberFormat="0" applyFont="0" applyAlignment="0" applyProtection="0"/>
    <xf numFmtId="0" fontId="23" fillId="0" borderId="0" applyNumberFormat="0" applyFill="0" applyBorder="0" applyAlignment="0" applyProtection="0"/>
    <xf numFmtId="164" fontId="5" fillId="0" borderId="0" applyFont="0" applyFill="0" applyBorder="0" applyAlignment="0" applyProtection="0"/>
    <xf numFmtId="0" fontId="1" fillId="0" borderId="0"/>
  </cellStyleXfs>
  <cellXfs count="58">
    <xf numFmtId="0" fontId="0" fillId="0" borderId="0" xfId="0"/>
    <xf numFmtId="0" fontId="0" fillId="36" borderId="0" xfId="0" applyFill="1" applyAlignment="1">
      <alignment wrapText="1"/>
    </xf>
    <xf numFmtId="0" fontId="0" fillId="0" borderId="0" xfId="0" applyAlignment="1">
      <alignment wrapText="1"/>
    </xf>
    <xf numFmtId="0" fontId="0" fillId="0" borderId="0" xfId="0" applyAlignment="1">
      <alignment horizontal="center" vertical="center"/>
    </xf>
    <xf numFmtId="0" fontId="24" fillId="0" borderId="0" xfId="0" applyFont="1" applyAlignment="1">
      <alignment horizontal="center" vertical="center"/>
    </xf>
    <xf numFmtId="0" fontId="0" fillId="0" borderId="0" xfId="0" applyAlignment="1">
      <alignment vertical="center"/>
    </xf>
    <xf numFmtId="165" fontId="4" fillId="3" borderId="11" xfId="0" applyNumberFormat="1" applyFont="1" applyFill="1" applyBorder="1" applyAlignment="1">
      <alignment horizontal="center" vertical="center"/>
    </xf>
    <xf numFmtId="0" fontId="3" fillId="36" borderId="10" xfId="0" applyFont="1" applyFill="1" applyBorder="1" applyAlignment="1">
      <alignment horizontal="center" vertical="center"/>
    </xf>
    <xf numFmtId="0" fontId="3" fillId="2" borderId="12" xfId="0" applyFont="1" applyFill="1" applyBorder="1" applyAlignment="1">
      <alignment horizontal="center" vertical="center" wrapText="1"/>
    </xf>
    <xf numFmtId="0" fontId="22" fillId="36" borderId="12" xfId="0" applyFont="1" applyFill="1" applyBorder="1" applyAlignment="1">
      <alignment horizontal="center" vertical="center"/>
    </xf>
    <xf numFmtId="0" fontId="22" fillId="36" borderId="12" xfId="0" applyFont="1" applyFill="1" applyBorder="1" applyAlignment="1">
      <alignment horizontal="center" vertical="center" textRotation="255"/>
    </xf>
    <xf numFmtId="0" fontId="3" fillId="2" borderId="12" xfId="0" applyFont="1" applyFill="1" applyBorder="1" applyAlignment="1">
      <alignment horizontal="center" vertical="center"/>
    </xf>
    <xf numFmtId="0" fontId="22" fillId="36" borderId="12" xfId="0" applyFont="1" applyFill="1" applyBorder="1" applyAlignment="1">
      <alignment horizontal="center" vertical="center" wrapText="1"/>
    </xf>
    <xf numFmtId="0" fontId="0" fillId="37" borderId="0" xfId="0" applyFill="1"/>
    <xf numFmtId="0" fontId="0" fillId="39" borderId="0" xfId="0" applyFill="1"/>
    <xf numFmtId="0" fontId="0" fillId="40" borderId="0" xfId="0" applyFill="1"/>
    <xf numFmtId="0" fontId="0" fillId="41" borderId="0" xfId="0" applyFill="1"/>
    <xf numFmtId="0" fontId="25" fillId="0" borderId="13" xfId="0" applyFont="1" applyBorder="1" applyAlignment="1">
      <alignment horizontal="center" vertical="center"/>
    </xf>
    <xf numFmtId="0" fontId="25" fillId="4" borderId="13" xfId="0" applyFont="1" applyFill="1" applyBorder="1" applyAlignment="1">
      <alignment horizontal="center" vertical="center" wrapText="1"/>
    </xf>
    <xf numFmtId="0" fontId="25" fillId="4" borderId="13" xfId="0" applyFont="1" applyFill="1" applyBorder="1" applyAlignment="1">
      <alignment horizontal="center" vertical="center"/>
    </xf>
    <xf numFmtId="0" fontId="25" fillId="4" borderId="13" xfId="0" applyFont="1" applyFill="1" applyBorder="1" applyAlignment="1" applyProtection="1">
      <alignment horizontal="center" vertical="center"/>
      <protection locked="0"/>
    </xf>
    <xf numFmtId="14" fontId="25" fillId="4" borderId="13" xfId="0" applyNumberFormat="1" applyFont="1" applyFill="1" applyBorder="1" applyAlignment="1">
      <alignment horizontal="center" vertical="center"/>
    </xf>
    <xf numFmtId="9" fontId="25" fillId="4" borderId="13" xfId="1" applyFont="1" applyFill="1" applyBorder="1" applyAlignment="1">
      <alignment horizontal="center" vertical="center"/>
    </xf>
    <xf numFmtId="9" fontId="25" fillId="4" borderId="13" xfId="0" applyNumberFormat="1" applyFont="1" applyFill="1" applyBorder="1" applyAlignment="1">
      <alignment horizontal="center" vertical="center"/>
    </xf>
    <xf numFmtId="0" fontId="25" fillId="4" borderId="13" xfId="0" applyFont="1" applyFill="1" applyBorder="1" applyAlignment="1" applyProtection="1">
      <alignment horizontal="center" vertical="center" wrapText="1"/>
      <protection locked="0"/>
    </xf>
    <xf numFmtId="0" fontId="25" fillId="0" borderId="13" xfId="0" applyFont="1" applyFill="1" applyBorder="1" applyAlignment="1">
      <alignment horizontal="center" vertical="center"/>
    </xf>
    <xf numFmtId="0" fontId="25" fillId="0" borderId="13" xfId="0" applyFont="1" applyFill="1" applyBorder="1" applyAlignment="1">
      <alignment horizontal="center" vertical="center" wrapText="1"/>
    </xf>
    <xf numFmtId="14" fontId="25" fillId="0" borderId="13" xfId="0" applyNumberFormat="1" applyFont="1" applyFill="1" applyBorder="1" applyAlignment="1">
      <alignment horizontal="center" vertical="center"/>
    </xf>
    <xf numFmtId="0" fontId="25" fillId="0" borderId="13" xfId="0" applyFont="1" applyFill="1" applyBorder="1" applyAlignment="1">
      <alignment horizontal="left" vertical="top" wrapText="1"/>
    </xf>
    <xf numFmtId="0" fontId="25" fillId="40" borderId="13" xfId="0" applyFont="1" applyFill="1" applyBorder="1" applyAlignment="1" applyProtection="1">
      <alignment horizontal="center" vertical="center" wrapText="1"/>
      <protection locked="0"/>
    </xf>
    <xf numFmtId="0" fontId="25" fillId="39" borderId="13" xfId="0" applyFont="1" applyFill="1" applyBorder="1" applyAlignment="1" applyProtection="1">
      <alignment horizontal="center" vertical="center" wrapText="1"/>
      <protection locked="0"/>
    </xf>
    <xf numFmtId="14" fontId="25" fillId="4" borderId="13" xfId="42" applyNumberFormat="1" applyFont="1" applyFill="1" applyBorder="1" applyAlignment="1">
      <alignment horizontal="center" vertical="center"/>
    </xf>
    <xf numFmtId="0" fontId="25" fillId="0" borderId="13" xfId="0" applyFont="1" applyFill="1" applyBorder="1" applyAlignment="1">
      <alignment vertical="top" wrapText="1"/>
    </xf>
    <xf numFmtId="0" fontId="0" fillId="37" borderId="13" xfId="0" applyFont="1" applyFill="1" applyBorder="1" applyAlignment="1">
      <alignment vertical="center"/>
    </xf>
    <xf numFmtId="0" fontId="25" fillId="0" borderId="13" xfId="1" applyNumberFormat="1" applyFont="1" applyFill="1" applyBorder="1" applyAlignment="1">
      <alignment horizontal="center" vertical="center"/>
    </xf>
    <xf numFmtId="0" fontId="25" fillId="0" borderId="13" xfId="0" applyFont="1" applyFill="1" applyBorder="1" applyAlignment="1" applyProtection="1">
      <alignment horizontal="center" vertical="center"/>
      <protection locked="0"/>
    </xf>
    <xf numFmtId="0" fontId="25" fillId="0" borderId="13" xfId="0" applyFont="1" applyFill="1" applyBorder="1" applyAlignment="1">
      <alignment horizontal="center" vertical="top"/>
    </xf>
    <xf numFmtId="14" fontId="25" fillId="0" borderId="13" xfId="0" applyNumberFormat="1" applyFont="1" applyFill="1" applyBorder="1" applyAlignment="1">
      <alignment horizontal="center" vertical="top"/>
    </xf>
    <xf numFmtId="9" fontId="25" fillId="0" borderId="13" xfId="1" applyFont="1" applyFill="1" applyBorder="1" applyAlignment="1">
      <alignment horizontal="center" vertical="center"/>
    </xf>
    <xf numFmtId="9" fontId="25" fillId="0" borderId="13" xfId="0" applyNumberFormat="1" applyFont="1" applyFill="1" applyBorder="1" applyAlignment="1">
      <alignment horizontal="center" vertical="center"/>
    </xf>
    <xf numFmtId="14" fontId="25" fillId="0" borderId="13" xfId="0" applyNumberFormat="1" applyFont="1" applyBorder="1" applyAlignment="1">
      <alignment horizontal="center" vertical="center"/>
    </xf>
    <xf numFmtId="0" fontId="0" fillId="0" borderId="13" xfId="0" applyFont="1" applyBorder="1" applyAlignment="1">
      <alignment horizontal="center" vertical="center"/>
    </xf>
    <xf numFmtId="0" fontId="26" fillId="2" borderId="13" xfId="0" applyFont="1" applyFill="1" applyBorder="1" applyAlignment="1">
      <alignment horizontal="center" vertical="center"/>
    </xf>
    <xf numFmtId="0" fontId="0" fillId="38" borderId="13" xfId="0" applyFont="1" applyFill="1" applyBorder="1" applyAlignment="1">
      <alignment horizontal="center" vertical="center"/>
    </xf>
    <xf numFmtId="0" fontId="25" fillId="0" borderId="13" xfId="0" applyNumberFormat="1" applyFont="1" applyFill="1" applyBorder="1" applyAlignment="1" applyProtection="1">
      <alignment horizontal="center" vertical="center" wrapText="1"/>
    </xf>
    <xf numFmtId="0" fontId="25" fillId="38" borderId="13" xfId="0" applyFont="1" applyFill="1" applyBorder="1" applyAlignment="1">
      <alignment horizontal="center" vertical="center"/>
    </xf>
    <xf numFmtId="0" fontId="25" fillId="0" borderId="13" xfId="0" applyFont="1" applyFill="1" applyBorder="1" applyAlignment="1" applyProtection="1">
      <alignment horizontal="center" vertical="center" wrapText="1"/>
      <protection locked="0"/>
    </xf>
    <xf numFmtId="0" fontId="26" fillId="2" borderId="13" xfId="0" applyFont="1" applyFill="1" applyBorder="1" applyAlignment="1">
      <alignment horizontal="center" vertical="top"/>
    </xf>
    <xf numFmtId="0" fontId="0" fillId="0" borderId="13" xfId="0" applyFont="1" applyBorder="1" applyAlignment="1">
      <alignment horizontal="center" vertical="top"/>
    </xf>
    <xf numFmtId="0" fontId="25" fillId="38" borderId="13" xfId="0" applyFont="1" applyFill="1" applyBorder="1" applyAlignment="1">
      <alignment horizontal="center" vertical="top"/>
    </xf>
    <xf numFmtId="0" fontId="25" fillId="0" borderId="13" xfId="0" applyFont="1" applyFill="1" applyBorder="1" applyAlignment="1" applyProtection="1">
      <alignment horizontal="center" vertical="top" wrapText="1"/>
      <protection locked="0"/>
    </xf>
    <xf numFmtId="0" fontId="25" fillId="0" borderId="13" xfId="0" applyNumberFormat="1" applyFont="1" applyFill="1" applyBorder="1" applyAlignment="1" applyProtection="1">
      <alignment horizontal="center" vertical="center" wrapText="1"/>
      <protection locked="0"/>
    </xf>
    <xf numFmtId="1" fontId="25" fillId="0" borderId="13" xfId="0" applyNumberFormat="1" applyFont="1" applyFill="1" applyBorder="1" applyAlignment="1" applyProtection="1">
      <alignment horizontal="center" vertical="center" wrapText="1"/>
      <protection locked="0"/>
    </xf>
    <xf numFmtId="0" fontId="25" fillId="4" borderId="13" xfId="0" applyNumberFormat="1" applyFont="1" applyFill="1" applyBorder="1" applyAlignment="1" applyProtection="1">
      <alignment horizontal="left" vertical="top" wrapText="1"/>
    </xf>
    <xf numFmtId="9" fontId="25" fillId="4" borderId="13" xfId="0" applyNumberFormat="1" applyFont="1" applyFill="1" applyBorder="1" applyAlignment="1">
      <alignment horizontal="center" vertical="center" wrapText="1"/>
    </xf>
    <xf numFmtId="0" fontId="3" fillId="2" borderId="10" xfId="0" applyFont="1" applyFill="1" applyBorder="1" applyAlignment="1">
      <alignment horizontal="center" vertical="center"/>
    </xf>
    <xf numFmtId="0" fontId="3" fillId="2" borderId="10" xfId="0" applyFont="1" applyFill="1" applyBorder="1" applyAlignment="1">
      <alignment horizontal="center" vertical="center"/>
    </xf>
    <xf numFmtId="0" fontId="0" fillId="0" borderId="0" xfId="0" applyAlignment="1"/>
  </cellXfs>
  <cellStyles count="47">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7" builtinId="26" customBuiltin="1"/>
    <cellStyle name="Cálculo" xfId="12" builtinId="22" customBuiltin="1"/>
    <cellStyle name="Celda de comprobación" xfId="14" builtinId="23" customBuiltin="1"/>
    <cellStyle name="Celda vinculada" xfId="13" builtinId="24" customBuiltin="1"/>
    <cellStyle name="Encabezado 1" xfId="3" builtinId="16" customBuiltin="1"/>
    <cellStyle name="Encabezado 4" xfId="6"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10" builtinId="20" customBuiltin="1"/>
    <cellStyle name="Hyperlink" xfId="44" xr:uid="{00000000-0005-0000-0000-00001F000000}"/>
    <cellStyle name="Incorrecto" xfId="8" builtinId="27" customBuiltin="1"/>
    <cellStyle name="Moneda 2" xfId="45" xr:uid="{00000000-0005-0000-0000-000022000000}"/>
    <cellStyle name="Neutral" xfId="9" builtinId="28" customBuiltin="1"/>
    <cellStyle name="Normal" xfId="0" builtinId="0"/>
    <cellStyle name="Normal 2" xfId="42" xr:uid="{00000000-0005-0000-0000-000025000000}"/>
    <cellStyle name="Normal 3" xfId="46" xr:uid="{00000000-0005-0000-0000-000026000000}"/>
    <cellStyle name="Notas 2" xfId="43" xr:uid="{00000000-0005-0000-0000-000027000000}"/>
    <cellStyle name="Porcentaje" xfId="1" builtinId="5"/>
    <cellStyle name="Salida" xfId="11" builtinId="21" customBuiltin="1"/>
    <cellStyle name="Texto de advertencia" xfId="15" builtinId="11" customBuiltin="1"/>
    <cellStyle name="Texto explicativo" xfId="16" builtinId="53" customBuiltin="1"/>
    <cellStyle name="Título" xfId="2" builtinId="15" customBuiltin="1"/>
    <cellStyle name="Título 2" xfId="4" builtinId="17" customBuiltin="1"/>
    <cellStyle name="Título 3" xfId="5" builtinId="18" customBuiltin="1"/>
    <cellStyle name="Total" xfId="17" builtinId="25" customBuiltin="1"/>
  </cellStyles>
  <dxfs count="0"/>
  <tableStyles count="0" defaultTableStyle="TableStyleMedium2" defaultPivotStyle="PivotStyleLight16"/>
  <colors>
    <mruColors>
      <color rgb="FFCCFF33"/>
      <color rgb="FF66FFFF"/>
      <color rgb="FFFF5050"/>
      <color rgb="FFCC99FF"/>
      <color rgb="FFFFCCFF"/>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81643</xdr:colOff>
      <xdr:row>0</xdr:row>
      <xdr:rowOff>54428</xdr:rowOff>
    </xdr:from>
    <xdr:to>
      <xdr:col>1</xdr:col>
      <xdr:colOff>184205</xdr:colOff>
      <xdr:row>6</xdr:row>
      <xdr:rowOff>35069</xdr:rowOff>
    </xdr:to>
    <xdr:pic>
      <xdr:nvPicPr>
        <xdr:cNvPr id="2" name="Picture 1" descr="Picture">
          <a:extLst>
            <a:ext uri="{FF2B5EF4-FFF2-40B4-BE49-F238E27FC236}">
              <a16:creationId xmlns:a16="http://schemas.microsoft.com/office/drawing/2014/main" id="{BDCE9F8F-5571-49CE-8091-15A890226B80}"/>
            </a:ext>
          </a:extLst>
        </xdr:cNvPr>
        <xdr:cNvPicPr>
          <a:picLocks noChangeAspect="1"/>
        </xdr:cNvPicPr>
      </xdr:nvPicPr>
      <xdr:blipFill>
        <a:blip xmlns:r="http://schemas.openxmlformats.org/officeDocument/2006/relationships" r:embed="rId1"/>
        <a:stretch>
          <a:fillRect/>
        </a:stretch>
      </xdr:blipFill>
      <xdr:spPr>
        <a:xfrm>
          <a:off x="81643" y="54428"/>
          <a:ext cx="712162" cy="112364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F8044-5AB2-4044-9F1E-65CAEFCE953C}">
  <dimension ref="A1:JK350750"/>
  <sheetViews>
    <sheetView tabSelected="1" topLeftCell="S1" zoomScale="84" zoomScaleNormal="84" workbookViewId="0">
      <pane ySplit="10" topLeftCell="A11" activePane="bottomLeft" state="frozen"/>
      <selection pane="bottomLeft" activeCell="Y20" sqref="Y20"/>
    </sheetView>
  </sheetViews>
  <sheetFormatPr baseColWidth="10" defaultColWidth="9.140625" defaultRowHeight="15" x14ac:dyDescent="0.25"/>
  <cols>
    <col min="2" max="2" width="3.85546875" customWidth="1"/>
    <col min="3" max="3" width="8.7109375" customWidth="1"/>
    <col min="4" max="4" width="16" customWidth="1"/>
    <col min="5" max="5" width="14" customWidth="1"/>
    <col min="6" max="6" width="15.42578125" style="5" customWidth="1"/>
    <col min="7" max="7" width="14.85546875" style="5" customWidth="1"/>
    <col min="8" max="8" width="58.7109375" customWidth="1"/>
    <col min="9" max="10" width="3.5703125" style="3" customWidth="1"/>
    <col min="11" max="12" width="3.7109375" style="3" customWidth="1"/>
    <col min="13" max="13" width="51.28515625" customWidth="1"/>
    <col min="14" max="14" width="12.7109375" customWidth="1"/>
    <col min="15" max="15" width="32.28515625" customWidth="1"/>
    <col min="16" max="16" width="14.5703125" customWidth="1"/>
    <col min="17" max="17" width="58.28515625" customWidth="1"/>
    <col min="18" max="18" width="12.42578125" bestFit="1" customWidth="1"/>
    <col min="19" max="19" width="21.140625" customWidth="1"/>
    <col min="20" max="20" width="16.5703125" customWidth="1"/>
    <col min="21" max="21" width="19.140625" bestFit="1" customWidth="1"/>
    <col min="22" max="22" width="14.85546875" customWidth="1"/>
    <col min="23" max="23" width="14.7109375" customWidth="1"/>
    <col min="24" max="24" width="11.28515625" customWidth="1"/>
    <col min="25" max="25" width="136.85546875" customWidth="1"/>
    <col min="26" max="26" width="16.5703125" customWidth="1"/>
    <col min="267" max="267" width="8" hidden="1" customWidth="1"/>
  </cols>
  <sheetData>
    <row r="1" spans="1:271" x14ac:dyDescent="0.25">
      <c r="C1" s="55" t="s">
        <v>0</v>
      </c>
      <c r="D1" s="55">
        <v>71</v>
      </c>
      <c r="E1" s="56" t="s">
        <v>1</v>
      </c>
      <c r="F1" s="57"/>
      <c r="G1" s="57"/>
      <c r="H1" s="57"/>
      <c r="I1" s="57"/>
      <c r="J1" s="57"/>
      <c r="K1" s="57"/>
      <c r="L1" s="57"/>
      <c r="M1" s="57"/>
      <c r="N1" s="57"/>
    </row>
    <row r="2" spans="1:271" x14ac:dyDescent="0.25">
      <c r="C2" s="55" t="s">
        <v>2</v>
      </c>
      <c r="D2" s="55">
        <v>14253</v>
      </c>
      <c r="E2" s="56" t="s">
        <v>3</v>
      </c>
      <c r="F2" s="57"/>
      <c r="G2" s="57"/>
      <c r="H2" s="57"/>
      <c r="I2" s="57"/>
      <c r="J2" s="57"/>
      <c r="K2" s="57"/>
      <c r="L2" s="57"/>
      <c r="M2" s="57"/>
      <c r="N2" s="57"/>
      <c r="X2" s="14" t="s">
        <v>127</v>
      </c>
    </row>
    <row r="3" spans="1:271" x14ac:dyDescent="0.25">
      <c r="C3" s="55" t="s">
        <v>4</v>
      </c>
      <c r="D3" s="55">
        <v>1</v>
      </c>
      <c r="X3" s="13" t="s">
        <v>125</v>
      </c>
    </row>
    <row r="4" spans="1:271" x14ac:dyDescent="0.25">
      <c r="C4" s="55" t="s">
        <v>5</v>
      </c>
      <c r="D4" s="55">
        <v>137</v>
      </c>
      <c r="X4" s="15" t="s">
        <v>128</v>
      </c>
    </row>
    <row r="5" spans="1:271" x14ac:dyDescent="0.25">
      <c r="C5" s="55" t="s">
        <v>6</v>
      </c>
      <c r="D5" s="6">
        <v>43677</v>
      </c>
      <c r="X5" s="16" t="s">
        <v>124</v>
      </c>
    </row>
    <row r="6" spans="1:271" x14ac:dyDescent="0.25">
      <c r="C6" s="55" t="s">
        <v>7</v>
      </c>
      <c r="D6" s="55">
        <v>12</v>
      </c>
      <c r="E6" s="55" t="s">
        <v>8</v>
      </c>
      <c r="J6" s="4"/>
    </row>
    <row r="8" spans="1:271" x14ac:dyDescent="0.25">
      <c r="B8" s="55" t="s">
        <v>9</v>
      </c>
      <c r="C8" s="56" t="s">
        <v>10</v>
      </c>
      <c r="D8" s="57"/>
      <c r="E8" s="57"/>
      <c r="F8" s="57"/>
      <c r="G8" s="57"/>
      <c r="H8" s="57"/>
      <c r="I8" s="57"/>
      <c r="J8" s="57"/>
      <c r="K8" s="57"/>
      <c r="L8" s="57"/>
      <c r="M8" s="57"/>
      <c r="N8" s="57"/>
      <c r="O8" s="57"/>
      <c r="P8" s="57"/>
      <c r="Q8" s="57"/>
      <c r="R8" s="57"/>
      <c r="S8" s="57"/>
      <c r="T8" s="57"/>
      <c r="U8" s="57"/>
      <c r="V8" s="57"/>
      <c r="W8" s="57"/>
      <c r="X8" s="57"/>
      <c r="Y8" s="57"/>
      <c r="Z8" s="57"/>
      <c r="JJ8" t="s">
        <v>11</v>
      </c>
      <c r="JK8" t="s">
        <v>12</v>
      </c>
    </row>
    <row r="9" spans="1:271" x14ac:dyDescent="0.25">
      <c r="D9" s="55">
        <v>4</v>
      </c>
      <c r="E9" s="55">
        <v>8</v>
      </c>
      <c r="F9" s="55">
        <v>12</v>
      </c>
      <c r="G9" s="55">
        <v>16</v>
      </c>
      <c r="H9" s="7"/>
      <c r="I9" s="7"/>
      <c r="J9" s="7"/>
      <c r="K9" s="7"/>
      <c r="L9" s="7"/>
      <c r="M9" s="7"/>
      <c r="N9" s="55">
        <v>20</v>
      </c>
      <c r="O9" s="55">
        <v>28</v>
      </c>
      <c r="P9" s="55">
        <v>32</v>
      </c>
      <c r="Q9" s="55">
        <v>36</v>
      </c>
      <c r="R9" s="55">
        <v>40</v>
      </c>
      <c r="S9" s="55">
        <v>44</v>
      </c>
      <c r="T9" s="7"/>
      <c r="U9" s="7"/>
      <c r="V9" s="7"/>
      <c r="W9" s="7"/>
      <c r="X9" s="7"/>
      <c r="Y9" s="7"/>
      <c r="Z9" s="55">
        <v>48</v>
      </c>
      <c r="JJ9" t="s">
        <v>13</v>
      </c>
      <c r="JK9" t="s">
        <v>14</v>
      </c>
    </row>
    <row r="10" spans="1:271" ht="78" customHeight="1" x14ac:dyDescent="0.25">
      <c r="A10" s="1"/>
      <c r="B10" s="2"/>
      <c r="C10" s="2"/>
      <c r="D10" s="8" t="s">
        <v>15</v>
      </c>
      <c r="E10" s="8" t="s">
        <v>16</v>
      </c>
      <c r="F10" s="8" t="s">
        <v>17</v>
      </c>
      <c r="G10" s="8" t="s">
        <v>18</v>
      </c>
      <c r="H10" s="9" t="s">
        <v>19</v>
      </c>
      <c r="I10" s="10" t="s">
        <v>20</v>
      </c>
      <c r="J10" s="10" t="s">
        <v>21</v>
      </c>
      <c r="K10" s="10" t="s">
        <v>22</v>
      </c>
      <c r="L10" s="10" t="s">
        <v>23</v>
      </c>
      <c r="M10" s="9" t="s">
        <v>24</v>
      </c>
      <c r="N10" s="8" t="s">
        <v>25</v>
      </c>
      <c r="O10" s="11" t="s">
        <v>26</v>
      </c>
      <c r="P10" s="8" t="s">
        <v>27</v>
      </c>
      <c r="Q10" s="8" t="s">
        <v>28</v>
      </c>
      <c r="R10" s="8" t="s">
        <v>29</v>
      </c>
      <c r="S10" s="8" t="s">
        <v>30</v>
      </c>
      <c r="T10" s="12" t="s">
        <v>31</v>
      </c>
      <c r="U10" s="9" t="s">
        <v>32</v>
      </c>
      <c r="V10" s="9" t="s">
        <v>33</v>
      </c>
      <c r="W10" s="12" t="s">
        <v>151</v>
      </c>
      <c r="X10" s="9" t="s">
        <v>34</v>
      </c>
      <c r="Y10" s="9" t="s">
        <v>35</v>
      </c>
      <c r="Z10" s="8" t="s">
        <v>36</v>
      </c>
    </row>
    <row r="11" spans="1:271" ht="109.5" customHeight="1" x14ac:dyDescent="0.25">
      <c r="A11" s="41">
        <v>1</v>
      </c>
      <c r="B11" s="42">
        <v>1</v>
      </c>
      <c r="C11" s="41" t="s">
        <v>37</v>
      </c>
      <c r="D11" s="43" t="s">
        <v>79</v>
      </c>
      <c r="E11" s="44">
        <v>2017</v>
      </c>
      <c r="F11" s="44">
        <v>517</v>
      </c>
      <c r="G11" s="44" t="s">
        <v>80</v>
      </c>
      <c r="H11" s="53" t="s">
        <v>160</v>
      </c>
      <c r="I11" s="17" t="s">
        <v>40</v>
      </c>
      <c r="J11" s="17" t="s">
        <v>40</v>
      </c>
      <c r="K11" s="17"/>
      <c r="L11" s="17"/>
      <c r="M11" s="53" t="s">
        <v>153</v>
      </c>
      <c r="N11" s="19">
        <v>1</v>
      </c>
      <c r="O11" s="53" t="s">
        <v>154</v>
      </c>
      <c r="P11" s="54">
        <v>1</v>
      </c>
      <c r="Q11" s="18" t="s">
        <v>102</v>
      </c>
      <c r="R11" s="23">
        <v>1</v>
      </c>
      <c r="S11" s="20" t="s">
        <v>41</v>
      </c>
      <c r="T11" s="18" t="s">
        <v>44</v>
      </c>
      <c r="U11" s="31">
        <v>43129</v>
      </c>
      <c r="V11" s="31">
        <v>43159</v>
      </c>
      <c r="W11" s="20" t="s">
        <v>13</v>
      </c>
      <c r="X11" s="30" t="s">
        <v>122</v>
      </c>
      <c r="Y11" s="32" t="s">
        <v>130</v>
      </c>
      <c r="Z11" s="40">
        <v>43190</v>
      </c>
    </row>
    <row r="12" spans="1:271" ht="105" x14ac:dyDescent="0.25">
      <c r="A12" s="41">
        <v>2</v>
      </c>
      <c r="B12" s="42">
        <v>1</v>
      </c>
      <c r="C12" s="41" t="s">
        <v>37</v>
      </c>
      <c r="D12" s="43" t="s">
        <v>79</v>
      </c>
      <c r="E12" s="44">
        <v>2017</v>
      </c>
      <c r="F12" s="44">
        <v>517</v>
      </c>
      <c r="G12" s="44" t="s">
        <v>80</v>
      </c>
      <c r="H12" s="53" t="s">
        <v>160</v>
      </c>
      <c r="I12" s="17" t="s">
        <v>40</v>
      </c>
      <c r="J12" s="17" t="s">
        <v>40</v>
      </c>
      <c r="K12" s="17"/>
      <c r="L12" s="17"/>
      <c r="M12" s="53" t="s">
        <v>155</v>
      </c>
      <c r="N12" s="19">
        <v>2</v>
      </c>
      <c r="O12" s="53" t="s">
        <v>156</v>
      </c>
      <c r="P12" s="54">
        <v>1</v>
      </c>
      <c r="Q12" s="18" t="s">
        <v>103</v>
      </c>
      <c r="R12" s="23">
        <v>1</v>
      </c>
      <c r="S12" s="20" t="s">
        <v>41</v>
      </c>
      <c r="T12" s="18" t="s">
        <v>44</v>
      </c>
      <c r="U12" s="31">
        <v>43160</v>
      </c>
      <c r="V12" s="31">
        <v>43190</v>
      </c>
      <c r="W12" s="20" t="s">
        <v>13</v>
      </c>
      <c r="X12" s="30" t="s">
        <v>122</v>
      </c>
      <c r="Y12" s="32" t="s">
        <v>131</v>
      </c>
      <c r="Z12" s="40">
        <v>43190</v>
      </c>
    </row>
    <row r="13" spans="1:271" ht="107.25" customHeight="1" x14ac:dyDescent="0.25">
      <c r="A13" s="41">
        <v>3</v>
      </c>
      <c r="B13" s="42">
        <v>1</v>
      </c>
      <c r="C13" s="41" t="s">
        <v>37</v>
      </c>
      <c r="D13" s="43" t="s">
        <v>79</v>
      </c>
      <c r="E13" s="44">
        <v>2017</v>
      </c>
      <c r="F13" s="44">
        <v>517</v>
      </c>
      <c r="G13" s="44" t="s">
        <v>81</v>
      </c>
      <c r="H13" s="53" t="s">
        <v>159</v>
      </c>
      <c r="I13" s="17" t="s">
        <v>40</v>
      </c>
      <c r="J13" s="17" t="s">
        <v>40</v>
      </c>
      <c r="K13" s="17" t="s">
        <v>40</v>
      </c>
      <c r="L13" s="17"/>
      <c r="M13" s="53" t="s">
        <v>83</v>
      </c>
      <c r="N13" s="19">
        <v>1</v>
      </c>
      <c r="O13" s="53" t="s">
        <v>157</v>
      </c>
      <c r="P13" s="54">
        <v>1</v>
      </c>
      <c r="Q13" s="18" t="s">
        <v>104</v>
      </c>
      <c r="R13" s="23">
        <v>1</v>
      </c>
      <c r="S13" s="20" t="s">
        <v>41</v>
      </c>
      <c r="T13" s="18" t="s">
        <v>44</v>
      </c>
      <c r="U13" s="31">
        <v>42780</v>
      </c>
      <c r="V13" s="31">
        <v>43190</v>
      </c>
      <c r="W13" s="20" t="s">
        <v>13</v>
      </c>
      <c r="X13" s="30" t="s">
        <v>122</v>
      </c>
      <c r="Y13" s="32" t="s">
        <v>132</v>
      </c>
      <c r="Z13" s="40">
        <v>43190</v>
      </c>
    </row>
    <row r="14" spans="1:271" ht="99" customHeight="1" x14ac:dyDescent="0.25">
      <c r="A14" s="41">
        <v>4</v>
      </c>
      <c r="B14" s="42">
        <v>1</v>
      </c>
      <c r="C14" s="41" t="s">
        <v>37</v>
      </c>
      <c r="D14" s="45">
        <v>137</v>
      </c>
      <c r="E14" s="44">
        <v>2017</v>
      </c>
      <c r="F14" s="35">
        <v>40</v>
      </c>
      <c r="G14" s="44" t="s">
        <v>39</v>
      </c>
      <c r="H14" s="53" t="s">
        <v>204</v>
      </c>
      <c r="I14" s="25" t="s">
        <v>40</v>
      </c>
      <c r="J14" s="25"/>
      <c r="K14" s="25"/>
      <c r="L14" s="25"/>
      <c r="M14" s="53" t="s">
        <v>152</v>
      </c>
      <c r="N14" s="46">
        <v>1</v>
      </c>
      <c r="O14" s="53" t="s">
        <v>158</v>
      </c>
      <c r="P14" s="34">
        <v>1</v>
      </c>
      <c r="Q14" s="26" t="s">
        <v>129</v>
      </c>
      <c r="R14" s="25">
        <v>0</v>
      </c>
      <c r="S14" s="35" t="s">
        <v>41</v>
      </c>
      <c r="T14" s="46" t="s">
        <v>42</v>
      </c>
      <c r="U14" s="27">
        <v>43098</v>
      </c>
      <c r="V14" s="27">
        <v>43462</v>
      </c>
      <c r="W14" s="35" t="s">
        <v>13</v>
      </c>
      <c r="X14" s="33" t="s">
        <v>125</v>
      </c>
      <c r="Y14" s="28" t="s">
        <v>106</v>
      </c>
      <c r="Z14" s="40">
        <v>43462</v>
      </c>
    </row>
    <row r="15" spans="1:271" ht="118.5" customHeight="1" x14ac:dyDescent="0.25">
      <c r="A15" s="41">
        <v>5</v>
      </c>
      <c r="B15" s="42">
        <v>1</v>
      </c>
      <c r="C15" s="41" t="s">
        <v>37</v>
      </c>
      <c r="D15" s="45">
        <v>137</v>
      </c>
      <c r="E15" s="44">
        <v>2017</v>
      </c>
      <c r="F15" s="35">
        <v>40</v>
      </c>
      <c r="G15" s="44" t="s">
        <v>43</v>
      </c>
      <c r="H15" s="53" t="s">
        <v>161</v>
      </c>
      <c r="I15" s="25" t="s">
        <v>40</v>
      </c>
      <c r="J15" s="25" t="s">
        <v>40</v>
      </c>
      <c r="K15" s="25"/>
      <c r="L15" s="25"/>
      <c r="M15" s="53" t="s">
        <v>162</v>
      </c>
      <c r="N15" s="46">
        <v>1</v>
      </c>
      <c r="O15" s="53" t="s">
        <v>163</v>
      </c>
      <c r="P15" s="34">
        <v>1</v>
      </c>
      <c r="Q15" s="26" t="s">
        <v>87</v>
      </c>
      <c r="R15" s="25">
        <v>1</v>
      </c>
      <c r="S15" s="35" t="s">
        <v>41</v>
      </c>
      <c r="T15" s="26" t="s">
        <v>44</v>
      </c>
      <c r="U15" s="27">
        <v>43098</v>
      </c>
      <c r="V15" s="27">
        <v>43462</v>
      </c>
      <c r="W15" s="35" t="s">
        <v>13</v>
      </c>
      <c r="X15" s="30" t="s">
        <v>122</v>
      </c>
      <c r="Y15" s="28" t="s">
        <v>134</v>
      </c>
      <c r="Z15" s="40">
        <v>43462</v>
      </c>
    </row>
    <row r="16" spans="1:271" ht="172.5" customHeight="1" x14ac:dyDescent="0.25">
      <c r="A16" s="41">
        <v>6</v>
      </c>
      <c r="B16" s="42">
        <v>1</v>
      </c>
      <c r="C16" s="41" t="s">
        <v>37</v>
      </c>
      <c r="D16" s="45">
        <v>137</v>
      </c>
      <c r="E16" s="44">
        <v>2017</v>
      </c>
      <c r="F16" s="35">
        <v>40</v>
      </c>
      <c r="G16" s="44" t="s">
        <v>45</v>
      </c>
      <c r="H16" s="53" t="s">
        <v>205</v>
      </c>
      <c r="I16" s="25" t="s">
        <v>40</v>
      </c>
      <c r="J16" s="25" t="s">
        <v>40</v>
      </c>
      <c r="K16" s="25"/>
      <c r="L16" s="25"/>
      <c r="M16" s="53" t="s">
        <v>164</v>
      </c>
      <c r="N16" s="46">
        <v>2</v>
      </c>
      <c r="O16" s="53" t="s">
        <v>165</v>
      </c>
      <c r="P16" s="34">
        <v>1</v>
      </c>
      <c r="Q16" s="26" t="s">
        <v>88</v>
      </c>
      <c r="R16" s="25">
        <v>1</v>
      </c>
      <c r="S16" s="35" t="s">
        <v>41</v>
      </c>
      <c r="T16" s="26" t="s">
        <v>44</v>
      </c>
      <c r="U16" s="27">
        <v>43098</v>
      </c>
      <c r="V16" s="27">
        <v>43462</v>
      </c>
      <c r="W16" s="35" t="s">
        <v>13</v>
      </c>
      <c r="X16" s="33" t="s">
        <v>125</v>
      </c>
      <c r="Y16" s="32" t="s">
        <v>133</v>
      </c>
      <c r="Z16" s="40">
        <v>43462</v>
      </c>
    </row>
    <row r="17" spans="1:26" ht="118.5" customHeight="1" x14ac:dyDescent="0.25">
      <c r="A17" s="41">
        <v>7</v>
      </c>
      <c r="B17" s="42">
        <v>1</v>
      </c>
      <c r="C17" s="41" t="s">
        <v>37</v>
      </c>
      <c r="D17" s="45">
        <v>137</v>
      </c>
      <c r="E17" s="44">
        <v>2017</v>
      </c>
      <c r="F17" s="35">
        <v>40</v>
      </c>
      <c r="G17" s="44" t="s">
        <v>46</v>
      </c>
      <c r="H17" s="53" t="s">
        <v>207</v>
      </c>
      <c r="I17" s="25" t="s">
        <v>40</v>
      </c>
      <c r="J17" s="25"/>
      <c r="K17" s="25"/>
      <c r="L17" s="25"/>
      <c r="M17" s="53" t="s">
        <v>206</v>
      </c>
      <c r="N17" s="46">
        <v>1</v>
      </c>
      <c r="O17" s="53" t="s">
        <v>166</v>
      </c>
      <c r="P17" s="34">
        <v>1</v>
      </c>
      <c r="Q17" s="26" t="s">
        <v>90</v>
      </c>
      <c r="R17" s="25">
        <v>1</v>
      </c>
      <c r="S17" s="35" t="s">
        <v>41</v>
      </c>
      <c r="T17" s="26" t="s">
        <v>44</v>
      </c>
      <c r="U17" s="27">
        <v>43098</v>
      </c>
      <c r="V17" s="27">
        <v>43462</v>
      </c>
      <c r="W17" s="35" t="s">
        <v>13</v>
      </c>
      <c r="X17" s="30" t="s">
        <v>122</v>
      </c>
      <c r="Y17" s="28" t="s">
        <v>136</v>
      </c>
      <c r="Z17" s="40">
        <v>43462</v>
      </c>
    </row>
    <row r="18" spans="1:26" ht="140.25" customHeight="1" x14ac:dyDescent="0.25">
      <c r="A18" s="41">
        <v>8</v>
      </c>
      <c r="B18" s="47">
        <v>1</v>
      </c>
      <c r="C18" s="48" t="s">
        <v>37</v>
      </c>
      <c r="D18" s="49">
        <v>137</v>
      </c>
      <c r="E18" s="44">
        <v>2017</v>
      </c>
      <c r="F18" s="35">
        <v>40</v>
      </c>
      <c r="G18" s="44" t="s">
        <v>47</v>
      </c>
      <c r="H18" s="53" t="s">
        <v>167</v>
      </c>
      <c r="I18" s="36" t="s">
        <v>40</v>
      </c>
      <c r="J18" s="36"/>
      <c r="K18" s="36"/>
      <c r="L18" s="36"/>
      <c r="M18" s="53" t="s">
        <v>168</v>
      </c>
      <c r="N18" s="50">
        <v>1</v>
      </c>
      <c r="O18" s="53" t="s">
        <v>169</v>
      </c>
      <c r="P18" s="38">
        <v>1</v>
      </c>
      <c r="Q18" s="26" t="s">
        <v>135</v>
      </c>
      <c r="R18" s="39">
        <v>1</v>
      </c>
      <c r="S18" s="35" t="s">
        <v>41</v>
      </c>
      <c r="T18" s="26" t="s">
        <v>44</v>
      </c>
      <c r="U18" s="37">
        <v>43098</v>
      </c>
      <c r="V18" s="37">
        <v>43462</v>
      </c>
      <c r="W18" s="35" t="s">
        <v>13</v>
      </c>
      <c r="X18" s="30" t="s">
        <v>122</v>
      </c>
      <c r="Y18" s="28" t="s">
        <v>140</v>
      </c>
      <c r="Z18" s="40">
        <v>43462</v>
      </c>
    </row>
    <row r="19" spans="1:26" ht="118.5" customHeight="1" x14ac:dyDescent="0.25">
      <c r="A19" s="41">
        <v>9</v>
      </c>
      <c r="B19" s="42">
        <v>1</v>
      </c>
      <c r="C19" s="41" t="s">
        <v>37</v>
      </c>
      <c r="D19" s="45">
        <v>137</v>
      </c>
      <c r="E19" s="44">
        <v>2017</v>
      </c>
      <c r="F19" s="35">
        <v>40</v>
      </c>
      <c r="G19" s="44" t="s">
        <v>48</v>
      </c>
      <c r="H19" s="53" t="s">
        <v>204</v>
      </c>
      <c r="I19" s="25" t="s">
        <v>40</v>
      </c>
      <c r="J19" s="25"/>
      <c r="K19" s="25"/>
      <c r="L19" s="25"/>
      <c r="M19" s="53" t="s">
        <v>208</v>
      </c>
      <c r="N19" s="46">
        <v>1</v>
      </c>
      <c r="O19" s="53" t="s">
        <v>158</v>
      </c>
      <c r="P19" s="34">
        <v>1</v>
      </c>
      <c r="Q19" s="26" t="s">
        <v>105</v>
      </c>
      <c r="R19" s="25">
        <v>1</v>
      </c>
      <c r="S19" s="35" t="s">
        <v>41</v>
      </c>
      <c r="T19" s="46" t="s">
        <v>42</v>
      </c>
      <c r="U19" s="27">
        <v>43098</v>
      </c>
      <c r="V19" s="27">
        <v>43462</v>
      </c>
      <c r="W19" s="35" t="s">
        <v>13</v>
      </c>
      <c r="X19" s="30" t="s">
        <v>122</v>
      </c>
      <c r="Y19" s="28" t="s">
        <v>113</v>
      </c>
      <c r="Z19" s="40">
        <v>43462</v>
      </c>
    </row>
    <row r="20" spans="1:26" ht="199.5" customHeight="1" x14ac:dyDescent="0.25">
      <c r="A20" s="41">
        <v>10</v>
      </c>
      <c r="B20" s="42">
        <v>1</v>
      </c>
      <c r="C20" s="48" t="s">
        <v>37</v>
      </c>
      <c r="D20" s="49">
        <v>137</v>
      </c>
      <c r="E20" s="44">
        <v>2017</v>
      </c>
      <c r="F20" s="35">
        <v>40</v>
      </c>
      <c r="G20" s="44" t="s">
        <v>49</v>
      </c>
      <c r="H20" s="53" t="s">
        <v>170</v>
      </c>
      <c r="I20" s="36" t="s">
        <v>40</v>
      </c>
      <c r="J20" s="36" t="s">
        <v>40</v>
      </c>
      <c r="K20" s="36"/>
      <c r="L20" s="36"/>
      <c r="M20" s="53" t="s">
        <v>50</v>
      </c>
      <c r="N20" s="50">
        <v>1</v>
      </c>
      <c r="O20" s="53" t="s">
        <v>171</v>
      </c>
      <c r="P20" s="38">
        <v>1</v>
      </c>
      <c r="Q20" s="26" t="s">
        <v>89</v>
      </c>
      <c r="R20" s="39">
        <v>1</v>
      </c>
      <c r="S20" s="35" t="s">
        <v>41</v>
      </c>
      <c r="T20" s="26" t="s">
        <v>44</v>
      </c>
      <c r="U20" s="37">
        <v>43098</v>
      </c>
      <c r="V20" s="37">
        <v>43462</v>
      </c>
      <c r="W20" s="35" t="s">
        <v>13</v>
      </c>
      <c r="X20" s="30" t="s">
        <v>122</v>
      </c>
      <c r="Y20" s="28" t="s">
        <v>139</v>
      </c>
      <c r="Z20" s="40">
        <v>43462</v>
      </c>
    </row>
    <row r="21" spans="1:26" ht="121.5" customHeight="1" x14ac:dyDescent="0.25">
      <c r="A21" s="41">
        <v>11</v>
      </c>
      <c r="B21" s="42">
        <v>1</v>
      </c>
      <c r="C21" s="41" t="s">
        <v>37</v>
      </c>
      <c r="D21" s="45">
        <v>137</v>
      </c>
      <c r="E21" s="44">
        <v>2017</v>
      </c>
      <c r="F21" s="35">
        <v>40</v>
      </c>
      <c r="G21" s="44" t="s">
        <v>51</v>
      </c>
      <c r="H21" s="53" t="s">
        <v>172</v>
      </c>
      <c r="I21" s="25" t="s">
        <v>40</v>
      </c>
      <c r="J21" s="25" t="s">
        <v>40</v>
      </c>
      <c r="K21" s="25" t="s">
        <v>40</v>
      </c>
      <c r="L21" s="25" t="s">
        <v>40</v>
      </c>
      <c r="M21" s="53" t="s">
        <v>173</v>
      </c>
      <c r="N21" s="51">
        <v>1</v>
      </c>
      <c r="O21" s="53" t="s">
        <v>174</v>
      </c>
      <c r="P21" s="38">
        <v>1</v>
      </c>
      <c r="Q21" s="26" t="s">
        <v>137</v>
      </c>
      <c r="R21" s="39">
        <v>1</v>
      </c>
      <c r="S21" s="35" t="s">
        <v>41</v>
      </c>
      <c r="T21" s="26" t="s">
        <v>44</v>
      </c>
      <c r="U21" s="27">
        <v>43098</v>
      </c>
      <c r="V21" s="27">
        <v>43462</v>
      </c>
      <c r="W21" s="35" t="s">
        <v>13</v>
      </c>
      <c r="X21" s="30" t="s">
        <v>122</v>
      </c>
      <c r="Y21" s="28" t="s">
        <v>149</v>
      </c>
      <c r="Z21" s="40">
        <v>43462</v>
      </c>
    </row>
    <row r="22" spans="1:26" ht="123.75" customHeight="1" x14ac:dyDescent="0.25">
      <c r="A22" s="41">
        <v>12</v>
      </c>
      <c r="B22" s="42">
        <v>1</v>
      </c>
      <c r="C22" s="41" t="s">
        <v>37</v>
      </c>
      <c r="D22" s="45">
        <v>137</v>
      </c>
      <c r="E22" s="44">
        <v>2017</v>
      </c>
      <c r="F22" s="35">
        <v>40</v>
      </c>
      <c r="G22" s="44" t="s">
        <v>51</v>
      </c>
      <c r="H22" s="53" t="s">
        <v>172</v>
      </c>
      <c r="I22" s="25" t="s">
        <v>40</v>
      </c>
      <c r="J22" s="25" t="s">
        <v>40</v>
      </c>
      <c r="K22" s="25" t="s">
        <v>40</v>
      </c>
      <c r="L22" s="25" t="s">
        <v>40</v>
      </c>
      <c r="M22" s="53" t="s">
        <v>175</v>
      </c>
      <c r="N22" s="51">
        <v>2</v>
      </c>
      <c r="O22" s="53" t="s">
        <v>176</v>
      </c>
      <c r="P22" s="38">
        <v>1</v>
      </c>
      <c r="Q22" s="26" t="s">
        <v>107</v>
      </c>
      <c r="R22" s="39">
        <v>1</v>
      </c>
      <c r="S22" s="35" t="s">
        <v>41</v>
      </c>
      <c r="T22" s="26" t="s">
        <v>44</v>
      </c>
      <c r="U22" s="27">
        <v>43098</v>
      </c>
      <c r="V22" s="27">
        <v>43462</v>
      </c>
      <c r="W22" s="35" t="s">
        <v>13</v>
      </c>
      <c r="X22" s="30" t="s">
        <v>122</v>
      </c>
      <c r="Y22" s="28" t="s">
        <v>138</v>
      </c>
      <c r="Z22" s="40">
        <v>43462</v>
      </c>
    </row>
    <row r="23" spans="1:26" ht="164.25" customHeight="1" x14ac:dyDescent="0.25">
      <c r="A23" s="41">
        <v>13</v>
      </c>
      <c r="B23" s="42">
        <v>1</v>
      </c>
      <c r="C23" s="41" t="s">
        <v>37</v>
      </c>
      <c r="D23" s="45">
        <v>137</v>
      </c>
      <c r="E23" s="44">
        <v>2017</v>
      </c>
      <c r="F23" s="35">
        <v>40</v>
      </c>
      <c r="G23" s="44" t="s">
        <v>52</v>
      </c>
      <c r="H23" s="53" t="s">
        <v>210</v>
      </c>
      <c r="I23" s="25" t="s">
        <v>40</v>
      </c>
      <c r="J23" s="25" t="s">
        <v>40</v>
      </c>
      <c r="K23" s="25"/>
      <c r="L23" s="25"/>
      <c r="M23" s="53" t="s">
        <v>209</v>
      </c>
      <c r="N23" s="46">
        <v>1</v>
      </c>
      <c r="O23" s="53" t="s">
        <v>177</v>
      </c>
      <c r="P23" s="38">
        <v>1</v>
      </c>
      <c r="Q23" s="26" t="s">
        <v>91</v>
      </c>
      <c r="R23" s="39">
        <v>1</v>
      </c>
      <c r="S23" s="35" t="s">
        <v>41</v>
      </c>
      <c r="T23" s="26" t="s">
        <v>44</v>
      </c>
      <c r="U23" s="27">
        <v>43098</v>
      </c>
      <c r="V23" s="27">
        <v>43462</v>
      </c>
      <c r="W23" s="35" t="s">
        <v>13</v>
      </c>
      <c r="X23" s="30" t="s">
        <v>122</v>
      </c>
      <c r="Y23" s="28" t="s">
        <v>141</v>
      </c>
      <c r="Z23" s="40">
        <v>43462</v>
      </c>
    </row>
    <row r="24" spans="1:26" ht="147.75" customHeight="1" x14ac:dyDescent="0.25">
      <c r="A24" s="41">
        <v>14</v>
      </c>
      <c r="B24" s="42">
        <v>1</v>
      </c>
      <c r="C24" s="41" t="s">
        <v>37</v>
      </c>
      <c r="D24" s="45">
        <v>137</v>
      </c>
      <c r="E24" s="44">
        <v>2017</v>
      </c>
      <c r="F24" s="35">
        <v>40</v>
      </c>
      <c r="G24" s="44" t="s">
        <v>53</v>
      </c>
      <c r="H24" s="53" t="s">
        <v>211</v>
      </c>
      <c r="I24" s="25" t="s">
        <v>40</v>
      </c>
      <c r="J24" s="25"/>
      <c r="K24" s="25"/>
      <c r="L24" s="25"/>
      <c r="M24" s="53" t="s">
        <v>168</v>
      </c>
      <c r="N24" s="46">
        <v>1</v>
      </c>
      <c r="O24" s="53" t="s">
        <v>169</v>
      </c>
      <c r="P24" s="38">
        <v>1</v>
      </c>
      <c r="Q24" s="26" t="s">
        <v>92</v>
      </c>
      <c r="R24" s="39">
        <v>1</v>
      </c>
      <c r="S24" s="35" t="s">
        <v>41</v>
      </c>
      <c r="T24" s="46" t="s">
        <v>42</v>
      </c>
      <c r="U24" s="27">
        <v>43098</v>
      </c>
      <c r="V24" s="27">
        <v>43462</v>
      </c>
      <c r="W24" s="35" t="s">
        <v>13</v>
      </c>
      <c r="X24" s="29" t="s">
        <v>123</v>
      </c>
      <c r="Y24" s="28" t="s">
        <v>142</v>
      </c>
      <c r="Z24" s="40">
        <v>43462</v>
      </c>
    </row>
    <row r="25" spans="1:26" ht="141" customHeight="1" x14ac:dyDescent="0.25">
      <c r="A25" s="41">
        <v>15</v>
      </c>
      <c r="B25" s="42">
        <v>1</v>
      </c>
      <c r="C25" s="41" t="s">
        <v>37</v>
      </c>
      <c r="D25" s="45">
        <v>137</v>
      </c>
      <c r="E25" s="44">
        <v>2017</v>
      </c>
      <c r="F25" s="35">
        <v>40</v>
      </c>
      <c r="G25" s="44" t="s">
        <v>54</v>
      </c>
      <c r="H25" s="53" t="s">
        <v>212</v>
      </c>
      <c r="I25" s="25" t="s">
        <v>40</v>
      </c>
      <c r="J25" s="25" t="s">
        <v>40</v>
      </c>
      <c r="K25" s="25"/>
      <c r="L25" s="25"/>
      <c r="M25" s="53" t="s">
        <v>213</v>
      </c>
      <c r="N25" s="46">
        <v>1</v>
      </c>
      <c r="O25" s="53" t="s">
        <v>179</v>
      </c>
      <c r="P25" s="38">
        <v>1</v>
      </c>
      <c r="Q25" s="26" t="s">
        <v>111</v>
      </c>
      <c r="R25" s="39">
        <v>1</v>
      </c>
      <c r="S25" s="35" t="s">
        <v>41</v>
      </c>
      <c r="T25" s="26" t="s">
        <v>44</v>
      </c>
      <c r="U25" s="27">
        <v>43098</v>
      </c>
      <c r="V25" s="27">
        <v>43462</v>
      </c>
      <c r="W25" s="35" t="s">
        <v>13</v>
      </c>
      <c r="X25" s="30" t="s">
        <v>122</v>
      </c>
      <c r="Y25" s="28" t="s">
        <v>143</v>
      </c>
      <c r="Z25" s="40">
        <v>43462</v>
      </c>
    </row>
    <row r="26" spans="1:26" ht="120" x14ac:dyDescent="0.25">
      <c r="A26" s="41">
        <v>16</v>
      </c>
      <c r="B26" s="42">
        <v>1</v>
      </c>
      <c r="C26" s="41" t="s">
        <v>37</v>
      </c>
      <c r="D26" s="45">
        <v>137</v>
      </c>
      <c r="E26" s="44">
        <v>2017</v>
      </c>
      <c r="F26" s="35">
        <v>40</v>
      </c>
      <c r="G26" s="44" t="s">
        <v>54</v>
      </c>
      <c r="H26" s="53" t="s">
        <v>178</v>
      </c>
      <c r="I26" s="25" t="s">
        <v>40</v>
      </c>
      <c r="J26" s="25" t="s">
        <v>40</v>
      </c>
      <c r="K26" s="25"/>
      <c r="L26" s="25"/>
      <c r="M26" s="53" t="s">
        <v>180</v>
      </c>
      <c r="N26" s="26">
        <v>2</v>
      </c>
      <c r="O26" s="53" t="s">
        <v>181</v>
      </c>
      <c r="P26" s="38">
        <v>1</v>
      </c>
      <c r="Q26" s="26" t="s">
        <v>93</v>
      </c>
      <c r="R26" s="39">
        <v>1</v>
      </c>
      <c r="S26" s="35" t="s">
        <v>41</v>
      </c>
      <c r="T26" s="26" t="s">
        <v>44</v>
      </c>
      <c r="U26" s="27">
        <v>43098</v>
      </c>
      <c r="V26" s="27">
        <v>43462</v>
      </c>
      <c r="W26" s="35" t="s">
        <v>13</v>
      </c>
      <c r="X26" s="30" t="s">
        <v>122</v>
      </c>
      <c r="Y26" s="28" t="s">
        <v>144</v>
      </c>
      <c r="Z26" s="40">
        <v>43462</v>
      </c>
    </row>
    <row r="27" spans="1:26" ht="153" customHeight="1" x14ac:dyDescent="0.25">
      <c r="A27" s="41">
        <v>17</v>
      </c>
      <c r="B27" s="42">
        <v>1</v>
      </c>
      <c r="C27" s="41" t="s">
        <v>37</v>
      </c>
      <c r="D27" s="45">
        <v>137</v>
      </c>
      <c r="E27" s="44">
        <v>2017</v>
      </c>
      <c r="F27" s="35">
        <v>40</v>
      </c>
      <c r="G27" s="44" t="s">
        <v>55</v>
      </c>
      <c r="H27" s="53" t="s">
        <v>214</v>
      </c>
      <c r="I27" s="25" t="s">
        <v>40</v>
      </c>
      <c r="J27" s="25" t="s">
        <v>40</v>
      </c>
      <c r="K27" s="25"/>
      <c r="L27" s="25"/>
      <c r="M27" s="53" t="s">
        <v>182</v>
      </c>
      <c r="N27" s="52">
        <v>1</v>
      </c>
      <c r="O27" s="53" t="s">
        <v>183</v>
      </c>
      <c r="P27" s="38">
        <v>1</v>
      </c>
      <c r="Q27" s="26" t="s">
        <v>94</v>
      </c>
      <c r="R27" s="39">
        <v>1</v>
      </c>
      <c r="S27" s="35" t="s">
        <v>41</v>
      </c>
      <c r="T27" s="26" t="s">
        <v>44</v>
      </c>
      <c r="U27" s="27">
        <v>43098</v>
      </c>
      <c r="V27" s="27">
        <v>43462</v>
      </c>
      <c r="W27" s="35" t="s">
        <v>13</v>
      </c>
      <c r="X27" s="30" t="s">
        <v>122</v>
      </c>
      <c r="Y27" s="28" t="s">
        <v>145</v>
      </c>
      <c r="Z27" s="40">
        <v>43462</v>
      </c>
    </row>
    <row r="28" spans="1:26" ht="168.75" customHeight="1" x14ac:dyDescent="0.25">
      <c r="A28" s="41">
        <v>18</v>
      </c>
      <c r="B28" s="42">
        <v>1</v>
      </c>
      <c r="C28" s="41" t="s">
        <v>37</v>
      </c>
      <c r="D28" s="45">
        <v>137</v>
      </c>
      <c r="E28" s="44">
        <v>2017</v>
      </c>
      <c r="F28" s="35">
        <v>40</v>
      </c>
      <c r="G28" s="44" t="s">
        <v>56</v>
      </c>
      <c r="H28" s="53" t="s">
        <v>184</v>
      </c>
      <c r="I28" s="25" t="s">
        <v>40</v>
      </c>
      <c r="J28" s="25" t="s">
        <v>40</v>
      </c>
      <c r="K28" s="25"/>
      <c r="L28" s="25"/>
      <c r="M28" s="53" t="s">
        <v>185</v>
      </c>
      <c r="N28" s="52">
        <v>1</v>
      </c>
      <c r="O28" s="53" t="s">
        <v>186</v>
      </c>
      <c r="P28" s="34">
        <v>1</v>
      </c>
      <c r="Q28" s="26" t="s">
        <v>112</v>
      </c>
      <c r="R28" s="39">
        <v>1</v>
      </c>
      <c r="S28" s="35" t="s">
        <v>41</v>
      </c>
      <c r="T28" s="26" t="s">
        <v>44</v>
      </c>
      <c r="U28" s="27">
        <v>43098</v>
      </c>
      <c r="V28" s="27">
        <v>43462</v>
      </c>
      <c r="W28" s="35" t="s">
        <v>13</v>
      </c>
      <c r="X28" s="30" t="s">
        <v>122</v>
      </c>
      <c r="Y28" s="28" t="s">
        <v>114</v>
      </c>
      <c r="Z28" s="40">
        <v>43462</v>
      </c>
    </row>
    <row r="29" spans="1:26" ht="128.25" customHeight="1" x14ac:dyDescent="0.25">
      <c r="A29" s="41">
        <v>19</v>
      </c>
      <c r="B29" s="42">
        <v>1</v>
      </c>
      <c r="C29" s="41" t="s">
        <v>37</v>
      </c>
      <c r="D29" s="45">
        <v>137</v>
      </c>
      <c r="E29" s="44">
        <v>2017</v>
      </c>
      <c r="F29" s="35">
        <v>40</v>
      </c>
      <c r="G29" s="44" t="s">
        <v>57</v>
      </c>
      <c r="H29" s="53" t="s">
        <v>187</v>
      </c>
      <c r="I29" s="25" t="s">
        <v>40</v>
      </c>
      <c r="J29" s="25"/>
      <c r="K29" s="25"/>
      <c r="L29" s="25"/>
      <c r="M29" s="53" t="s">
        <v>215</v>
      </c>
      <c r="N29" s="46">
        <v>1</v>
      </c>
      <c r="O29" s="53" t="s">
        <v>188</v>
      </c>
      <c r="P29" s="38">
        <v>1</v>
      </c>
      <c r="Q29" s="26" t="s">
        <v>95</v>
      </c>
      <c r="R29" s="39">
        <v>1</v>
      </c>
      <c r="S29" s="35" t="s">
        <v>41</v>
      </c>
      <c r="T29" s="26" t="s">
        <v>44</v>
      </c>
      <c r="U29" s="27">
        <v>43098</v>
      </c>
      <c r="V29" s="27">
        <v>43462</v>
      </c>
      <c r="W29" s="35" t="s">
        <v>13</v>
      </c>
      <c r="X29" s="30" t="s">
        <v>122</v>
      </c>
      <c r="Y29" s="28" t="s">
        <v>115</v>
      </c>
      <c r="Z29" s="40">
        <v>43462</v>
      </c>
    </row>
    <row r="30" spans="1:26" ht="115.5" customHeight="1" x14ac:dyDescent="0.25">
      <c r="A30" s="41">
        <v>20</v>
      </c>
      <c r="B30" s="42">
        <v>1</v>
      </c>
      <c r="C30" s="41" t="s">
        <v>37</v>
      </c>
      <c r="D30" s="45">
        <v>137</v>
      </c>
      <c r="E30" s="44">
        <v>2017</v>
      </c>
      <c r="F30" s="35">
        <v>226</v>
      </c>
      <c r="G30" s="44" t="s">
        <v>39</v>
      </c>
      <c r="H30" s="53" t="s">
        <v>216</v>
      </c>
      <c r="I30" s="17" t="s">
        <v>40</v>
      </c>
      <c r="J30" s="17" t="s">
        <v>40</v>
      </c>
      <c r="K30" s="17"/>
      <c r="L30" s="17"/>
      <c r="M30" s="53" t="s">
        <v>58</v>
      </c>
      <c r="N30" s="24">
        <v>1</v>
      </c>
      <c r="O30" s="53" t="s">
        <v>189</v>
      </c>
      <c r="P30" s="22">
        <v>1</v>
      </c>
      <c r="Q30" s="18" t="s">
        <v>96</v>
      </c>
      <c r="R30" s="19">
        <v>0</v>
      </c>
      <c r="S30" s="22">
        <v>1</v>
      </c>
      <c r="T30" s="24" t="s">
        <v>59</v>
      </c>
      <c r="U30" s="21">
        <v>43143</v>
      </c>
      <c r="V30" s="21">
        <v>43507</v>
      </c>
      <c r="W30" s="20" t="s">
        <v>13</v>
      </c>
      <c r="X30" s="30" t="s">
        <v>122</v>
      </c>
      <c r="Y30" s="28" t="s">
        <v>116</v>
      </c>
      <c r="Z30" s="40">
        <v>43677</v>
      </c>
    </row>
    <row r="31" spans="1:26" ht="134.25" customHeight="1" x14ac:dyDescent="0.25">
      <c r="A31" s="41">
        <v>21</v>
      </c>
      <c r="B31" s="42">
        <v>1</v>
      </c>
      <c r="C31" s="41" t="s">
        <v>37</v>
      </c>
      <c r="D31" s="45">
        <v>137</v>
      </c>
      <c r="E31" s="44">
        <v>2017</v>
      </c>
      <c r="F31" s="35">
        <v>226</v>
      </c>
      <c r="G31" s="44" t="s">
        <v>43</v>
      </c>
      <c r="H31" s="53" t="s">
        <v>190</v>
      </c>
      <c r="I31" s="17" t="s">
        <v>40</v>
      </c>
      <c r="J31" s="17" t="s">
        <v>40</v>
      </c>
      <c r="K31" s="17" t="s">
        <v>40</v>
      </c>
      <c r="L31" s="17"/>
      <c r="M31" s="53" t="s">
        <v>191</v>
      </c>
      <c r="N31" s="24">
        <v>1</v>
      </c>
      <c r="O31" s="53" t="s">
        <v>192</v>
      </c>
      <c r="P31" s="22">
        <v>1</v>
      </c>
      <c r="Q31" s="18" t="s">
        <v>97</v>
      </c>
      <c r="R31" s="19">
        <v>0</v>
      </c>
      <c r="S31" s="22">
        <v>1</v>
      </c>
      <c r="T31" s="18" t="s">
        <v>44</v>
      </c>
      <c r="U31" s="21">
        <v>43143</v>
      </c>
      <c r="V31" s="21">
        <v>43507</v>
      </c>
      <c r="W31" s="20" t="s">
        <v>13</v>
      </c>
      <c r="X31" s="29" t="s">
        <v>123</v>
      </c>
      <c r="Y31" s="28" t="s">
        <v>146</v>
      </c>
      <c r="Z31" s="40">
        <v>43677</v>
      </c>
    </row>
    <row r="32" spans="1:26" ht="120" x14ac:dyDescent="0.25">
      <c r="A32" s="41">
        <v>22</v>
      </c>
      <c r="B32" s="42">
        <v>1</v>
      </c>
      <c r="C32" s="41" t="s">
        <v>37</v>
      </c>
      <c r="D32" s="45">
        <v>137</v>
      </c>
      <c r="E32" s="44">
        <v>2017</v>
      </c>
      <c r="F32" s="35">
        <v>226</v>
      </c>
      <c r="G32" s="44" t="s">
        <v>43</v>
      </c>
      <c r="H32" s="53" t="s">
        <v>190</v>
      </c>
      <c r="I32" s="17" t="s">
        <v>40</v>
      </c>
      <c r="J32" s="17" t="s">
        <v>40</v>
      </c>
      <c r="K32" s="17" t="s">
        <v>40</v>
      </c>
      <c r="L32" s="17"/>
      <c r="M32" s="53" t="s">
        <v>84</v>
      </c>
      <c r="N32" s="24">
        <v>2</v>
      </c>
      <c r="O32" s="53" t="s">
        <v>193</v>
      </c>
      <c r="P32" s="22">
        <v>1</v>
      </c>
      <c r="Q32" s="18" t="s">
        <v>98</v>
      </c>
      <c r="R32" s="23">
        <v>1</v>
      </c>
      <c r="S32" s="22">
        <v>0</v>
      </c>
      <c r="T32" s="18" t="s">
        <v>44</v>
      </c>
      <c r="U32" s="21">
        <v>43143</v>
      </c>
      <c r="V32" s="21">
        <v>43507</v>
      </c>
      <c r="W32" s="20" t="s">
        <v>13</v>
      </c>
      <c r="X32" s="29" t="s">
        <v>123</v>
      </c>
      <c r="Y32" s="28" t="s">
        <v>117</v>
      </c>
      <c r="Z32" s="40">
        <v>43677</v>
      </c>
    </row>
    <row r="33" spans="1:26" ht="105" x14ac:dyDescent="0.25">
      <c r="A33" s="41">
        <v>23</v>
      </c>
      <c r="B33" s="42">
        <v>1</v>
      </c>
      <c r="C33" s="41" t="s">
        <v>37</v>
      </c>
      <c r="D33" s="45">
        <v>137</v>
      </c>
      <c r="E33" s="44">
        <v>2017</v>
      </c>
      <c r="F33" s="35">
        <v>226</v>
      </c>
      <c r="G33" s="44" t="s">
        <v>45</v>
      </c>
      <c r="H33" s="53" t="s">
        <v>194</v>
      </c>
      <c r="I33" s="17" t="s">
        <v>40</v>
      </c>
      <c r="J33" s="17"/>
      <c r="K33" s="17"/>
      <c r="L33" s="17"/>
      <c r="M33" s="53" t="s">
        <v>85</v>
      </c>
      <c r="N33" s="46">
        <v>1</v>
      </c>
      <c r="O33" s="53" t="s">
        <v>195</v>
      </c>
      <c r="P33" s="38">
        <v>1</v>
      </c>
      <c r="Q33" s="26" t="s">
        <v>126</v>
      </c>
      <c r="R33" s="19">
        <v>0</v>
      </c>
      <c r="S33" s="22">
        <v>1</v>
      </c>
      <c r="T33" s="24" t="s">
        <v>60</v>
      </c>
      <c r="U33" s="21">
        <v>43143</v>
      </c>
      <c r="V33" s="21">
        <v>43507</v>
      </c>
      <c r="W33" s="20" t="s">
        <v>13</v>
      </c>
      <c r="X33" s="30" t="s">
        <v>122</v>
      </c>
      <c r="Y33" s="28" t="s">
        <v>150</v>
      </c>
      <c r="Z33" s="40">
        <v>43677</v>
      </c>
    </row>
    <row r="34" spans="1:26" ht="105" x14ac:dyDescent="0.25">
      <c r="A34" s="41">
        <v>24</v>
      </c>
      <c r="B34" s="42">
        <v>1</v>
      </c>
      <c r="C34" s="41" t="s">
        <v>37</v>
      </c>
      <c r="D34" s="45">
        <v>137</v>
      </c>
      <c r="E34" s="44">
        <v>2017</v>
      </c>
      <c r="F34" s="35">
        <v>226</v>
      </c>
      <c r="G34" s="44" t="s">
        <v>61</v>
      </c>
      <c r="H34" s="53" t="s">
        <v>196</v>
      </c>
      <c r="I34" s="17" t="s">
        <v>40</v>
      </c>
      <c r="J34" s="17"/>
      <c r="K34" s="17"/>
      <c r="L34" s="17"/>
      <c r="M34" s="53" t="s">
        <v>109</v>
      </c>
      <c r="N34" s="24">
        <v>1</v>
      </c>
      <c r="O34" s="53" t="s">
        <v>195</v>
      </c>
      <c r="P34" s="22">
        <v>1</v>
      </c>
      <c r="Q34" s="18" t="s">
        <v>108</v>
      </c>
      <c r="R34" s="19">
        <v>0</v>
      </c>
      <c r="S34" s="22">
        <v>1</v>
      </c>
      <c r="T34" s="18" t="s">
        <v>44</v>
      </c>
      <c r="U34" s="21">
        <v>43143</v>
      </c>
      <c r="V34" s="21">
        <v>43507</v>
      </c>
      <c r="W34" s="20" t="s">
        <v>13</v>
      </c>
      <c r="X34" s="30" t="s">
        <v>122</v>
      </c>
      <c r="Y34" s="28" t="s">
        <v>118</v>
      </c>
      <c r="Z34" s="40">
        <v>43677</v>
      </c>
    </row>
    <row r="35" spans="1:26" ht="86.25" customHeight="1" x14ac:dyDescent="0.25">
      <c r="A35" s="41">
        <v>25</v>
      </c>
      <c r="B35" s="42">
        <v>1</v>
      </c>
      <c r="C35" s="41" t="s">
        <v>37</v>
      </c>
      <c r="D35" s="45">
        <v>137</v>
      </c>
      <c r="E35" s="44">
        <v>2017</v>
      </c>
      <c r="F35" s="35">
        <v>226</v>
      </c>
      <c r="G35" s="44" t="s">
        <v>62</v>
      </c>
      <c r="H35" s="53" t="s">
        <v>197</v>
      </c>
      <c r="I35" s="17" t="s">
        <v>40</v>
      </c>
      <c r="J35" s="17" t="s">
        <v>40</v>
      </c>
      <c r="K35" s="17"/>
      <c r="L35" s="17"/>
      <c r="M35" s="53" t="s">
        <v>63</v>
      </c>
      <c r="N35" s="24">
        <v>1</v>
      </c>
      <c r="O35" s="53" t="s">
        <v>198</v>
      </c>
      <c r="P35" s="22">
        <v>1</v>
      </c>
      <c r="Q35" s="18" t="s">
        <v>99</v>
      </c>
      <c r="R35" s="19">
        <v>0</v>
      </c>
      <c r="S35" s="22">
        <v>1</v>
      </c>
      <c r="T35" s="24" t="s">
        <v>60</v>
      </c>
      <c r="U35" s="21">
        <v>43143</v>
      </c>
      <c r="V35" s="21">
        <v>43507</v>
      </c>
      <c r="W35" s="20" t="s">
        <v>13</v>
      </c>
      <c r="X35" s="30" t="s">
        <v>122</v>
      </c>
      <c r="Y35" s="28" t="s">
        <v>119</v>
      </c>
      <c r="Z35" s="40">
        <v>43677</v>
      </c>
    </row>
    <row r="36" spans="1:26" ht="114.75" customHeight="1" x14ac:dyDescent="0.25">
      <c r="A36" s="41">
        <v>26</v>
      </c>
      <c r="B36" s="42">
        <v>1</v>
      </c>
      <c r="C36" s="41" t="s">
        <v>37</v>
      </c>
      <c r="D36" s="45">
        <v>137</v>
      </c>
      <c r="E36" s="44">
        <v>2017</v>
      </c>
      <c r="F36" s="35">
        <v>226</v>
      </c>
      <c r="G36" s="44" t="s">
        <v>64</v>
      </c>
      <c r="H36" s="53" t="s">
        <v>199</v>
      </c>
      <c r="I36" s="17" t="s">
        <v>40</v>
      </c>
      <c r="J36" s="17" t="s">
        <v>40</v>
      </c>
      <c r="K36" s="17"/>
      <c r="L36" s="17"/>
      <c r="M36" s="53" t="s">
        <v>86</v>
      </c>
      <c r="N36" s="24">
        <v>1</v>
      </c>
      <c r="O36" s="53" t="s">
        <v>198</v>
      </c>
      <c r="P36" s="22">
        <v>1</v>
      </c>
      <c r="Q36" s="18" t="s">
        <v>100</v>
      </c>
      <c r="R36" s="19">
        <v>0</v>
      </c>
      <c r="S36" s="22">
        <v>1</v>
      </c>
      <c r="T36" s="24" t="s">
        <v>60</v>
      </c>
      <c r="U36" s="21">
        <v>43143</v>
      </c>
      <c r="V36" s="21">
        <v>43507</v>
      </c>
      <c r="W36" s="20" t="s">
        <v>13</v>
      </c>
      <c r="X36" s="30" t="s">
        <v>122</v>
      </c>
      <c r="Y36" s="28" t="s">
        <v>120</v>
      </c>
      <c r="Z36" s="40">
        <v>43677</v>
      </c>
    </row>
    <row r="37" spans="1:26" ht="90" x14ac:dyDescent="0.25">
      <c r="A37" s="41">
        <v>27</v>
      </c>
      <c r="B37" s="42">
        <v>1</v>
      </c>
      <c r="C37" s="41" t="s">
        <v>37</v>
      </c>
      <c r="D37" s="45">
        <v>137</v>
      </c>
      <c r="E37" s="44">
        <v>2017</v>
      </c>
      <c r="F37" s="35">
        <v>226</v>
      </c>
      <c r="G37" s="44" t="s">
        <v>65</v>
      </c>
      <c r="H37" s="53" t="s">
        <v>200</v>
      </c>
      <c r="I37" s="17" t="s">
        <v>40</v>
      </c>
      <c r="J37" s="17"/>
      <c r="K37" s="17"/>
      <c r="L37" s="17"/>
      <c r="M37" s="53" t="s">
        <v>147</v>
      </c>
      <c r="N37" s="24">
        <v>1</v>
      </c>
      <c r="O37" s="53" t="s">
        <v>198</v>
      </c>
      <c r="P37" s="22">
        <v>1</v>
      </c>
      <c r="Q37" s="18" t="s">
        <v>101</v>
      </c>
      <c r="R37" s="19">
        <v>0</v>
      </c>
      <c r="S37" s="22">
        <v>1</v>
      </c>
      <c r="T37" s="24" t="s">
        <v>60</v>
      </c>
      <c r="U37" s="21">
        <v>43143</v>
      </c>
      <c r="V37" s="21">
        <v>43507</v>
      </c>
      <c r="W37" s="20" t="s">
        <v>13</v>
      </c>
      <c r="X37" s="30" t="s">
        <v>122</v>
      </c>
      <c r="Y37" s="28" t="s">
        <v>148</v>
      </c>
      <c r="Z37" s="40">
        <v>43677</v>
      </c>
    </row>
    <row r="38" spans="1:26" ht="112.5" customHeight="1" x14ac:dyDescent="0.25">
      <c r="A38" s="41">
        <v>28</v>
      </c>
      <c r="B38" s="42">
        <v>1</v>
      </c>
      <c r="C38" s="41" t="s">
        <v>82</v>
      </c>
      <c r="D38" s="45">
        <v>137</v>
      </c>
      <c r="E38" s="44">
        <v>2017</v>
      </c>
      <c r="F38" s="35">
        <v>226</v>
      </c>
      <c r="G38" s="44" t="s">
        <v>66</v>
      </c>
      <c r="H38" s="53" t="s">
        <v>201</v>
      </c>
      <c r="I38" s="17" t="s">
        <v>40</v>
      </c>
      <c r="J38" s="17"/>
      <c r="K38" s="17"/>
      <c r="L38" s="17"/>
      <c r="M38" s="53" t="s">
        <v>202</v>
      </c>
      <c r="N38" s="24">
        <v>1</v>
      </c>
      <c r="O38" s="53" t="s">
        <v>203</v>
      </c>
      <c r="P38" s="22">
        <v>1</v>
      </c>
      <c r="Q38" s="18" t="s">
        <v>110</v>
      </c>
      <c r="R38" s="19">
        <v>0</v>
      </c>
      <c r="S38" s="22">
        <v>1</v>
      </c>
      <c r="T38" s="24" t="s">
        <v>42</v>
      </c>
      <c r="U38" s="21">
        <v>43143</v>
      </c>
      <c r="V38" s="21">
        <v>43507</v>
      </c>
      <c r="W38" s="20" t="s">
        <v>13</v>
      </c>
      <c r="X38" s="30" t="s">
        <v>122</v>
      </c>
      <c r="Y38" s="28" t="s">
        <v>121</v>
      </c>
      <c r="Z38" s="40">
        <v>43677</v>
      </c>
    </row>
    <row r="39" spans="1:26" x14ac:dyDescent="0.25">
      <c r="A39" s="3"/>
    </row>
    <row r="40" spans="1:26" x14ac:dyDescent="0.25">
      <c r="A40" s="3"/>
    </row>
    <row r="41" spans="1:26" x14ac:dyDescent="0.25">
      <c r="A41" s="3"/>
    </row>
    <row r="42" spans="1:26" x14ac:dyDescent="0.25">
      <c r="A42" s="3"/>
    </row>
    <row r="43" spans="1:26" x14ac:dyDescent="0.25">
      <c r="A43" s="3"/>
    </row>
    <row r="44" spans="1:26" x14ac:dyDescent="0.25">
      <c r="A44" s="3"/>
    </row>
    <row r="45" spans="1:26" x14ac:dyDescent="0.25">
      <c r="A45" s="3"/>
    </row>
    <row r="46" spans="1:26" x14ac:dyDescent="0.25">
      <c r="A46" s="3"/>
    </row>
    <row r="47" spans="1:26" x14ac:dyDescent="0.25">
      <c r="A47" s="3"/>
    </row>
    <row r="48" spans="1:26" x14ac:dyDescent="0.25">
      <c r="A48" s="3"/>
    </row>
    <row r="350739" spans="2:3" x14ac:dyDescent="0.25">
      <c r="B350739" t="s">
        <v>67</v>
      </c>
      <c r="C350739" t="s">
        <v>41</v>
      </c>
    </row>
    <row r="350740" spans="2:3" x14ac:dyDescent="0.25">
      <c r="B350740" t="s">
        <v>68</v>
      </c>
      <c r="C350740" t="s">
        <v>69</v>
      </c>
    </row>
    <row r="350741" spans="2:3" x14ac:dyDescent="0.25">
      <c r="B350741" t="s">
        <v>70</v>
      </c>
    </row>
    <row r="350742" spans="2:3" x14ac:dyDescent="0.25">
      <c r="B350742" t="s">
        <v>71</v>
      </c>
    </row>
    <row r="350743" spans="2:3" x14ac:dyDescent="0.25">
      <c r="B350743" t="s">
        <v>72</v>
      </c>
    </row>
    <row r="350744" spans="2:3" x14ac:dyDescent="0.25">
      <c r="B350744" t="s">
        <v>73</v>
      </c>
    </row>
    <row r="350745" spans="2:3" x14ac:dyDescent="0.25">
      <c r="B350745" t="s">
        <v>74</v>
      </c>
    </row>
    <row r="350746" spans="2:3" x14ac:dyDescent="0.25">
      <c r="B350746" t="s">
        <v>75</v>
      </c>
    </row>
    <row r="350747" spans="2:3" x14ac:dyDescent="0.25">
      <c r="B350747" t="s">
        <v>76</v>
      </c>
    </row>
    <row r="350748" spans="2:3" x14ac:dyDescent="0.25">
      <c r="B350748" t="s">
        <v>77</v>
      </c>
    </row>
    <row r="350749" spans="2:3" x14ac:dyDescent="0.25">
      <c r="B350749" t="s">
        <v>78</v>
      </c>
    </row>
    <row r="350750" spans="2:3" x14ac:dyDescent="0.25">
      <c r="B350750" t="s">
        <v>38</v>
      </c>
    </row>
  </sheetData>
  <autoFilter ref="A10:JK38" xr:uid="{00000000-0009-0000-0000-000000000000}"/>
  <dataConsolidate/>
  <mergeCells count="3">
    <mergeCell ref="E1:N1"/>
    <mergeCell ref="E2:N2"/>
    <mergeCell ref="C8:Z8"/>
  </mergeCells>
  <dataValidations count="8">
    <dataValidation type="list" allowBlank="1" showInputMessage="1" showErrorMessage="1" errorTitle="Entrada no válida" error="Por favor seleccione un elemento de la lista" promptTitle="Seleccione un elemento de la lista" sqref="S11:S29" xr:uid="{622ED78D-C6BE-42BB-9846-5B32033EA926}">
      <formula1>$C$350920:$C$350922</formula1>
    </dataValidation>
    <dataValidation type="list" allowBlank="1" showInputMessage="1" showErrorMessage="1" sqref="W11:W38" xr:uid="{E42F8D3E-51E9-47B0-8FEA-754119590826}">
      <formula1>$JH$8:$JH$9</formula1>
    </dataValidation>
    <dataValidation type="whole" allowBlank="1" showInputMessage="1" showErrorMessage="1" errorTitle="Entrada no válida" error="Por favor escriba un número entero" promptTitle="Escriba un número entero en esta casilla" sqref="N27:N37 N14:N25" xr:uid="{89468543-3032-4104-8AE2-4F5522806F1F}">
      <formula1>-999</formula1>
      <formula2>999</formula2>
    </dataValidation>
    <dataValidation type="textLength" allowBlank="1" showInputMessage="1" showErrorMessage="1" errorTitle="Entrada no válida" error="Escriba un texto  Maximo 100 Caracteres" promptTitle="Cualquier contenido Maximo 100 Caracteres" sqref="T30" xr:uid="{0831B537-95AC-4637-8043-7E73F79E675F}">
      <formula1>0</formula1>
      <formula2>100</formula2>
    </dataValidation>
    <dataValidation type="list" allowBlank="1" showInputMessage="1" showErrorMessage="1" sqref="X15 X17:X38 X11:X13" xr:uid="{F9A1B964-7BCF-41B3-BD13-7D3A39FA6DEC}">
      <formula1>$JI$8:$JI$9</formula1>
    </dataValidation>
    <dataValidation type="textLength" allowBlank="1" showInputMessage="1" showErrorMessage="1" errorTitle="Entrada no válida" error="Escriba un texto  Maximo 20 Caracteres" promptTitle="Cualquier contenido Maximo 20 Caracteres" sqref="G14:G38" xr:uid="{FAA8B9F8-CAF6-4C5B-B40B-5C4CE535E59E}">
      <formula1>0</formula1>
      <formula2>20</formula2>
    </dataValidation>
    <dataValidation type="decimal" allowBlank="1" showInputMessage="1" showErrorMessage="1" errorTitle="Entrada no válida" error="Por favor escriba un número" promptTitle="Escriba un número en esta casilla" sqref="F14:F38" xr:uid="{6B9DAAFC-B48B-4C13-92C1-99A9622160C9}">
      <formula1>-9223372036854770000</formula1>
      <formula2>9223372036854770000</formula2>
    </dataValidation>
    <dataValidation type="textLength" allowBlank="1" showInputMessage="1" showErrorMessage="1" errorTitle="Entrada no válida" error="Escriba un texto  Maximo 9 Caracteres" promptTitle="Cualquier contenido Maximo 9 Caracteres" sqref="D14:D38" xr:uid="{98B3CCEF-B122-4F76-9DBE-8FA283BEA83E}">
      <formula1>0</formula1>
      <formula2>9</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PMJ Seg OCI 26072019 (2)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Alex Fernando Palma Huergo</cp:lastModifiedBy>
  <cp:revision/>
  <cp:lastPrinted>2019-05-24T21:30:50Z</cp:lastPrinted>
  <dcterms:created xsi:type="dcterms:W3CDTF">2017-02-08T21:38:52Z</dcterms:created>
  <dcterms:modified xsi:type="dcterms:W3CDTF">2019-08-30T19:07:08Z</dcterms:modified>
  <cp:category/>
  <cp:contentStatus/>
</cp:coreProperties>
</file>