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alex.palma\Desktop\PLANES DE MEJORAMIENTO PARA PUBLICAR\"/>
    </mc:Choice>
  </mc:AlternateContent>
  <xr:revisionPtr revIDLastSave="0" documentId="10_ncr:100000_{C5ECFA1A-8C85-434B-8BE9-DD7027BD9B4E}" xr6:coauthVersionLast="31" xr6:coauthVersionMax="36" xr10:uidLastSave="{00000000-0000-0000-0000-000000000000}"/>
  <bookViews>
    <workbookView xWindow="0" yWindow="0" windowWidth="28800" windowHeight="12225" xr2:uid="{00000000-000D-0000-FFFF-FFFF00000000}"/>
  </bookViews>
  <sheets>
    <sheet name="PMJ Seg OCI 31072019" sheetId="5" r:id="rId1"/>
  </sheets>
  <definedNames>
    <definedName name="_xlnm._FilterDatabase" localSheetId="0" hidden="1">'PMJ Seg OCI 31072019'!$A$10:$JK$53</definedName>
  </definedNames>
  <calcPr calcId="179017"/>
</workbook>
</file>

<file path=xl/sharedStrings.xml><?xml version="1.0" encoding="utf-8"?>
<sst xmlns="http://schemas.openxmlformats.org/spreadsheetml/2006/main" count="593" uniqueCount="273">
  <si>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</si>
  <si>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</si>
  <si>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</si>
  <si>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</si>
  <si>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</si>
  <si>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</si>
  <si>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</si>
  <si>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</si>
  <si>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</si>
  <si>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</si>
  <si>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</si>
  <si>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 xml:space="preserve">Vencida </t>
  </si>
  <si>
    <t>Abierta</t>
  </si>
  <si>
    <t>En Terminos</t>
  </si>
  <si>
    <t>Cerrada</t>
  </si>
  <si>
    <t>CÓDIGO DE LA ENTIDAD</t>
  </si>
  <si>
    <t>VIGENCIA PAD AUDITORIA o VISITA</t>
  </si>
  <si>
    <t>CODIGO AUDITORIA SEGÚN PAD DE LA VIGENCIA</t>
  </si>
  <si>
    <t>No. HALLAZGO o Numeral del Informe de la Auditoría o Visita</t>
  </si>
  <si>
    <t>Hallazgo</t>
  </si>
  <si>
    <t>Administrativo</t>
  </si>
  <si>
    <t>Disciplinario</t>
  </si>
  <si>
    <t>Fiscal</t>
  </si>
  <si>
    <t>Penal</t>
  </si>
  <si>
    <t>Acción</t>
  </si>
  <si>
    <t>CODIGO ACCION</t>
  </si>
  <si>
    <t>VARIABLES DEL INDICADOR</t>
  </si>
  <si>
    <t>RESULTADO INDICADOR</t>
  </si>
  <si>
    <t>ANÁLISIS SEGUIMIENTO ENTIDAD</t>
  </si>
  <si>
    <t>EFICACIA ENTIDAD</t>
  </si>
  <si>
    <t>ESTADO Y EVALUACIÓN ENTIDAD</t>
  </si>
  <si>
    <t>Responsable</t>
  </si>
  <si>
    <t>Fecha de Inicio</t>
  </si>
  <si>
    <t>Fecha Final</t>
  </si>
  <si>
    <t>Estado</t>
  </si>
  <si>
    <t>Seguimiento OCI</t>
  </si>
  <si>
    <t>FECHA SEGUIMIENTO</t>
  </si>
  <si>
    <t>FILA_1</t>
  </si>
  <si>
    <t>2017 2017</t>
  </si>
  <si>
    <t>x</t>
  </si>
  <si>
    <t xml:space="preserve">0  </t>
  </si>
  <si>
    <t>Dirección de Operaciones</t>
  </si>
  <si>
    <t>En Términos</t>
  </si>
  <si>
    <t>Dirección de Bienes</t>
  </si>
  <si>
    <t>3.3.1</t>
  </si>
  <si>
    <t>Dirección Técnica</t>
  </si>
  <si>
    <t>Dirección Jurídica y Contractual</t>
  </si>
  <si>
    <t>3.1.1.1</t>
  </si>
  <si>
    <t>Hallazgo Administrativo, por inconsistencias en la información reportada por la SDSCJ respecto a su contenido, calidad y veracidad en el contenido de las carpetas suministradas en desarrollo del proceso auditor</t>
  </si>
  <si>
    <t>Generar un cronograma de trabajo orientado a la organización del archivo de gestión de la Dirección de Operaciones de la vigencia 2016</t>
  </si>
  <si>
    <t>Acciones ejecutadas/acciones Programadas*100</t>
  </si>
  <si>
    <t>La Dirección de Operaciones creó un cronograma de trabajo para la intervención de los contratos de la vigencia 2016-2017</t>
  </si>
  <si>
    <t>Contratar a dos técnicos en Gestión Documental a fin de fortalecer el equipo de Archivo y Gestión Documental de la Dirección de Operaciones</t>
  </si>
  <si>
    <t>Técnicos Contratados</t>
  </si>
  <si>
    <t>3.1.3.1.1</t>
  </si>
  <si>
    <t>Hallazgo Administrativo con presunta incidencia disciplinaria por deficiencias en la ejecución del Convenio Interadministrativo No. 325 de 2016; que no permitieron su ejecución y la satisfacción de las necesidades de la MEBOG</t>
  </si>
  <si>
    <t>Incluir una cláusula en los convenios interadministrativos, que estipule lo relacionado con el desembolso de recursos por parte de la SDSCJ, los rendimientos financieros y la manera como estos serán devueltos a la entidad.</t>
  </si>
  <si>
    <t>Cláusula en formato de convenio</t>
  </si>
  <si>
    <t>Capacitaciones ejecutadas/capacitaciones programadas * 100</t>
  </si>
  <si>
    <t>3.1.3.1.2</t>
  </si>
  <si>
    <t>Hallazgo Administrativo con presunta incidencia disciplinaria por deficiencias en el control y seguimiento por parte de la SDSCJ; en la reclamación y devolución por parte del Fondo Rotatorio de la Policía FORPO, de los rendimientos financieros de los CUATRO MIL MILLONES ($4.000.000.000) MCTE; derivados de la terminación anticipada del Convenio Interadministrativo No. 325 de 2016</t>
  </si>
  <si>
    <t>Establecer juridicamente si se generaron o no rendimientos financieros, con los recursos consignados al Fondo Rotatorio. (Oficiar a las entidades pertinentes, a fin de establecer la existencia o no de dichos rendimientos financieros).</t>
  </si>
  <si>
    <t>Oficios enviados/Oficios planeados*100</t>
  </si>
  <si>
    <t>Gestionar la liquidacion del convenio interadministrativo No. 325 de 2016, e incluir en ella el producto generado de la accion anterior.</t>
  </si>
  <si>
    <t>Convenio Liquidado</t>
  </si>
  <si>
    <t>3.1.3.3.1</t>
  </si>
  <si>
    <t>Hallazgo Administrativo con presunta incidencia Disciplinaria debido a las deficiencias de fondo y de procedimiento, evidenciadas en el contenido de la información y en el desarrollo del proceso administrativo sancionatorio adelantado por la SDSCJ, respecto del Contrato de Obra No. 730 de 2010 para la “construcción por el sistema de precios unitarios fijos sin formula de reajuste, del comando de la policía metropolitana de Bogotá</t>
  </si>
  <si>
    <t>Presentar ante la Dirección Jurídica Contractual, la propuesta del procedimiento administrativo sancionatorio, para su respectivo estudio.</t>
  </si>
  <si>
    <t>Elaborar, publicar y divulgar el procedimiento administrativo sancionatorio.</t>
  </si>
  <si>
    <t>Procedimiento elaborado y divulgado</t>
  </si>
  <si>
    <t>3.1.3.4.1</t>
  </si>
  <si>
    <t>Hallazgo Administrativo con presunta incidencia Fiscal y Disciplinaria por valor de cuarenta millones trescientos veintiún mil ciento sesenta y seis pesos ($40.321.166), al no atender y/o tener en cuenta la Secretaría Distrital de Seguridad, Convivencia y Justicia, los conceptos emitidos por el contratista en desarrollo del contrato 036 del 2017, respecto a la actuación administrativa contractual de carácter sancionatorio adelantada sobre el contrato 730 del 2010</t>
  </si>
  <si>
    <t>Actualizar el Manual de supervision, incluyendo un acapite en el que se establezcan los parametros a seguir en el evento en el que la entidad decida apartarse de los conceptos emitidos por asesores externos, atendiendo las sugerencias emitidas por el supervisor del contrato</t>
  </si>
  <si>
    <t>Actualizacion del Manual de Supervision</t>
  </si>
  <si>
    <t>Generar un documento estableciendo una postura institucional frente al hallazgo documentado por la Contraloria de Bogotá explicando los beneficios fiscales obenidos con el procedimiento Administrativo Sancionatorio.</t>
  </si>
  <si>
    <t>Documento Institucional</t>
  </si>
  <si>
    <t>Se genero documento estableciendo postura instutucional frente al hallazgo documentado por la contraloria. El domento tiene numero de radicado en ORFEO 201842006202</t>
  </si>
  <si>
    <t>Establecer Tres formatos para el ejercicio de la supervision de acuerdo a las tipologias contractuales.</t>
  </si>
  <si>
    <t>Formatos implementados/formatos programados*100</t>
  </si>
  <si>
    <t>3.1.3.5.1</t>
  </si>
  <si>
    <t>Hallazgo Administrativo con presunta incidencia Fiscal y Disciplinaria por valor de TRESCIENTOS CINCUENTA Y SIETE MILLONES DE PESOS ($357.000.000) M/CTE, por el incumplimiento de los principios de la contratación estatal en desarrollo del Contrato de Prestación de Servicios Profesionales No. 582 de 2017</t>
  </si>
  <si>
    <t>Adelantar las gestiones necesarias ante la Dirección Jurídica y Contractual, relacionadas con el establecimiento de un punto de control dentro del procedimiento de Contratacion de Prestacion de Servicios Profesionales y apoyo a la Gestion, relacionado con la revisión del objeto y las obligaciones contractuales, para el caso de los asesores externos de la entidad.</t>
  </si>
  <si>
    <t>Punto de Control en Procedimiento</t>
  </si>
  <si>
    <t>3.1.3.6.1</t>
  </si>
  <si>
    <t>Hallazgo Administrativo con presunta incidencia Fiscal en cuantía de CUATROCIENTOS ONCE MILLONES SETECIENTOS DIECISÉIS MIL SETECIENTOS DOS PESOS ($411.716.702) M/CTE y presunta Incidencia Disciplinaria al Convenio Interadministrativo No. 823 de 2017; por fallas en la planeación que dieron como resultado la contratación injustificada de algunos estudios que la SDSCJ ya había adelantado mediante procesos contractuales previos para el mismo proyecto</t>
  </si>
  <si>
    <t>Implementar un procedimiento Precontractual para la adquisicion de bienes y servicios, que incluya una politica de operación orientada a la verificacion de la no existencia de contratos similares.</t>
  </si>
  <si>
    <t>Procedimiento Elaborado</t>
  </si>
  <si>
    <t>Convocar a una mesa de trabajo con el contratista a fin de determinar los alcances de cada uno de los productos objetados por el ente de control. (vulnerabilidad, suelos y conexiones de servicios públicos)</t>
  </si>
  <si>
    <t>Mesa de trabajo</t>
  </si>
  <si>
    <t>Generar un documento a traves del cual se establezcan las diferencias tecnicas entre los productos entregados a traves del Convenio Interadministrativo No. 823 de 2017 y el Contrato 172 de 2016.</t>
  </si>
  <si>
    <t>Documento Institucional Diferencias tecnicas</t>
  </si>
  <si>
    <t>3.1.3.7.1</t>
  </si>
  <si>
    <t>Hallazgo Administrativo porque en el expediente contractual se encontraron documentos que no están en los formatos establecidos por la entidad y documentos que no hacen parte de este proceso</t>
  </si>
  <si>
    <t>Generar un cronograma de trabajo orientado a la organización del archivo de gestion de la Direccion de Operaciones de la vigencia 2016</t>
  </si>
  <si>
    <t>Contratar a tres técnicos en Gestión Documental a fin de fortalecer el equipo de Archivo y Gestión Documental de la Dirección de Operaciones.</t>
  </si>
  <si>
    <t>La Dirección de Operaciones contrató tres técnicos en gestión documental. Dichos contratos fueron publicados en SECOP II con los siguientes numeros de proceso:
1.  Fabio Fajardo Tolosa: SCJ-CD-091-2018
2. Sandra Salamanca Paez: SCJ-CD-0141-2018
3. Jaime Alexander Palacio Gaitan : SCJ-CD-235-2018</t>
  </si>
  <si>
    <t>3.1.3.8.1</t>
  </si>
  <si>
    <t>Hallazgo Administrativo, al Contrato de Interventoría No. 651 de 2017 por el reconocimiento de valores destinados al pago de seguridad social que no fueron asumidas por el contratista y por tanto no se aportaron al sistema de seguridad social</t>
  </si>
  <si>
    <t>Implementar un procedimiento Precontractual para la adquisicion de bienes y servicios, que incluya una politica de operación relacionada con procesos de interventoría de obra en el que se establezca claramente como la entidad adopta el factor multiplicador.</t>
  </si>
  <si>
    <t>Incluir en el acta de liquidacion del contrato de interventoria No. 651 de 2017 un acápite para establecer la oportunidad del hallazgo y con base en este determinar los saldos correspondientes.</t>
  </si>
  <si>
    <t>Liquidacion del contrato</t>
  </si>
  <si>
    <t>3.1.4.2.1.1</t>
  </si>
  <si>
    <t>Hallazgo Administrativo por no reportar a través de SIVICOF, en el documento electrónico CBN 1093, la Resolución 554 del 12 de diciembre de 2017, por la cual se realiza un traslado presupuestal en el rubro de gastos de funcionamiento por valor de $1.503.156, generando falta de confiabilidad de la información reportada por la entidad.</t>
  </si>
  <si>
    <t>Diseñar un instructivo para reportar la cuenta de sivicof, donde se establezcan responsabilidades y puntos de control.</t>
  </si>
  <si>
    <t>Un Instructivo diseñado e implementado</t>
  </si>
  <si>
    <t>Dirección Financiera</t>
  </si>
  <si>
    <t>3.1.4.2.2.1</t>
  </si>
  <si>
    <t>Hallazgo Administrativo porque con la Resolución No 166 del 26 de mayo de 2017, se está realizando contracréditos y créditos al mismo proyecto de inversión 7511, “Modernización de la gestión administrativa institucional”, por $700.000.000,00., conllevando a una interpretación confusa de los traslados presupuestales</t>
  </si>
  <si>
    <t>Implementar un instructivo que permita regular los tiempos y movimientos de los traslados presupuestales.</t>
  </si>
  <si>
    <t>3.1.4.4.1</t>
  </si>
  <si>
    <t>Hallazgo Administrativo porque no se ejecutó el Programa Anual de Capacitación del Anexo Técnico de la Resolución No. 055 del 11 de mayo de 2017, afectando las necesidades de atender la capacitación del recurso humano de la SDSCJ.</t>
  </si>
  <si>
    <t>Presentar trimestralmente la ejecución del plan de capacitaciones, incluyendo el desarrollo del cronograma y la ejecución del presupuesto ante la Subsecretaría de Gestión Institucional.</t>
  </si>
  <si>
    <t>Informes presentados/ informes Programados *100</t>
  </si>
  <si>
    <t>Dirección Gestión Humana</t>
  </si>
  <si>
    <t>3.1.4.6.1</t>
  </si>
  <si>
    <t>Hallazgo Administrativo porque con la constitución de las reservas presupuestales, Vigencia 2017, se incumple lo establecido en los procedimientos presupuestales establecidos en la Ley 819 de 2003.</t>
  </si>
  <si>
    <t>Programar trimestralmente mesas de trabajo orientadas al seguimiento del plan de adquisiciones, plan de compras, ejecución presupuestal, reservas y pasivos exigibles, junto con La Oficina Asesora de Planeación, Dirección Juridíca, Dirección de Operaciones para el fortalecimiento Y la Unidades ejecutoras y gerentes de proyecto.</t>
  </si>
  <si>
    <t>Mesas de seguimiento realizadas/ Mesas de seguimiento Programados *100</t>
  </si>
  <si>
    <t>3.1.4.8.1</t>
  </si>
  <si>
    <t>Hallazgo Administrativo por la falta de gestión de la Secretaria Distrital de Seguridad, Convivencia y Justicia, para realizar los pagos de las obligaciones que corresponden a Pasivos Exigibles, de los compromisos pendientes de liquidar del periodo comprendido 2005-2015</t>
  </si>
  <si>
    <t>Programar trimestralmente mesas de trabajo orientadas al seguimiento del plan de adquisiciones, plan de compras, ejecución presupuestal, reservas y pasivos exigibles, junto con La Oficina Asesora de Planeación, Dirección Juridíca, Dirección de Operaciones para el fortalecimiento, Unidades ejecutoras y gerentes de proyecto.</t>
  </si>
  <si>
    <t>3.2.1.1</t>
  </si>
  <si>
    <t>Hallazgo Administrativo con presunta incidencia disciplinaria, por inconsistencias en la información reportada por la SDSCJ para el Proyecto de Inversión 7513 "Justicia para todos”; en el formato del SIVICOF CB-0126 “RELACIÓN DE REGISTROS PRESUPUESTALES POR RUBRO”, frente a los presentados en el formato PREDIS “EJECUCIÓN DETALLADA POR RUBRO PRESUPUESTAL</t>
  </si>
  <si>
    <t>3.2.1.2</t>
  </si>
  <si>
    <t>Hallazgo Administrativo, por el Incumplimiento de la meta 3 “Capacitar y articular al 100% de los operadores de justicia no formal y comunitaria del Distrito” del Proyectos de Inversión 7513 "Justicia para todos", vigencia 2017</t>
  </si>
  <si>
    <t>Solicitar a la Oficina Asesora de Planeacion la creacion de un formato que permita facilitar el seguimiento de metas en lo relacionado con los compromisos y giros presupuestales.</t>
  </si>
  <si>
    <t>Formato oficializado</t>
  </si>
  <si>
    <t>Subsecretaria de Acceso a la Justicia.</t>
  </si>
  <si>
    <t>Presentar trimestralmente un informe a los gerentes de los proyectos de la SDSCJ en donde se evidencie la Ejecucion Fisica, Contractual y Presupuestal de las metas de los proyectos a su cargo.</t>
  </si>
  <si>
    <t>Informes presentados/Informes programados*100</t>
  </si>
  <si>
    <t>3.2.1.3</t>
  </si>
  <si>
    <t>Hallazgo Administrativo con presunta incidencia Disciplinaria, por el Incumplimiento de metas de los Proyectos de Inversión 7507 "Fortalecimiento de los organismos de seguridad del Distrito" y 7010 “Nuevos y mejores equipamientos de justicia para Bogotá”, vigencia 2017</t>
  </si>
  <si>
    <t>Crear en el comité de Desempeño y Desarrollo Administrativo un acapite para realizar el seguimiento a Planes Programas y Proyectos, dentro del marco del MIPG</t>
  </si>
  <si>
    <t>Acapite de seguimiento</t>
  </si>
  <si>
    <t>Oficina Asesora de Planeación</t>
  </si>
  <si>
    <t>Hallazgo Administrativo por la falta de amortización del anticipo entregado al Convenio 141 de 2016, por las deficiencias de control y seguimiento.</t>
  </si>
  <si>
    <t>Programar trimestralmente mesas de trabajo orientadas a definir la razonabilidad del saldo de la cuenta</t>
  </si>
  <si>
    <t>3.3.2</t>
  </si>
  <si>
    <t>Hallazgo Administrativo por falta de consistencia en el registro de la información en la cuenta 1420 por valor de $7.620.608,32 respecto de la entrada de almacén y lo indicado en el acta de entrega.</t>
  </si>
  <si>
    <t>Programar trimestralmente mesas de trabajo con los supervisores de los contratos, a fin de determinar la razonabilidad la cuenta</t>
  </si>
  <si>
    <t>3.3.3</t>
  </si>
  <si>
    <t>Hallazgo Administrativo por la falta de amortización de recursos por valor de $32.905.069.983 girados al Convenio 561 de 2014, debido a que las actuaciones adelantadas por la SDSCJ, no han sido suficientes al cierre de la vigencia fiscal 2017, lo que está afectando la razonabilidad de las cifras presentadas en los estados contables de la entidad.</t>
  </si>
  <si>
    <t>Realizar las gestiones pertinentes a fin de conseguir la documentación idonea para la legalizacion de los recursos financiados a través del convenio 561 de 2014.</t>
  </si>
  <si>
    <t>3.3.4</t>
  </si>
  <si>
    <t>Hallazgo Administrativo por sobreestimación en el saldo de la cuenta 1615-Construcciones en Curso por saldo de contrato ya liquidado.</t>
  </si>
  <si>
    <t>Formular e implementar la politica contable al interior de la entidad</t>
  </si>
  <si>
    <t>Politica implementada</t>
  </si>
  <si>
    <t>3.3.5</t>
  </si>
  <si>
    <t>Hallazgo Administrativo por bienes registrados que ingresaron al almacén y al cierre de la vigencia no habían salido al servicio.</t>
  </si>
  <si>
    <t>Presentar mensualmente a las Dependencias los reportes de los saldos de la cuenta 1635 a fin de recordar las salidas de los bienes del almacen.</t>
  </si>
  <si>
    <t>Reportes de Saldos de cuenta realizados/ Reportes de Saldos de cuenta Programados *100</t>
  </si>
  <si>
    <t>Direccion de Recursos Fisicos y Documental</t>
  </si>
  <si>
    <t>Articular y actualizar los procedimientos que involucren el proceso de Gestion de Recursos Fisicos y documental y el proceso de capacidades Operativas, a fin de prevenir reprocesos, duplicidad de actividades u omisiones frente a su desarrollo.</t>
  </si>
  <si>
    <t>Procedimientos Actualizados/procedimientos determinados*100</t>
  </si>
  <si>
    <t>3.3.6</t>
  </si>
  <si>
    <t>Hallazgo Administrativo por la falta de consistencia en la información registrada en los estados contables, respecto de las cifras contenidas en el formato CBN 1026 remitido en el aplicativo SIVICOF.</t>
  </si>
  <si>
    <t>Realizar conciliaciones mensuales con la Dirección Financiera a fin de verificar los saldos.</t>
  </si>
  <si>
    <t>Conciliaciones de Saldos de cuenta realizados/ Conciliaciones de Saldos de cuenta Programados *100</t>
  </si>
  <si>
    <t>3.3.7</t>
  </si>
  <si>
    <t>Hallazgo Administrativo por la falta de causación de las cuentas.</t>
  </si>
  <si>
    <t>Implementar en el 100% la interfase entre los módulos OPGET y LIMAY de Si Capital a fin de importar la informacion de las ordenes de pago minimizando el error.</t>
  </si>
  <si>
    <t>Avance en cronograma de Ejecucion</t>
  </si>
  <si>
    <t>Hallazgo Administrativo. Incumplimiento en la rendición de cuenta de la SDSCJ debido a la no inclusión de pagos efectuados en el contrato 504-17 en el formato CB-0017 Pagos del Sistema de Información SIVICOF.</t>
  </si>
  <si>
    <t>Establecer un responsable en la Dirección Jurídica y Contractual para consolidar y revisar la información de la gestión contractual correspondiente a las dos unidades ejecutoras y realizar el reporte a la Dirección Financiera.</t>
  </si>
  <si>
    <t>Designación responsable</t>
  </si>
  <si>
    <t>Subsecretaria de Inversiones y Fortalecimiento de Capacidades Operativas</t>
  </si>
  <si>
    <t>3.3.1.1</t>
  </si>
  <si>
    <t xml:space="preserve">Hallazgo Administrativo con presunta incidencia disciplinaria por fallas en la planeación del Contrato de Obra 738 de 2017 que desembocaron irregularidades durante la ejecución de este, afectando económicamente tanto el contrato de obra como el contrato de interventoría. </t>
  </si>
  <si>
    <t>Designar profesionales de diferentes disciplinas, para apoyar el ejercicio de la supervisión de los contratos que por su complejidad ameriten mayor experticia. (mantenimiento de infraestructura, consultoría, obra)</t>
  </si>
  <si>
    <t>Designación profesionales de apoyo</t>
  </si>
  <si>
    <t>3.3.1.2</t>
  </si>
  <si>
    <t>Hallazgo Administrativo por falta de controles en la revisión de los documentos soporte para ordenar y realizar un pago del contrato 738 de 2017.</t>
  </si>
  <si>
    <t>Proferir lineamientos claros y específicos por medio de una circular o acto administrativo acerca del trámite para la radicación de las cuentas en la Dirección Financiera.</t>
  </si>
  <si>
    <t>Acto administrativo o Circular emitida</t>
  </si>
  <si>
    <t>2006 2006</t>
  </si>
  <si>
    <t>2007 2007</t>
  </si>
  <si>
    <t>1 Cierre por vencimiento de términos</t>
  </si>
  <si>
    <t>2008 2008</t>
  </si>
  <si>
    <t>2009 2009</t>
  </si>
  <si>
    <t>2010 2010</t>
  </si>
  <si>
    <t>2011 2011</t>
  </si>
  <si>
    <t>2012 2012</t>
  </si>
  <si>
    <t>2013 2013</t>
  </si>
  <si>
    <t>2014 2014</t>
  </si>
  <si>
    <t>2015 2015</t>
  </si>
  <si>
    <t>2016 2016</t>
  </si>
  <si>
    <t>09/05/2019. La contratista remitio desde el correo institucional copia de los memorandos donde se designan profesionales de diferentes disciplinas, para apoyar el ejercicio de la supervision de los contratos de mantenimiento de infraestructura, consultoria y obras, para que supervisen una a una las obligaciones de los mismos y dejen evidencias en los respectivos expedientes contractuales</t>
  </si>
  <si>
    <t>Se han realizado 18 capacitaciones con las áreas donde se ha socializado el Instructivo de pagos I-GF-1 y se ha sensibilizado a los contratista sobre la retencion en la fuente. Se hizo actulaizacion del Instructivo en Enero de 2019
Como parte del acompañamiento que brinda la Direccion Financiera en el proceso de pagos, en los días de radicacion de cuentas se ubican 5 profesionales en la ventanilla por turnos, a fin de direccionar y esclarecer las dudas e inquietudes por parte de los contratistas al presentar las cuentas de cobro.
Adicionalmente se envia memorando al área de operaciones, Jurídica y contractual mediante radicado N.20195500036773 solicitando programar espacios de sensibilización y capacitación sobre el Manual de contratacion,Manual de Supervisión,Diligenciamiento de los formatos de presentacion de informes, el cual se responde con Memorando 20195300094193 donde se programa dicha capacitacion en colaboracion con Gestion Humana el día 30 de mayo de 2019. Las evidencias se presentan para cierre.</t>
  </si>
  <si>
    <t xml:space="preserve">Mediante oficio No. 20184300203242 se remitió la solciitud a FORPO con el fin de que se oficiara al banco popular, con el fin de establecer si hubo rendimientos o no, así mismo se adjuntan respuestas del banco popular, respuesta de FORPO y respuesta del Ministerio de Hacienda y Crédito Público.
</t>
  </si>
  <si>
    <t>El manual requiere algunas modificaciones solicitadas por las Direcciones de Operaciones y de Bienes de la Subsecretaria de Inversiones, por lo que con el animo de realizar una sola modificacion uno de los formatos que se requieren incoporar al manual fue codificado por la Oficina de Planeacion el 3 de diciembre de 2018 y publicado en la intranet el 4 de diciembre</t>
  </si>
  <si>
    <t>Se envia a OAP el documento para su codificacion</t>
  </si>
  <si>
    <t>Se imolemento el procedimiento PD-FC-7 denominado: Etapa Precontractual Para la Adquisición de Bienes y/o Servicios Para los Organismos de Seguridad, Defensa y Justicia, en el cual se incluyo la siguiente politica de operación:  La Dirección Técnica no adelantará estudios previos para la contratación de actividades de consultoría con objeto idéntico.
Por lo anterior se solicita el cierre.</t>
  </si>
  <si>
    <t>El 29/11/2018 se envió la citación a la mesa de trabajo la cual se realizará el 4/12/2018 en las dependencias de la Secretaría Distrital de Seguridad, Convivencia y Justicia</t>
  </si>
  <si>
    <t>Se imolemento el procedimiento PD-FC-7 denominado: Etapa Precontractual Para la Adquisición de Bienes y/o Servicios Para los Organismos de Seguridad, Defensa y Justicia, en el cual se incluyo la siguiente politica de operación:  Para efectos de calcular los costos de los contratos de consultoría, en los estudios previos correspondientes a concursos de méritos, se estudiarán las diferentes modalidades para dicho cálculo, entre ellas, la determinada a través del factor multiplicador. En este último caso, se debe remitir a la guía  denominada: Guía de Gestión Para Determinar el Factor Multiplicador G-FC-1, la cual incluye un formato.
Por lo anterior se solicita el cierre.</t>
  </si>
  <si>
    <t>Se diseño un instructivo el cual esta en revisión de los profesionales responsables de rea.lizar la actiividad en la Dirección</t>
  </si>
  <si>
    <t>La Profesional Angela Marìa Gonzàlez presento informe de  cumplimiento de lo estipulado en el plan de mejoramiento a cargo de esta Subsecretaría, y con el fin de impulsar y monitorear el avance en el cumplimiento de las metas Plan de Acción a cargo de los proyectos de inversión 7507 y 7510, como archivo adjunto remitio por correo electònico el informe de seguimiento físico, presupuestal y contractual al 30 de septiembre de 2018, de cada una de las metas Plan de Desarrollo a cargo de la Subsecretaría de Inversiones y Fortalecimiento de Capacidades Operativas, así como el seguimiento físico y presupuestal de las metas de los proyectos de inversión 7507 "Fortalecimiento de los Organismos de Seguridad del Distrito" y 7510 "Nuevos y mejores equipamientos de justicia para Bogotá". Se anexa informe digital</t>
  </si>
  <si>
    <t>Subsecretaria de Inversiones y Capacidades Operativas</t>
  </si>
  <si>
    <t xml:space="preserve">Se han enviado oficios a ETB, Revisoria Fiscal de ETB, soliciatndo los repectivos soportes para amortizar los recursos entregados por el FVSL.
Se solicito concepto a la  Direccion Distrital de Contabilidad, en el entendido que con las respuesta emitidas por ETB era procedente realizar la amortizacion de los mencinados recursos. 
La revisoria Fiscal y ETB entregaron actas y documentos que soportaron en su momento al Interior de ETB la legalizacion de los recursos.
La Supervisión del Convenio 561 de 2014 remitió los documentos a la contadora de la Entidad para que se revise el tema en Comité de Sostenibilidad Contable.  </t>
  </si>
  <si>
    <t>Se elaboró el Manual Operativo de Politicas Contables el cual se ha venido socializando en los Comités de seguimiento a la implementación del nuevo marco normativo contable.</t>
  </si>
  <si>
    <t>Se solicita el cierre de la presente acción, en atención a que se realizó reunión la Dirección de Recursos Físicos, y con el Almacén con el fin de generar uniformidad en los procedimientos. El 1 de noviembre de 2018 se publicó, en la intranet de la Entidad, la versión No. 3 del procedimiento Contrato de Comodato, por medio del cual se articularon las actividades de las Direcciones que conforman la Subsecretaría de Inversiones y Fortalecimiento de Capacidades Operativas con las actividades de la Dirección de Recusrsos Físicos y Gestión Documental.</t>
  </si>
  <si>
    <t>Se Implementó  la interfase entre los módulos OPGET y LIMAY de Si Capital a fin de importar la informacion de las ordenes de pago sin embargo a la fecha aun no está funcionando de marea optima, se presentes errores de cuentas contables, terceros, duplicidad de la información. No obstante lo anteriro el problema que existía respecto de las fechas de registro de la causación y pago fue subsando. excepto cuando en un mismo comprobamte se utiliza la misma cuenta con partidas debito y crédito.</t>
  </si>
  <si>
    <t>Se publicó el formato Minuta de convenio interadministrativo, cuando exista clausula de manejo de recursos (F-JC-510) . Se solicita el cierre de la acción</t>
  </si>
  <si>
    <t>A través de oficio No. 20194300148112, se solicitó la modificación de la acción ante la contraloría Distrital,  la cual fue aceptada por el ente de control mediante oficio No. 2019541034864-1, y tiene fecha de vencimiento el 26 de diciembre de 2019.</t>
  </si>
  <si>
    <t>En reuniones conjuntas con la Dirección de Bienes se establecieron 3 formatos para el ejercicio de la supervision en difentes tipos de contratos de las siguiente manera:
1. Formato F-JC-462 Acta de liquidación del contrato de comodato.
2. Formato F-JC-454. Giro de Anticipo de obra.
3. Formato F-JC-455 Informe del supervisor de contratos diferentes a OPS</t>
  </si>
  <si>
    <t xml:space="preserve">Se presenta acta de liquidacion del  contrato 651 de 2017 en la que se dejo la nota requerida en el Acta de liquidación. </t>
  </si>
  <si>
    <t xml:space="preserve">$150,075.000. Este proceso con Universidad del Rosario tiene una adición por valor de $84.446.000, la cual está en legalización. 
Durante el primer trimestre de 2019 del contrato con la Universidad del Rosario, se ejecutaron los cursos de: Redacción y ortografía e Innovación, cuyo pago corresponde a $32.950.000 el cual se enscuentra en trámite. En el mes de abril se concluyó la ejecución total de este contrato, finalizando con los cursos de comunicación y expresión verbal y habilidades gerenciales. Para el mes de julio se está tramitando la liquidación total del contrato con el pago del excedente por valor de $128.896.000
Del contrato de competencias blandas se ejecutaron los talleres de inteligencia emocional y comunicación consciente pagados en el mes de abril por valor de $62.862.324, al igual que los focus group cuya factura es por $30.943.500 la cual se encuentra en trámite. Para julio se realizó la ejecución de la conferencia inspiradora en liderazgo y se dió inicio al curso de liderazgo consciente y talleres en administración del tiempo.  
Adicionalmente, la Entidad ha gestionado y ejecutado otras 15 capacitaciones que no han generado costo pero que através de éstas se ha logrado un total de 2303 asistencias. </t>
  </si>
  <si>
    <t>Se remiten informes de seguimiento trimestral avalado por el gerente del proyecto 7513, entregado a la Oficina Asesora de  Planeacion.</t>
  </si>
  <si>
    <t>Se llevaron a cabo las mesas de trabajo de las cuales reposan las actas y entregas de informes de seguimiento presupuestal.</t>
  </si>
  <si>
    <t xml:space="preserve">Se llevaron a cabo las mesas de trabajo (Comités) de los cuales reposan las actas,  se hizo entrega de informes de pasivos exigibles y se adelantaron gestiones pertinentes para el reconocimiento de pagos. </t>
  </si>
  <si>
    <t xml:space="preserve"> Se generó el instructivo - Alimentación Plataforma SIVICOF I-GF-6 Se presenta evidencia para cierre de la Accion.</t>
  </si>
  <si>
    <t>Se llevaron a cabo las mesas de trabajo con los supervisores (actas entregadas a corte 31 de diciembre 2018). Para la vigencia 2019 se elaboraron cuadros para el segumiento (Archivos Excel) los cuales se verifican al cierre de cada mes y se hacen seguimiento especificos a las cuentas que presenten saldos de más de tres meses de antiguedad (correos electrónicos).</t>
  </si>
  <si>
    <t>Se diseño un instructivo para reportar la cuenta de sivicof, donde se establezcan responsabilidades y puntos de control.</t>
  </si>
  <si>
    <t>Mediante acta de reunion celebrada el dia 2 de mayo de 2019 se celebro reunión para determinar el responsable de consolidar y revisar la información de la gestión contractual correspondiente a las dos unidades ejecutoras y remitirlas a la direccion financiera, para su reporte en SIVICOF.</t>
  </si>
  <si>
    <t>Gestionar ante la Direccion Juridica y Contractual ciclos de capacitacion cuatrimestrales relacionados con el ejercicio de la supervisión contractual.</t>
  </si>
  <si>
    <t xml:space="preserve">Se presentaron las evidencias de tres (3) capacitaciones realizadas los dias: 30 de agosto de 2018, 30 de mayo de 2019  y  11 de junio de 2019.  Se aportan listados de asistencia y registro fotográfico.
En consecuencia con lo anterior,  la OCI  procede a cerrar la acción. </t>
  </si>
  <si>
    <t>Propuesta elaborada</t>
  </si>
  <si>
    <t>El procedimiento fue aprobado, codificado con el número PD-JC-10, Publicado el 24 de diciembre de 2018, fue socializado en las charlas a supervisores realizadas el 30 de mayo y 11 de junio de 2019</t>
  </si>
  <si>
    <t xml:space="preserve">Se genero documento estableciendo postura instutucional frente al hallazgo documentado por la contraloria. El domento tiene numero de radicado en ORFEO 201842006202.
En consecuencia con lo anterior,  la OCI  procede a cerrar la acción. 
</t>
  </si>
  <si>
    <t>Se remitió solicitud con radicado No 20183000166783 y este fue aceptado por la Oficina Asesora de Planeacion, realizando ajustes a su formato y agregándolo al sistema integrado de gestión el cual fue codificado con el No SEGPLAN F-DS-452.</t>
  </si>
  <si>
    <t>Se elaborò el proyecto de resoluciòn y se paso a revisiòn y comentarios.</t>
  </si>
  <si>
    <t xml:space="preserve">Se presentan soportes de las mesas de trabajo con los supervisores (actas entregadas a corte 31 de diciembre 2018). Para la vigencia 2019 se elaboraron cuadros para el segumiento (Archivos Excel) los cuales se verifican al cierre de cada mes y se hacen seguimiento especificos a las cuentas que presenten saldos de más de tres meses de antiguedad (correos electrónicos).
Dado lo anterior, la OCI procede a cerrar la acciòn. </t>
  </si>
  <si>
    <t xml:space="preserve">Segùn soportes entregados se evidenció en soporte fisico, un instructivo para reportar la cuenta SIVICOF, se encuentra publicado en la Intranet IGF5 y IGF6 y fue socializado a travès de correo interno.
Dado lo anterior, la OCI procede a cerrar la acciòn. </t>
  </si>
  <si>
    <t>Se remitio oficiio de Rad.20194300209732 a la Direccion Sectorial de Seguridad, Convivencia y Justicia, en el que se explican las diferencias tecnicas de los contratos producto del hallazgo</t>
  </si>
  <si>
    <t>Se presento el cronograma de trabajo en mencio, en ele que se especifica la intervencion de 254 expedientes de 2016 y 783 de 2017 debidamente ordenados, foliados, encarpetados e ingresados al FUID, la labor se realizo entre el 16/08/2018 al 30/04/2019.
Una vez verificados los soportes, la OCI procede al cierre de la acción.</t>
  </si>
  <si>
    <t>Se formalizo la propuesta de  Minuta de convenio interadministrativo, cuando exista clausula de manejo de recursos (F-JC-510) , en la plataforma de calidad, se adjunta la presentacion de la propuesta y el formato oficializado.
Una vez verificados los soportes, la OCI procede al cierre de la acción.</t>
  </si>
  <si>
    <t xml:space="preserve"> Se establecieron 3 formatos para el ejercicio de la supervision en contratos de comodato, obra y OPS de las siguiente manera:
1. Formato F-JC-462 Acta de liquidación del contrato de comodato.
2. Formato F-JC-454. Giro de Anticipo de obra.
3. Formato F-JC-455 Informe del supervisor de contratos diferentes a OPS
Una vez verificados los soportes, la OCI procede al cierre de la acción.</t>
  </si>
  <si>
    <t>Se presentaron evidencias de la remision del oficiio de Rad.20194300209732 a la Direccion Sectorial de Seguridad, Convivencia y Justicia, en el que se explican las diferencias tecnicas de los contratos producto del hallazgo. estableciendo las diferencias tecnicas entre los productos entregados a traves del Convenio Interadministrativo No. 823 de 2017 y el Contrato 172 de 2016.
Una vez verificados los soportes, la OCI procede al cierre de la acción.</t>
  </si>
  <si>
    <t xml:space="preserve">Se presento el cronograma de trabajo en mencio, en ele que se especifica la intervencion de 254 expedientes de 2016 y 783 de 2017 debidamente ordenados, foliados, encarpetados e ingresados al FUID, la labor se realizo entre el 16/08/2018 al 30/04/2019.
Una vez verificados los soportes, la OCI procede al cierre de la acción.
</t>
  </si>
  <si>
    <t>Se presenta el acta de liquidacion del conntrato con el acapite sugerido, incluido en las observaciones del formato.
Una vez verificados los soportes, la OCI procede al cierre de la acción.</t>
  </si>
  <si>
    <t>se presentan los soportes de  las Gestiones realizadas de julio a septiembre de 2018 entre las que se encuntran actas y correor electronicos remisorios, asi como las actas de comité de los trimestres correspondientes a octubre-diciembre de 2018, enero-marzo 2019 y abril  - junio 2019, en los que se  realizaron los seguimientos a planes de adquisiciones y compras, ejecucion, reservas y pasivos.</t>
  </si>
  <si>
    <t>Se presentaron los informes de seguimiento trimestrales al proyecto 7513 remitidos a la OAP durante los 4 trimestres propuestos en la Acción:
INFORME DE GESTION SAJ - 3er TRIMESTRE 2018
INFORME DE GESTION SAJ - 2018
INFORME DE GESTION SAJ - 1 TRIMESTRE 2019
INFORME DE GESTION SAJ - 2 TRIMESTRE 2019
Estos informes fueron remitidos a traves de correo electronico a la OAP, los soportes relacionados con estos envios se adjuntan en los soportes allegados.</t>
  </si>
  <si>
    <t>La Dirección de Recursos Físicos y Gestión Documental reportó mediante memorando 201854000121373 a la Dirección de Bienes, el estado contable de las cuentas 1635, 1637, 1610 y 1640 a corte de junio de 2019.</t>
  </si>
  <si>
    <t xml:space="preserve">La Dirección de Recursos Físicos y Gestión Documental con la Dirección Financiera, realizaron la conciliación contable de propiedad, planta y equipo de la Entidad a corte junio de 2019. </t>
  </si>
  <si>
    <t>Con registro contable No.5595 del aplicativo LIMAY, de fecha 31 de enero de 2018  se registró la amortización del anticipo por valor de $ 502.733.816.  Nota de Contabilidad No. 072 de la misma fecha. Con los soportes aportados por el Supervisor del contrato. No se presentó la necesidad de hacer mas acciones al respecto, pues con esto se amortizó el 100% del saldo del anticipo. Evidencias entregadas a  corte 31 de diciembre de 2018. 
Como medidas preventivas desde la Dirección Financiera, se llevaron a cabo mesas de trabajo. Se circularizó a través de (memorandos) y se elaboraron cuadros de segumiento (Archivos Excel).</t>
  </si>
  <si>
    <t>Se revisaron los soportes entregados por el Supervisor Oscar Fonseca segun acta de reunión y se determinó que el valor registrado contablemente a traves de la entrada de Almacén y el recibido a satisfacción del supervisor corresponde a lo contratado y pagado, por tanto no se hizo necesario realizar ajuste contable alguno.  Es de anotar que el valor de $7,620,680 correpondía a la modificación de la forma de pago del contrato en razón a demoras en los trámites de matricula de los vehículos, lo cual fue formalizado en le mismo mes lo cual consta en la matricula de los vehículos.
Evidencias entregadas a  corte 31 de diciembre de 2018.
 Como medidas preventivas para la vigencia 2019 se elaboraron cuadros para el segumiento (Archivos Excel) los cuales se verifican al cierre de cada mes y se hacen seguimiento especificos a las cuentas que presenten saldos de más de tres meses de antiguedad (correos electrónicos).</t>
  </si>
  <si>
    <t xml:space="preserve">Se presentancomo evidencia tres (3) contratos suscritos: 091, 141 y 235 de 2018.  
En consecuencia con lo anterior,  la OCI  procede a cerrar la acción.
Cerrada por la Contraloría de Bogotá  según la revision de soportes y evidencias verificadas durante la Auditoria de Regularidad No. 161 periodo auditado 2018 - PAD 2019. </t>
  </si>
  <si>
    <t xml:space="preserve">Se presentan soportes de oficio enviado a Forpo.  El Banco Popular informa sobre un valor de $26.000.000.000, sin embargo, la información no coincide con la SDSCJ. Segun soportes entregados en  fisico y digital  del oficio radicado No.20184300273752 se remitió nuevamente solicitud al Banco Popular, con el fin de que se informe el valor exacto de los rendimientos generados con ocasión del convenio No. 325 de 2016.
En consecuencia con lo anterior,  la OCI  procede a cerrar la acción. 
Cerrada por la Contraloría de Bogotá  según la revision de soportes y evidencias verificadas durante la Auditoria de Regularidad No. 161 periodo auditado 2018 - PAD 2019. </t>
  </si>
  <si>
    <t xml:space="preserve">Se realizo la actualizacion del manual de supervision a su version 3 con fecha de entrada en vigencia 5/6/2019
Cerrada por la Contraloría de Bogotá  según la revision de soportes y evidencias verificadas durante la Auditoria de Regularidad No. 161 periodo auditado 2018 - PAD 2019. </t>
  </si>
  <si>
    <t xml:space="preserve">
Según soportes entregados: se verifico el documento procedimiento "Contrato de prestacion de servicios profesionales y de apoyo a la gestion" Codigo PD-JC-2, que incluye dentro se sus politicas de operacion que los contratos de prestacion de servicios profesionales que se pretenda celebrar con asesores externos se les debera realizar una revision municiosa en los estudios previos en lo referente al objeto y las obligaciones.
Dado lo anterior, la OCI procede a cerrar la acción.
Cerrada por la Contraloría de Bogotá  según la revision de soportes y evidencias verificadas durante la Auditoria de Regularidad No. 161 periodo auditado 2018 - PAD 2019. </t>
  </si>
  <si>
    <t xml:space="preserve">Se verificó la publicacióndel procedimiento PD-FC-7 denominado: Etapa Precontractual Para la Adquisición de Bienes y/o Servicios Para los Organismos de Seguridad, Defensa y Justicia, en el cual se incluyo la siguiente politica de operación:  La Dirección Técnica no adelantará estudios previos para la contratación de actividades de consultoría con objeto idéntico.
Dado lo anterior, la OCI procede a cerrar la acción.
Cerrada por la Contraloría de Bogotá  según la revision de soportes y evidencias verificadas durante la Auditoria de Regularidad No. 161 periodo auditado 2018 - PAD 2019. </t>
  </si>
  <si>
    <t xml:space="preserve">La Dirección de Operaciones contrató tres técnicos en gestión documental. Dichos contratos fueron publicados en SECOP II con los siguientes numeros de proceso:
1.  Fabio Fajardo Tolosa: SCJ-CD-091-2018
2. Sandra Salamanca Paez: SCJ-CD-0141-2018
3. Jaime Alexander Palacio Gaitan : SCJ-CD-235-2018.
Dado lo anterior, la OCI, procede al cierre de la acción.
Cerrada por la Contraloría de Bogotá  según la revision de soportes y evidencias verificadas durante la Auditoria de Regularidad No. 161 periodo auditado 2018 - PAD 2019. </t>
  </si>
  <si>
    <t xml:space="preserve">Se imolemento el procedimiento PD-FC-7 denominado: Etapa Precontractual Para la Adquisición de Bienes y/o Servicios Para los Organismos de Seguridad, Defensa y Justicia, en el cual se incluyo la siguiente politica de operación:  Para efectos de calcular los costos de los contratos de consultoría, en los estudios previos correspondientes a concursos de méritos, se estudiarán las diferentes modalidades para dicho cálculo, entre ellas, la determinada a través del factor multiplicador. En este último caso, se debe remitir a la guía  denominada: Guía de Gestión Para Determinar el Factor Multiplicador G-FC-1, la cual incluye un formato.
Dado lo anterior, la OCI procede al cierre de la acción.
Cerrada por la Contraloría de Bogotá  según la revision de soportes y evidencias verificadas durante la Auditoria de Regularidad No. 161 periodo auditado 2018 - PAD 2019. </t>
  </si>
  <si>
    <t xml:space="preserve">Segun soportes entregados se evidenció en soporte fisico, un instructivo para reportar la cuenta SIVICOF, se encuentra publicado en la Intranet IGF5 y IGF6 y fue socializado a travès de correo interno.
Declarada inefectiva por la Contraloría de Bogotá  según la revision de soportes y evidencias verificadas durante la Auditoria de Regularidad No. 161 periodo auditado 2018 - PAD 2019. </t>
  </si>
  <si>
    <t xml:space="preserve">Se presenta el formato debidamente codificado  con el No SEGPLAN F-DS-452. dando cumplimiento a la accion propuesta.
Dado lo anterior, la OCI procede a cerrar la acciòn. 
Cerrada por la Contraloría de Bogotá  según la revision de soportes y evidencias verificadas durante la Auditoria de Regularidad No. 161 periodo auditado 2018 - PAD 2019. </t>
  </si>
  <si>
    <t xml:space="preserve">Se presentan los informes de seguimieto a metas del plan de acción trimestral y correos remisorios:
Informe metas Plan de Acción - Septiembre 30 de 2018
Informe metas Plan de Acción - Diciembre 31 de 2018
Informe metas Plan de Acción - Marzo 31 de 2019
Informe metas Plan de Acción - Junio 30 de 2019
Cerrada por la Contraloría de Bogotá  según la revision de soportes y evidencias verificadas durante la Auditoria de Regularidad No. 161 periodo auditado 2018 - PAD 2019. </t>
  </si>
  <si>
    <t xml:space="preserve">El proyecto se encuentra formulado, se encuentra pendiente de aprobacion y oficializacion, por parte de la Oficina de Control Interno y la Dirección Jurídica y Contractual.  Se realizó reunión con las oficinas que participan, se encuentra pendiente la aprobación del Secretario, en el articulo 4 numeral 7 se encuentra incluido lo relacionado frente a la aprobación y seguimiento a los planes, programas y proyectos.
Segun soportes entregados: Se tiene el soporte fisico y digital en la carpeta compartida, de la Resolucion N. 712 de 28 de Diciembre de 2018. 
Dado lo anterior, la OCI procede a cerrar la acciòn. 
Cerrada por la Contraloría de Bogotá  según la revision de soportes y evidencias verificadas durante la Auditoria de Regularidad No. 161 periodo auditado 2018 - PAD 2019. 
</t>
  </si>
  <si>
    <t xml:space="preserve">Se presentan evidencias de comunicaciones con ETB y concepto a la Direccion Distrital de Contabilidad
Se creo el comité de sostenibilidad contable, revisoria fiscal de ETB, concepto de la Secretaria de Hacienda y Dirección Juridica. Acta de comité del dia 27/12/2018 soporte final del cierre. Contablemente se podria hacer el registro hecho economico. Soportes conceptos y el acta del comite.
Dado lo anterior, la OCI procede a cerrar la acciòn. 
Cerrada por la Contraloría de Bogotá  según la revision de soportes y evidencias verificadas durante la Auditoria de Regularidad No. 161 periodo auditado 2018 - PAD 2019. </t>
  </si>
  <si>
    <t xml:space="preserve">
Se verificò la elaboraciòn del Manual Operativo de Politicas Contables, el cual se ha venido socializando en los Comités de seguimiento a la implementación del nuevo marco normativo contable.La politica se encuentra incluida dentro de la plataforma de calidad, socializada por correo electronico, circular de socialización. 
Dado lo anterior, la OCI procede a cerrar la acciòn. 
Cerrada por la Contraloría de Bogotá  según la revision de soportes y evidencias verificadas durante la Auditoria de Regularidad No. 161 periodo auditado 2018 - PAD 2019. </t>
  </si>
  <si>
    <t xml:space="preserve">Se realizó reunión entre la Dirección de Recursos Físicos y el àrea de Almacén,  con el fin de generar uniformidad en los procedimientos. El 1 de noviembre de 2018 se publicó, en la intranet de la Entidad, la versión No. 3 del procedimiento Contrato de Comodato, por medio del cual se articularon las actividades de las Direcciones que conforman la Subsecretaría de Inversiones y Fortalecimiento de Capacidades Operativas con las actividades de la Dirección de Recusrsos Físicos y Gestión Documental.
Dado lo anterior, la OCI procede a cerrar la acciòn. 
Cerrada por la Contraloría de Bogotá  según la revision de soportes y evidencias verificadas durante la Auditoria de Regularidad No. 161 periodo auditado 2018 - PAD 2019. </t>
  </si>
  <si>
    <t xml:space="preserve">
Segùn soportes entregados se evidenció en soporte fisico, un instructivo para reportar la cuenta SIVICOF, se encuentra publicado en la Intranet IGF5 y IGF6 y fue socializado a travès de correo interno.
Dado lo anterior, la OCI procede a cerrar la acciòn. 
Cerrada por la Contraloría de Bogotá  según la revision de soportes y evidencias verificadas durante la Auditoria de Regularidad No. 161 periodo auditado 2018 - PAD 2019. </t>
  </si>
  <si>
    <t>Efectivas Contraloria</t>
  </si>
  <si>
    <t xml:space="preserve"> Inefectiva  Contraloria</t>
  </si>
  <si>
    <t xml:space="preserve">Abiertas en término </t>
  </si>
  <si>
    <t xml:space="preserve">Abiertas en Término </t>
  </si>
  <si>
    <t xml:space="preserve">Cerrada OCI  </t>
  </si>
  <si>
    <t xml:space="preserve">Efectivas Contraloria  </t>
  </si>
  <si>
    <t>Se publicó el formato Minuta de convenio interadministrativo (F-JC-510), el cual incluye la cláusula que hace referencia  la devolución de rendimientos financieros cuando estos se presenten .
Una vez verificados los soportes, la OCI procede al cierre de la acción.</t>
  </si>
  <si>
    <t xml:space="preserve">El día 30 de agosto de 2018, se llevó a cabo la primera capacitación a supervisores, el día 30 de mayo de 2019 se realizó la segunda capacitación sobre la supervisión contractual y el día 11 de junio la tercera capacitación, motivo por el cual se solicita el cierre de la acción, se aportan listados de asistencia y registro fotográfico </t>
  </si>
  <si>
    <t>Se diseño un instructivo el cual esta en revisión de los profesionales responsables de realizar la actiividad en la Dirección</t>
  </si>
  <si>
    <t xml:space="preserve">
Según soportes entregados: Se tiene el soporte fisico y digital en la carpeta compartida, de la Resolucion N. 712 de 28 de Diciembre de 2018. 
se implemento el formato Lineamientos Requisitos Modificaciones Presupuestales I-GF-5.
Dado lo anterior, la OCI procede a cerrar la acción.
Cerrada por la Contraloría de Bogotá  según la revision de soportes y evidencias verificadas durante la Auditoria de Regularidad No. 161 periodo auditado 2018 - PAD 2019. </t>
  </si>
  <si>
    <t xml:space="preserve">Se verificó el acta de reunión designando a la profesional Angelica Bibiana Castro, como la responsable de consolidar y revisar la información de la gestión contractual correspondiente a las dos unidades ejecutoras y remitirlas a la Direccion Financiera, para su reporte en SIVICOF.
Con base en lo anterior, se procede a cerrar la acción.
</t>
  </si>
  <si>
    <t>Se presentan los soportes de  las mesas de trabajo relacionadas con los temas de reservas y vigencia de los trimestres enero-marzo de 2019, abril- junio de 2019, julio-septiembre 2018 y octubre-diciembre 2018 y los soportes relacionados con el seguimiento presupuestal de la vigencia 2019.
Una vez verificados los soportes, la OCI procede al cierre de la acción.</t>
  </si>
  <si>
    <t>Respecto a las evidencias, nos permitimos informar que los soportes tales como listados de asistencia, evaluaciones de satisfacción de los participantes e informes por parte de la Universidad del Rosario, reposan en la carpeta de capacitación de la Dirección de Gestión Humana.  Adicionalmente, los diplomas han sido entregados a los participantes y copia de los mismos reposan en las historias laborales.
Una vez verificados los soportes, la OCI procede al cierre de la acción.</t>
  </si>
  <si>
    <t xml:space="preserve">Se verificó la existencia del procedimiento PD-JC-10, Publicado el 24 de diciembre de 2018, el cual fue socializado en las charlas a supervisores realizadas el 30 de mayo y 11 de junio de 2019.
En consecuencia con lo anterior,  la OCI  procede a cerrar la acción. </t>
  </si>
  <si>
    <t xml:space="preserve">Se verificó el soporte del acta de reunion  de la  mesa de trabajo realizada el día 4 de diciembre de 2018, estableciendo con la Universidad Nacional, las diferencias con los contratos, así mismo se tienen los soportes de los alcances especificos y las actividades ejecutadas conforme a las obligaciones del contrato remitido por parte de la Universidad Nacional.
Dado lo anterior, la OCI procede a cerrar la acción.
Cerrada por la Contraloría de Bogotá  según la revision de soportes y evidencias verificadas durante la Auditoria de Regularidad No. 161 periodo auditado 2018 - PAD 2019. </t>
  </si>
  <si>
    <t xml:space="preserve">Se presentan evidencias de  acta de reunión y se determinó que el valor registrado contablemente a traves de la entrada de Almacén y el recibido a satisfacción del supervisor corresponde a lo contratado y pagado. Como medidas preventivas para la vigencia 2019 se elaboraron cuadros para el segumiento (Archivos Excel) los cuales se verifican al cierre de cada mes y se hacen seguimiento especificos a las cuentas que presenten saldos de más de tres meses de antiguedad (correos electrónicos).
No fue necesario adelantar ningun ajuste contable, con las medidas tomadas frente al particular.
Dado lo anterior, la OCI procede a cerrar la acciòn. </t>
  </si>
  <si>
    <t xml:space="preserve">Se presentan evidencias  de las actas mensuales de la conciliacion contable. Como soporte final se allega el acta de reunion con la conciliacion correspondiente a junio 30 de 2019.
Dado lo anterior, la OCI procede a cerrar la acciòn. 
Cerrada por la Contraloría de Bogotá  según la revision de soportes y evidencias verificadas durante la Auditoria de Regularidad No. 161 periodo auditado 2018 - PAD 2019. </t>
  </si>
  <si>
    <t xml:space="preserve">Se remitieron copias de los memorandos donde se designan profesionales de diferentes disciplinas, para apoyar el ejercicio de la supervision de los contratos de mantenimiento de infraestructura, consultoria y obras, para que supervisen una a una las obligaciones de los mismos y dejen evidencias en los respectivos expedientes contractuales.
Dado lo anterior, la OCI procede a cerrar la acciòn. </t>
  </si>
  <si>
    <t xml:space="preserve">Se presenta evidencia del instructivo de pagos I-GF-1 actualizado en 04/01/2019 y listas de asistencia de los acompañamientos realizados y capacitaciones frente al trámite de radicación. 
Con base en lo antrior,  la OCI procede a avalar el cierre de la acción.
</t>
  </si>
  <si>
    <t xml:space="preserve">Se valido la informaciòn reportada, encontrando que las interfases ya funcionan, se elaborò un cronograma de trabajo que se puede llamar una base de datos con requerimientos donde la Dirección de TICS apoya los ajustes en el aplicativo que haya lugar. la meta para el año 2019 la contabilziación se realice diaria. El soporte asociado al cumplimiento de la acción corresponde al cronograma de ejecución, debe solicitarse a la Dirección de TIC´S. Segùn soportes entregados: Contabilidad entregará el 31/12/2018 los soportes del cumplimiento al cronograma relacionado con la interface OPGET Y LIMAY, y el diligenciamiento de la Matriz.
Dado lo anterior, la OCI procede a cerrar la acciòn. 
Cerrada por la Contraloría de Bogotá  según la revision de soportes y evidencias verificadas durante la Auditoria de Regularidad No. 161 periodo auditado 2018 - PAD 2019. </t>
  </si>
  <si>
    <t xml:space="preserve">Con registro contable No.5595 del aplicativo LIMAY, de fecha 31 de enero de 2018  se registró la amortización del anticipo por valor de $ 502.733.816.  Nota de Contabilidad No. 072 de la misma fecha. Con los soportes aportados por el Supervisor del contrato. No se presentó la necesidad de hacer mas acciones al respecto, pues con esto se amortizó el 100% del saldo del anticipo. Evidencias entregadas a  corte 31 de diciembre de 2018.  
Se ha continuado con la realizacion de mesas de trabajo establecidas como medida preventiva.
Dado lo anterior, la OCI procede a cerrar la acciòn. </t>
  </si>
  <si>
    <t xml:space="preserve">Se presenta el reporte correspondiente  memorando 201854000121373 a la Dirección de Bienes, el estado contable de las cuentas 1635, 1637, 1610 y 1640 a corte de junio de 2019, en el formato presentado se presenta el comportamiento mensual acumulado de los estados contables.
Dado lo anterior, la OCI procede a cerrar la acciòn. 
Cerrada por la Contraloría de Bogotá  según la revision de soportes y evidencias verificadas durante la Auditoria de Regularidad No. 161 periodo auditado 2018 - PAD 2019. </t>
  </si>
  <si>
    <t>Estado a la fecha 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</si>
</sst>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quot;$&quot;* #,##0.00_-;_-&quot;$&quot;* &quot;-&quot;??_-;_-@_-"/>
    <numFmt numFmtId="165" formatCode="yyyy/mm/dd"/>
  </numFmts>
  <fonts count="27"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name val="Calibri"/>
      <family val="2"/>
    </font>
    <font>
      <sz val="10"/>
      <color indexed="12"/>
      <name val="Arial"/>
      <family val="2"/>
    </font>
    <font>
      <sz val="11"/>
      <color theme="9" tint="-0.249977111117893"/>
      <name val="Calibri"/>
      <family val="2"/>
      <scheme val="minor"/>
    </font>
    <font>
      <sz val="11"/>
      <name val="Calibri"/>
      <family val="2"/>
      <scheme val="minor"/>
    </font>
  </fonts>
  <fills count="42">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B0F0"/>
        <bgColor indexed="64"/>
      </patternFill>
    </fill>
    <fill>
      <patternFill patternType="solid">
        <fgColor rgb="FFFFFF00"/>
        <bgColor indexed="64"/>
      </patternFill>
    </fill>
    <fill>
      <patternFill patternType="solid">
        <fgColor indexed="11"/>
      </patternFill>
    </fill>
    <fill>
      <patternFill patternType="solid">
        <fgColor rgb="FF92D050"/>
        <bgColor indexed="64"/>
      </patternFill>
    </fill>
    <fill>
      <patternFill patternType="solid">
        <fgColor rgb="FFFFCCFF"/>
        <bgColor indexed="64"/>
      </patternFill>
    </fill>
    <fill>
      <patternFill patternType="solid">
        <fgColor theme="4" tint="0.59999389629810485"/>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46">
    <xf numFmtId="0" fontId="0" fillId="0" borderId="0"/>
    <xf numFmtId="0" fontId="7" fillId="0" borderId="0" applyNumberFormat="0" applyFill="0" applyBorder="0" applyAlignment="0" applyProtection="0"/>
    <xf numFmtId="0" fontId="8" fillId="0" borderId="1" applyNumberFormat="0" applyFill="0" applyAlignment="0" applyProtection="0"/>
    <xf numFmtId="0" fontId="9" fillId="0" borderId="2" applyNumberFormat="0" applyFill="0" applyAlignment="0" applyProtection="0"/>
    <xf numFmtId="0" fontId="10" fillId="0" borderId="3" applyNumberFormat="0" applyFill="0" applyAlignment="0" applyProtection="0"/>
    <xf numFmtId="0" fontId="10" fillId="0" borderId="0" applyNumberFormat="0" applyFill="0" applyBorder="0" applyAlignment="0" applyProtection="0"/>
    <xf numFmtId="0" fontId="11" fillId="5" borderId="0" applyNumberFormat="0" applyBorder="0" applyAlignment="0" applyProtection="0"/>
    <xf numFmtId="0" fontId="12" fillId="6" borderId="0" applyNumberFormat="0" applyBorder="0" applyAlignment="0" applyProtection="0"/>
    <xf numFmtId="0" fontId="13" fillId="7" borderId="0" applyNumberFormat="0" applyBorder="0" applyAlignment="0" applyProtection="0"/>
    <xf numFmtId="0" fontId="14" fillId="8" borderId="4" applyNumberFormat="0" applyAlignment="0" applyProtection="0"/>
    <xf numFmtId="0" fontId="15" fillId="9" borderId="5" applyNumberFormat="0" applyAlignment="0" applyProtection="0"/>
    <xf numFmtId="0" fontId="16" fillId="9" borderId="4" applyNumberFormat="0" applyAlignment="0" applyProtection="0"/>
    <xf numFmtId="0" fontId="17" fillId="0" borderId="6" applyNumberFormat="0" applyFill="0" applyAlignment="0" applyProtection="0"/>
    <xf numFmtId="0" fontId="18" fillId="10" borderId="7"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9" applyNumberFormat="0" applyFill="0" applyAlignment="0" applyProtection="0"/>
    <xf numFmtId="0" fontId="2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2" fillId="35" borderId="0" applyNumberFormat="0" applyBorder="0" applyAlignment="0" applyProtection="0"/>
    <xf numFmtId="0" fontId="2" fillId="0" borderId="0"/>
    <xf numFmtId="0" fontId="2" fillId="11" borderId="8" applyNumberFormat="0" applyFont="0" applyAlignment="0" applyProtection="0"/>
    <xf numFmtId="0" fontId="24" fillId="0" borderId="0" applyNumberFormat="0" applyFill="0" applyBorder="0" applyAlignment="0" applyProtection="0"/>
    <xf numFmtId="164" fontId="5" fillId="0" borderId="0" applyFont="0" applyFill="0" applyBorder="0" applyAlignment="0" applyProtection="0"/>
    <xf numFmtId="0" fontId="1" fillId="0" borderId="0"/>
  </cellStyleXfs>
  <cellXfs count="53">
    <xf numFmtId="0" fontId="0" fillId="0" borderId="0" xfId="0"/>
    <xf numFmtId="0" fontId="0" fillId="36" borderId="0" xfId="0" applyFill="1" applyAlignment="1">
      <alignment wrapText="1"/>
    </xf>
    <xf numFmtId="0" fontId="0" fillId="0" borderId="0" xfId="0" applyAlignment="1">
      <alignment wrapText="1"/>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vertical="center"/>
    </xf>
    <xf numFmtId="0" fontId="3" fillId="2" borderId="10" xfId="0" applyFont="1" applyFill="1" applyBorder="1" applyAlignment="1">
      <alignment horizontal="center" vertical="center"/>
    </xf>
    <xf numFmtId="165" fontId="4" fillId="3" borderId="11" xfId="0" applyNumberFormat="1" applyFont="1" applyFill="1" applyBorder="1" applyAlignment="1">
      <alignment horizontal="center" vertical="center"/>
    </xf>
    <xf numFmtId="0" fontId="3" fillId="36" borderId="10" xfId="0" applyFont="1" applyFill="1" applyBorder="1" applyAlignment="1">
      <alignment horizontal="center" vertical="center"/>
    </xf>
    <xf numFmtId="0" fontId="3" fillId="2" borderId="12" xfId="0" applyFont="1" applyFill="1" applyBorder="1" applyAlignment="1">
      <alignment horizontal="center" vertical="center" wrapText="1"/>
    </xf>
    <xf numFmtId="0" fontId="23" fillId="36" borderId="12" xfId="0" applyFont="1" applyFill="1" applyBorder="1" applyAlignment="1">
      <alignment horizontal="center" vertical="center"/>
    </xf>
    <xf numFmtId="0" fontId="23" fillId="36" borderId="12" xfId="0" applyFont="1" applyFill="1" applyBorder="1" applyAlignment="1">
      <alignment horizontal="center" vertical="center" textRotation="255"/>
    </xf>
    <xf numFmtId="0" fontId="3" fillId="2" borderId="12" xfId="0" applyFont="1" applyFill="1" applyBorder="1" applyAlignment="1">
      <alignment horizontal="center" vertical="center"/>
    </xf>
    <xf numFmtId="0" fontId="23" fillId="36" borderId="12" xfId="0" applyFont="1" applyFill="1" applyBorder="1" applyAlignment="1">
      <alignment horizontal="center" vertical="center" wrapText="1"/>
    </xf>
    <xf numFmtId="0" fontId="0" fillId="37" borderId="0" xfId="0" applyFill="1"/>
    <xf numFmtId="0" fontId="6" fillId="4" borderId="13" xfId="0" applyFont="1" applyFill="1" applyBorder="1" applyAlignment="1">
      <alignment horizontal="center" vertical="center" wrapText="1"/>
    </xf>
    <xf numFmtId="0" fontId="6" fillId="4" borderId="13" xfId="0" applyNumberFormat="1" applyFont="1" applyFill="1" applyBorder="1" applyAlignment="1" applyProtection="1">
      <alignment horizontal="center" vertical="center" wrapText="1"/>
    </xf>
    <xf numFmtId="0" fontId="6" fillId="4" borderId="13" xfId="0" applyNumberFormat="1" applyFont="1" applyFill="1" applyBorder="1" applyAlignment="1" applyProtection="1">
      <alignment horizontal="left" vertical="center" wrapText="1"/>
    </xf>
    <xf numFmtId="0" fontId="0" fillId="0" borderId="13" xfId="0" applyBorder="1" applyAlignment="1">
      <alignment horizontal="center" vertical="center"/>
    </xf>
    <xf numFmtId="0" fontId="6" fillId="4" borderId="13" xfId="0" applyFont="1" applyFill="1" applyBorder="1" applyAlignment="1" applyProtection="1">
      <alignment horizontal="center" vertical="center" wrapText="1"/>
      <protection locked="0"/>
    </xf>
    <xf numFmtId="0" fontId="0" fillId="39" borderId="0" xfId="0" applyFill="1"/>
    <xf numFmtId="0" fontId="0" fillId="40" borderId="0" xfId="0" applyFill="1"/>
    <xf numFmtId="0" fontId="0" fillId="41" borderId="0" xfId="0" applyFill="1"/>
    <xf numFmtId="0" fontId="6" fillId="0" borderId="13" xfId="0" applyNumberFormat="1" applyFont="1" applyFill="1" applyBorder="1" applyAlignment="1" applyProtection="1">
      <alignment horizontal="center" vertical="center" wrapText="1"/>
    </xf>
    <xf numFmtId="0" fontId="26" fillId="0" borderId="13" xfId="0" applyFont="1" applyFill="1" applyBorder="1" applyAlignment="1">
      <alignment horizontal="left" vertical="top" wrapText="1"/>
    </xf>
    <xf numFmtId="0" fontId="6" fillId="0" borderId="13" xfId="0" applyFont="1" applyFill="1" applyBorder="1" applyAlignment="1">
      <alignment horizontal="center" vertical="center" wrapText="1"/>
    </xf>
    <xf numFmtId="0" fontId="26" fillId="40" borderId="13" xfId="0" applyFont="1" applyFill="1" applyBorder="1" applyAlignment="1" applyProtection="1">
      <alignment horizontal="center" vertical="center" wrapText="1"/>
      <protection locked="0"/>
    </xf>
    <xf numFmtId="0" fontId="3" fillId="2" borderId="13" xfId="0" applyFont="1" applyFill="1" applyBorder="1" applyAlignment="1">
      <alignment horizontal="center" vertical="center"/>
    </xf>
    <xf numFmtId="0" fontId="6" fillId="4" borderId="13" xfId="0" applyFont="1" applyFill="1" applyBorder="1" applyAlignment="1" applyProtection="1">
      <alignment horizontal="center" vertical="center"/>
      <protection locked="0"/>
    </xf>
    <xf numFmtId="0" fontId="26" fillId="39" borderId="13" xfId="0" applyFont="1" applyFill="1" applyBorder="1" applyAlignment="1" applyProtection="1">
      <alignment horizontal="center" vertical="center" wrapText="1"/>
      <protection locked="0"/>
    </xf>
    <xf numFmtId="0" fontId="6" fillId="4" borderId="13" xfId="0" applyFont="1" applyFill="1" applyBorder="1" applyAlignment="1">
      <alignment horizontal="center" vertical="center"/>
    </xf>
    <xf numFmtId="0" fontId="6" fillId="4" borderId="13" xfId="0" applyFont="1" applyFill="1" applyBorder="1" applyAlignment="1">
      <alignment horizontal="left" vertical="center" wrapText="1"/>
    </xf>
    <xf numFmtId="0" fontId="6" fillId="38" borderId="13" xfId="0" applyFont="1" applyFill="1" applyBorder="1" applyAlignment="1">
      <alignment horizontal="center" vertical="center"/>
    </xf>
    <xf numFmtId="0" fontId="0" fillId="37" borderId="13" xfId="0" applyFill="1" applyBorder="1" applyAlignment="1">
      <alignment vertical="center"/>
    </xf>
    <xf numFmtId="9" fontId="6" fillId="4" borderId="13" xfId="0" applyNumberFormat="1" applyFont="1" applyFill="1" applyBorder="1" applyAlignment="1">
      <alignment horizontal="center" vertical="center"/>
    </xf>
    <xf numFmtId="14" fontId="6" fillId="4" borderId="13" xfId="0" applyNumberFormat="1" applyFont="1" applyFill="1" applyBorder="1" applyAlignment="1">
      <alignment horizontal="center" vertical="center" wrapText="1"/>
    </xf>
    <xf numFmtId="9" fontId="6" fillId="4" borderId="13" xfId="0" applyNumberFormat="1" applyFont="1" applyFill="1" applyBorder="1" applyAlignment="1" applyProtection="1">
      <alignment horizontal="center" vertical="center" wrapText="1"/>
      <protection locked="0"/>
    </xf>
    <xf numFmtId="0" fontId="0" fillId="41" borderId="13" xfId="0" applyFill="1" applyBorder="1" applyAlignment="1">
      <alignment horizontal="center" vertical="center" wrapText="1"/>
    </xf>
    <xf numFmtId="9" fontId="6" fillId="4" borderId="13" xfId="0" applyNumberFormat="1" applyFont="1" applyFill="1" applyBorder="1" applyAlignment="1">
      <alignment horizontal="center" vertical="center" wrapText="1"/>
    </xf>
    <xf numFmtId="0" fontId="6" fillId="3" borderId="13" xfId="0" applyFont="1" applyFill="1" applyBorder="1" applyAlignment="1" applyProtection="1">
      <alignment horizontal="center" vertical="center" wrapText="1"/>
      <protection locked="0"/>
    </xf>
    <xf numFmtId="165" fontId="6" fillId="3" borderId="13" xfId="0" applyNumberFormat="1" applyFont="1" applyFill="1" applyBorder="1" applyAlignment="1" applyProtection="1">
      <alignment horizontal="center" vertical="center" wrapText="1"/>
      <protection locked="0"/>
    </xf>
    <xf numFmtId="0" fontId="6" fillId="0" borderId="13" xfId="0" applyFont="1" applyFill="1" applyBorder="1" applyAlignment="1">
      <alignment horizontal="left" vertical="center" wrapText="1"/>
    </xf>
    <xf numFmtId="0" fontId="6" fillId="0" borderId="13" xfId="0" applyFont="1" applyBorder="1" applyAlignment="1">
      <alignment horizontal="center" vertical="center"/>
    </xf>
    <xf numFmtId="0" fontId="6" fillId="0" borderId="13" xfId="0" applyFont="1" applyBorder="1" applyAlignment="1">
      <alignment horizontal="center" vertical="center" wrapText="1"/>
    </xf>
    <xf numFmtId="14" fontId="6" fillId="4" borderId="13" xfId="0" applyNumberFormat="1" applyFont="1" applyFill="1" applyBorder="1" applyAlignment="1">
      <alignment horizontal="center" vertical="center"/>
    </xf>
    <xf numFmtId="14" fontId="26" fillId="0" borderId="13" xfId="0" applyNumberFormat="1" applyFont="1" applyBorder="1" applyAlignment="1">
      <alignment horizontal="center" vertical="center"/>
    </xf>
    <xf numFmtId="0" fontId="26" fillId="0" borderId="13" xfId="0" applyFont="1" applyFill="1" applyBorder="1" applyAlignment="1">
      <alignment horizontal="left" wrapText="1"/>
    </xf>
    <xf numFmtId="0" fontId="6" fillId="0" borderId="13" xfId="0" applyFont="1" applyFill="1" applyBorder="1" applyAlignment="1">
      <alignment horizontal="left" vertical="top" wrapText="1"/>
    </xf>
    <xf numFmtId="0" fontId="6" fillId="4" borderId="13" xfId="0" applyFont="1" applyFill="1" applyBorder="1" applyAlignment="1">
      <alignment horizontal="justify" vertical="center" wrapText="1"/>
    </xf>
    <xf numFmtId="0" fontId="6" fillId="0" borderId="13" xfId="0" applyFont="1" applyFill="1" applyBorder="1" applyAlignment="1">
      <alignment horizontal="center" vertical="center"/>
    </xf>
    <xf numFmtId="0" fontId="6" fillId="0" borderId="13" xfId="0" applyFont="1" applyFill="1" applyBorder="1" applyAlignment="1" applyProtection="1">
      <alignment horizontal="center" vertical="center" wrapText="1"/>
      <protection locked="0"/>
    </xf>
    <xf numFmtId="0" fontId="3" fillId="2" borderId="10" xfId="0" applyFont="1" applyFill="1" applyBorder="1" applyAlignment="1">
      <alignment horizontal="center" vertical="center"/>
    </xf>
    <xf numFmtId="0" fontId="0" fillId="0" borderId="0" xfId="0" applyAlignment="1"/>
  </cellXfs>
  <cellStyles count="46">
    <cellStyle name="20% - Énfasis1" xfId="18" builtinId="30" customBuiltin="1"/>
    <cellStyle name="20% - Énfasis2" xfId="22" builtinId="34" customBuiltin="1"/>
    <cellStyle name="20% - Énfasis3" xfId="26" builtinId="38" customBuiltin="1"/>
    <cellStyle name="20% - Énfasis4" xfId="30" builtinId="42" customBuiltin="1"/>
    <cellStyle name="20% - Énfasis5" xfId="34" builtinId="46" customBuiltin="1"/>
    <cellStyle name="20% - Énfasis6" xfId="38" builtinId="50" customBuiltin="1"/>
    <cellStyle name="40% - Énfasis1" xfId="19" builtinId="31" customBuiltin="1"/>
    <cellStyle name="40% - Énfasis2" xfId="23" builtinId="35" customBuiltin="1"/>
    <cellStyle name="40% - Énfasis3" xfId="27" builtinId="39" customBuiltin="1"/>
    <cellStyle name="40% - Énfasis4" xfId="31" builtinId="43" customBuiltin="1"/>
    <cellStyle name="40% - Énfasis5" xfId="35" builtinId="47" customBuiltin="1"/>
    <cellStyle name="40% - Énfasis6" xfId="39" builtinId="51" customBuiltin="1"/>
    <cellStyle name="60% - Énfasis1" xfId="20" builtinId="32" customBuiltin="1"/>
    <cellStyle name="60% - Énfasis2" xfId="24" builtinId="36" customBuiltin="1"/>
    <cellStyle name="60% - Énfasis3" xfId="28" builtinId="40" customBuiltin="1"/>
    <cellStyle name="60% - Énfasis4" xfId="32" builtinId="44" customBuiltin="1"/>
    <cellStyle name="60% - Énfasis5" xfId="36" builtinId="48" customBuiltin="1"/>
    <cellStyle name="60% - Énfasis6" xfId="40"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7" builtinId="29" customBuiltin="1"/>
    <cellStyle name="Énfasis2" xfId="21" builtinId="33" customBuiltin="1"/>
    <cellStyle name="Énfasis3" xfId="25" builtinId="37" customBuiltin="1"/>
    <cellStyle name="Énfasis4" xfId="29" builtinId="41" customBuiltin="1"/>
    <cellStyle name="Énfasis5" xfId="33" builtinId="45" customBuiltin="1"/>
    <cellStyle name="Énfasis6" xfId="37" builtinId="49" customBuiltin="1"/>
    <cellStyle name="Entrada" xfId="9" builtinId="20" customBuiltin="1"/>
    <cellStyle name="Hyperlink" xfId="43" xr:uid="{00000000-0005-0000-0000-00001F000000}"/>
    <cellStyle name="Incorrecto" xfId="7" builtinId="27" customBuiltin="1"/>
    <cellStyle name="Moneda 2" xfId="44" xr:uid="{00000000-0005-0000-0000-000022000000}"/>
    <cellStyle name="Neutral" xfId="8" builtinId="28" customBuiltin="1"/>
    <cellStyle name="Normal" xfId="0" builtinId="0"/>
    <cellStyle name="Normal 2" xfId="41" xr:uid="{00000000-0005-0000-0000-000025000000}"/>
    <cellStyle name="Normal 3" xfId="45" xr:uid="{00000000-0005-0000-0000-000026000000}"/>
    <cellStyle name="Notas 2" xfId="42" xr:uid="{00000000-0005-0000-0000-000027000000}"/>
    <cellStyle name="Salida" xfId="10" builtinId="21" customBuiltin="1"/>
    <cellStyle name="Texto de advertencia" xfId="14" builtinId="11" customBuiltin="1"/>
    <cellStyle name="Texto explicativo" xfId="15" builtinId="53" customBuiltin="1"/>
    <cellStyle name="Título" xfId="1" builtinId="15" customBuiltin="1"/>
    <cellStyle name="Título 2" xfId="3" builtinId="17" customBuiltin="1"/>
    <cellStyle name="Título 3" xfId="4" builtinId="18" customBuiltin="1"/>
    <cellStyle name="Total" xfId="16" builtinId="25" customBuiltin="1"/>
  </cellStyles>
  <dxfs count="0"/>
  <tableStyles count="0" defaultTableStyle="TableStyleMedium2" defaultPivotStyle="PivotStyleLight16"/>
  <colors>
    <mruColors>
      <color rgb="FFCCFF33"/>
      <color rgb="FF66FFFF"/>
      <color rgb="FFFF5050"/>
      <color rgb="FFCC99FF"/>
      <color rgb="FFFFCCFF"/>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81643</xdr:colOff>
      <xdr:row>0</xdr:row>
      <xdr:rowOff>54428</xdr:rowOff>
    </xdr:from>
    <xdr:to>
      <xdr:col>1</xdr:col>
      <xdr:colOff>184205</xdr:colOff>
      <xdr:row>6</xdr:row>
      <xdr:rowOff>35069</xdr:rowOff>
    </xdr:to>
    <xdr:pic>
      <xdr:nvPicPr>
        <xdr:cNvPr id="2" name="Picture 1" descr="Picture">
          <a:extLst>
            <a:ext uri="{FF2B5EF4-FFF2-40B4-BE49-F238E27FC236}">
              <a16:creationId xmlns:a16="http://schemas.microsoft.com/office/drawing/2014/main" id="{21367146-28AC-4663-A89A-A8E6AF7FF099}"/>
            </a:ext>
          </a:extLst>
        </xdr:cNvPr>
        <xdr:cNvPicPr>
          <a:picLocks noChangeAspect="1"/>
        </xdr:cNvPicPr>
      </xdr:nvPicPr>
      <xdr:blipFill>
        <a:blip xmlns:r="http://schemas.openxmlformats.org/officeDocument/2006/relationships" r:embed="rId1"/>
        <a:stretch>
          <a:fillRect/>
        </a:stretch>
      </xdr:blipFill>
      <xdr:spPr>
        <a:xfrm>
          <a:off x="81643" y="54428"/>
          <a:ext cx="712162" cy="112364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K350765"/>
  <sheetViews>
    <sheetView tabSelected="1" topLeftCell="P1" zoomScale="75" zoomScaleNormal="75" workbookViewId="0">
      <pane ySplit="10" topLeftCell="A29" activePane="bottomLeft" state="frozen"/>
      <selection pane="bottomLeft" activeCell="Y31" sqref="Y31"/>
    </sheetView>
  </sheetViews>
  <sheetFormatPr baseColWidth="10" defaultColWidth="9.140625" defaultRowHeight="15" x14ac:dyDescent="0.25"/>
  <cols>
    <col min="2" max="2" width="3.85546875" customWidth="1"/>
    <col min="3" max="3" width="8.7109375" customWidth="1"/>
    <col min="4" max="4" width="16" customWidth="1"/>
    <col min="5" max="5" width="14" customWidth="1"/>
    <col min="6" max="6" width="15.42578125" style="5" customWidth="1"/>
    <col min="7" max="7" width="14.85546875" style="5" customWidth="1"/>
    <col min="8" max="8" width="58.7109375" customWidth="1"/>
    <col min="9" max="10" width="3.5703125" style="3" customWidth="1"/>
    <col min="11" max="12" width="3.7109375" style="3" customWidth="1"/>
    <col min="13" max="13" width="51.28515625" customWidth="1"/>
    <col min="14" max="14" width="12.7109375" customWidth="1"/>
    <col min="15" max="15" width="32.28515625" customWidth="1"/>
    <col min="16" max="16" width="14.5703125" customWidth="1"/>
    <col min="17" max="17" width="58.28515625" customWidth="1"/>
    <col min="18" max="18" width="12.42578125" bestFit="1" customWidth="1"/>
    <col min="19" max="19" width="21.140625" customWidth="1"/>
    <col min="20" max="20" width="16.5703125" customWidth="1"/>
    <col min="21" max="21" width="19.140625" bestFit="1" customWidth="1"/>
    <col min="22" max="22" width="14.85546875" customWidth="1"/>
    <col min="23" max="23" width="14.7109375" customWidth="1"/>
    <col min="24" max="24" width="11.28515625" customWidth="1"/>
    <col min="25" max="25" width="136.85546875" customWidth="1"/>
    <col min="26" max="26" width="16.5703125" customWidth="1"/>
    <col min="267" max="267" width="8" hidden="1" customWidth="1"/>
  </cols>
  <sheetData>
    <row r="1" spans="1:271" x14ac:dyDescent="0.25">
      <c r="C1" s="6" t="s">
        <v>0</v>
      </c>
      <c r="D1" s="6">
        <v>71</v>
      </c>
      <c r="E1" s="51" t="s">
        <v>1</v>
      </c>
      <c r="F1" s="52"/>
      <c r="G1" s="52"/>
      <c r="H1" s="52"/>
      <c r="I1" s="52"/>
      <c r="J1" s="52"/>
      <c r="K1" s="52"/>
      <c r="L1" s="52"/>
      <c r="M1" s="52"/>
      <c r="N1" s="52"/>
    </row>
    <row r="2" spans="1:271" x14ac:dyDescent="0.25">
      <c r="C2" s="6" t="s">
        <v>2</v>
      </c>
      <c r="D2" s="6">
        <v>14253</v>
      </c>
      <c r="E2" s="51" t="s">
        <v>3</v>
      </c>
      <c r="F2" s="52"/>
      <c r="G2" s="52"/>
      <c r="H2" s="52"/>
      <c r="I2" s="52"/>
      <c r="J2" s="52"/>
      <c r="K2" s="52"/>
      <c r="L2" s="52"/>
      <c r="M2" s="52"/>
      <c r="N2" s="52"/>
      <c r="X2" s="20" t="s">
        <v>255</v>
      </c>
    </row>
    <row r="3" spans="1:271" x14ac:dyDescent="0.25">
      <c r="C3" s="6" t="s">
        <v>4</v>
      </c>
      <c r="D3" s="6">
        <v>1</v>
      </c>
      <c r="X3" s="14" t="s">
        <v>254</v>
      </c>
    </row>
    <row r="4" spans="1:271" x14ac:dyDescent="0.25">
      <c r="C4" s="6" t="s">
        <v>5</v>
      </c>
      <c r="D4" s="6">
        <v>137</v>
      </c>
      <c r="X4" s="21" t="s">
        <v>251</v>
      </c>
    </row>
    <row r="5" spans="1:271" x14ac:dyDescent="0.25">
      <c r="C5" s="6" t="s">
        <v>6</v>
      </c>
      <c r="D5" s="7">
        <v>43677</v>
      </c>
      <c r="X5" s="22" t="s">
        <v>252</v>
      </c>
    </row>
    <row r="6" spans="1:271" x14ac:dyDescent="0.25">
      <c r="C6" s="6" t="s">
        <v>7</v>
      </c>
      <c r="D6" s="6">
        <v>12</v>
      </c>
      <c r="E6" s="6" t="s">
        <v>8</v>
      </c>
      <c r="J6" s="4"/>
    </row>
    <row r="8" spans="1:271" x14ac:dyDescent="0.25">
      <c r="B8" s="6" t="s">
        <v>9</v>
      </c>
      <c r="C8" s="51" t="s">
        <v>10</v>
      </c>
      <c r="D8" s="52"/>
      <c r="E8" s="52"/>
      <c r="F8" s="52"/>
      <c r="G8" s="52"/>
      <c r="H8" s="52"/>
      <c r="I8" s="52"/>
      <c r="J8" s="52"/>
      <c r="K8" s="52"/>
      <c r="L8" s="52"/>
      <c r="M8" s="52"/>
      <c r="N8" s="52"/>
      <c r="O8" s="52"/>
      <c r="P8" s="52"/>
      <c r="Q8" s="52"/>
      <c r="R8" s="52"/>
      <c r="S8" s="52"/>
      <c r="T8" s="52"/>
      <c r="U8" s="52"/>
      <c r="V8" s="52"/>
      <c r="W8" s="52"/>
      <c r="X8" s="52"/>
      <c r="Y8" s="52"/>
      <c r="Z8" s="52"/>
      <c r="JJ8" t="s">
        <v>11</v>
      </c>
      <c r="JK8" t="s">
        <v>12</v>
      </c>
    </row>
    <row r="9" spans="1:271" x14ac:dyDescent="0.25">
      <c r="D9" s="6">
        <v>4</v>
      </c>
      <c r="E9" s="6">
        <v>8</v>
      </c>
      <c r="F9" s="6">
        <v>12</v>
      </c>
      <c r="G9" s="6">
        <v>16</v>
      </c>
      <c r="H9" s="8"/>
      <c r="I9" s="8"/>
      <c r="J9" s="8"/>
      <c r="K9" s="8"/>
      <c r="L9" s="8"/>
      <c r="M9" s="8"/>
      <c r="N9" s="6">
        <v>20</v>
      </c>
      <c r="O9" s="6">
        <v>28</v>
      </c>
      <c r="P9" s="6">
        <v>32</v>
      </c>
      <c r="Q9" s="6">
        <v>36</v>
      </c>
      <c r="R9" s="6">
        <v>40</v>
      </c>
      <c r="S9" s="6">
        <v>44</v>
      </c>
      <c r="T9" s="8"/>
      <c r="U9" s="8"/>
      <c r="V9" s="8"/>
      <c r="W9" s="8"/>
      <c r="X9" s="8"/>
      <c r="Y9" s="8"/>
      <c r="Z9" s="6">
        <v>48</v>
      </c>
      <c r="JJ9" t="s">
        <v>13</v>
      </c>
      <c r="JK9" t="s">
        <v>14</v>
      </c>
    </row>
    <row r="10" spans="1:271" ht="78" customHeight="1" x14ac:dyDescent="0.25">
      <c r="A10" s="1"/>
      <c r="B10" s="2"/>
      <c r="C10" s="2"/>
      <c r="D10" s="9" t="s">
        <v>15</v>
      </c>
      <c r="E10" s="9" t="s">
        <v>16</v>
      </c>
      <c r="F10" s="9" t="s">
        <v>17</v>
      </c>
      <c r="G10" s="9" t="s">
        <v>18</v>
      </c>
      <c r="H10" s="10" t="s">
        <v>19</v>
      </c>
      <c r="I10" s="11" t="s">
        <v>20</v>
      </c>
      <c r="J10" s="11" t="s">
        <v>21</v>
      </c>
      <c r="K10" s="11" t="s">
        <v>22</v>
      </c>
      <c r="L10" s="11" t="s">
        <v>23</v>
      </c>
      <c r="M10" s="10" t="s">
        <v>24</v>
      </c>
      <c r="N10" s="9" t="s">
        <v>25</v>
      </c>
      <c r="O10" s="12" t="s">
        <v>26</v>
      </c>
      <c r="P10" s="9" t="s">
        <v>27</v>
      </c>
      <c r="Q10" s="9" t="s">
        <v>28</v>
      </c>
      <c r="R10" s="9" t="s">
        <v>29</v>
      </c>
      <c r="S10" s="9" t="s">
        <v>30</v>
      </c>
      <c r="T10" s="13" t="s">
        <v>31</v>
      </c>
      <c r="U10" s="10" t="s">
        <v>32</v>
      </c>
      <c r="V10" s="10" t="s">
        <v>33</v>
      </c>
      <c r="W10" s="13" t="s">
        <v>272</v>
      </c>
      <c r="X10" s="10" t="s">
        <v>34</v>
      </c>
      <c r="Y10" s="10" t="s">
        <v>35</v>
      </c>
      <c r="Z10" s="9" t="s">
        <v>36</v>
      </c>
    </row>
    <row r="11" spans="1:271" ht="77.25" customHeight="1" x14ac:dyDescent="0.25">
      <c r="A11" s="18">
        <v>1</v>
      </c>
      <c r="B11" s="27">
        <v>1</v>
      </c>
      <c r="C11" s="30" t="s">
        <v>37</v>
      </c>
      <c r="D11" s="32">
        <v>137</v>
      </c>
      <c r="E11" s="25">
        <v>2018</v>
      </c>
      <c r="F11" s="25">
        <v>169</v>
      </c>
      <c r="G11" s="25" t="s">
        <v>47</v>
      </c>
      <c r="H11" s="25" t="s">
        <v>48</v>
      </c>
      <c r="I11" s="30" t="s">
        <v>39</v>
      </c>
      <c r="J11" s="30"/>
      <c r="K11" s="30"/>
      <c r="L11" s="30"/>
      <c r="M11" s="15" t="s">
        <v>49</v>
      </c>
      <c r="N11" s="15">
        <v>1</v>
      </c>
      <c r="O11" s="15" t="s">
        <v>50</v>
      </c>
      <c r="P11" s="15">
        <v>100</v>
      </c>
      <c r="Q11" s="15" t="s">
        <v>51</v>
      </c>
      <c r="R11" s="34">
        <v>1</v>
      </c>
      <c r="S11" s="28" t="s">
        <v>40</v>
      </c>
      <c r="T11" s="15" t="s">
        <v>41</v>
      </c>
      <c r="U11" s="35">
        <v>43308</v>
      </c>
      <c r="V11" s="35">
        <v>43672</v>
      </c>
      <c r="W11" s="28" t="s">
        <v>13</v>
      </c>
      <c r="X11" s="33" t="s">
        <v>254</v>
      </c>
      <c r="Y11" s="24" t="s">
        <v>223</v>
      </c>
      <c r="Z11" s="45">
        <v>43672</v>
      </c>
    </row>
    <row r="12" spans="1:271" ht="90" x14ac:dyDescent="0.25">
      <c r="A12" s="18">
        <v>2</v>
      </c>
      <c r="B12" s="27">
        <v>1</v>
      </c>
      <c r="C12" s="30" t="s">
        <v>37</v>
      </c>
      <c r="D12" s="32">
        <v>137</v>
      </c>
      <c r="E12" s="25">
        <v>2018</v>
      </c>
      <c r="F12" s="25">
        <v>169</v>
      </c>
      <c r="G12" s="25" t="s">
        <v>47</v>
      </c>
      <c r="H12" s="25" t="s">
        <v>48</v>
      </c>
      <c r="I12" s="30" t="s">
        <v>39</v>
      </c>
      <c r="J12" s="30"/>
      <c r="K12" s="30"/>
      <c r="L12" s="30"/>
      <c r="M12" s="15" t="s">
        <v>52</v>
      </c>
      <c r="N12" s="15">
        <v>2</v>
      </c>
      <c r="O12" s="15" t="s">
        <v>53</v>
      </c>
      <c r="P12" s="15">
        <v>2</v>
      </c>
      <c r="Q12" s="15" t="s">
        <v>95</v>
      </c>
      <c r="R12" s="34">
        <v>1</v>
      </c>
      <c r="S12" s="28" t="s">
        <v>40</v>
      </c>
      <c r="T12" s="15" t="s">
        <v>41</v>
      </c>
      <c r="U12" s="35">
        <v>43308</v>
      </c>
      <c r="V12" s="35">
        <v>43465</v>
      </c>
      <c r="W12" s="28" t="s">
        <v>13</v>
      </c>
      <c r="X12" s="29" t="s">
        <v>250</v>
      </c>
      <c r="Y12" s="24" t="s">
        <v>235</v>
      </c>
      <c r="Z12" s="45">
        <v>43672</v>
      </c>
    </row>
    <row r="13" spans="1:271" ht="71.25" x14ac:dyDescent="0.25">
      <c r="A13" s="18">
        <v>3</v>
      </c>
      <c r="B13" s="27">
        <v>1</v>
      </c>
      <c r="C13" s="30" t="s">
        <v>37</v>
      </c>
      <c r="D13" s="32">
        <v>137</v>
      </c>
      <c r="E13" s="25">
        <v>2018</v>
      </c>
      <c r="F13" s="25">
        <v>169</v>
      </c>
      <c r="G13" s="25" t="s">
        <v>54</v>
      </c>
      <c r="H13" s="25" t="s">
        <v>55</v>
      </c>
      <c r="I13" s="30" t="s">
        <v>39</v>
      </c>
      <c r="J13" s="30" t="s">
        <v>39</v>
      </c>
      <c r="K13" s="30"/>
      <c r="L13" s="30"/>
      <c r="M13" s="15" t="s">
        <v>56</v>
      </c>
      <c r="N13" s="15">
        <v>1</v>
      </c>
      <c r="O13" s="15" t="s">
        <v>57</v>
      </c>
      <c r="P13" s="15">
        <v>1</v>
      </c>
      <c r="Q13" s="15" t="s">
        <v>201</v>
      </c>
      <c r="R13" s="34">
        <v>1</v>
      </c>
      <c r="S13" s="28" t="s">
        <v>40</v>
      </c>
      <c r="T13" s="15" t="s">
        <v>41</v>
      </c>
      <c r="U13" s="35">
        <v>43308</v>
      </c>
      <c r="V13" s="35">
        <v>43672</v>
      </c>
      <c r="W13" s="28" t="s">
        <v>13</v>
      </c>
      <c r="X13" s="33" t="s">
        <v>254</v>
      </c>
      <c r="Y13" s="24" t="s">
        <v>256</v>
      </c>
      <c r="Z13" s="45">
        <v>43672</v>
      </c>
    </row>
    <row r="14" spans="1:271" ht="96.75" customHeight="1" x14ac:dyDescent="0.25">
      <c r="A14" s="18">
        <v>4</v>
      </c>
      <c r="B14" s="27">
        <v>1</v>
      </c>
      <c r="C14" s="30" t="s">
        <v>37</v>
      </c>
      <c r="D14" s="32">
        <v>137</v>
      </c>
      <c r="E14" s="25">
        <v>2018</v>
      </c>
      <c r="F14" s="25">
        <v>169</v>
      </c>
      <c r="G14" s="25" t="s">
        <v>54</v>
      </c>
      <c r="H14" s="25" t="s">
        <v>55</v>
      </c>
      <c r="I14" s="30" t="s">
        <v>39</v>
      </c>
      <c r="J14" s="30" t="s">
        <v>39</v>
      </c>
      <c r="K14" s="30"/>
      <c r="L14" s="30"/>
      <c r="M14" s="15" t="s">
        <v>213</v>
      </c>
      <c r="N14" s="15">
        <v>2</v>
      </c>
      <c r="O14" s="15" t="s">
        <v>58</v>
      </c>
      <c r="P14" s="15">
        <v>100</v>
      </c>
      <c r="Q14" s="15" t="s">
        <v>257</v>
      </c>
      <c r="R14" s="34">
        <v>1</v>
      </c>
      <c r="S14" s="28" t="s">
        <v>40</v>
      </c>
      <c r="T14" s="15" t="s">
        <v>43</v>
      </c>
      <c r="U14" s="35">
        <v>43308</v>
      </c>
      <c r="V14" s="35">
        <v>43672</v>
      </c>
      <c r="W14" s="28" t="s">
        <v>13</v>
      </c>
      <c r="X14" s="33" t="s">
        <v>254</v>
      </c>
      <c r="Y14" s="24" t="s">
        <v>214</v>
      </c>
      <c r="Z14" s="45">
        <v>43672</v>
      </c>
    </row>
    <row r="15" spans="1:271" ht="121.5" customHeight="1" x14ac:dyDescent="0.25">
      <c r="A15" s="18">
        <v>5</v>
      </c>
      <c r="B15" s="27">
        <v>1</v>
      </c>
      <c r="C15" s="30" t="s">
        <v>37</v>
      </c>
      <c r="D15" s="32">
        <v>137</v>
      </c>
      <c r="E15" s="25">
        <v>2018</v>
      </c>
      <c r="F15" s="25">
        <v>169</v>
      </c>
      <c r="G15" s="25" t="s">
        <v>59</v>
      </c>
      <c r="H15" s="25" t="s">
        <v>60</v>
      </c>
      <c r="I15" s="30" t="s">
        <v>39</v>
      </c>
      <c r="J15" s="30" t="s">
        <v>39</v>
      </c>
      <c r="K15" s="30"/>
      <c r="L15" s="30"/>
      <c r="M15" s="15" t="s">
        <v>61</v>
      </c>
      <c r="N15" s="15">
        <v>1</v>
      </c>
      <c r="O15" s="15" t="s">
        <v>62</v>
      </c>
      <c r="P15" s="15">
        <v>100</v>
      </c>
      <c r="Q15" s="15" t="s">
        <v>188</v>
      </c>
      <c r="R15" s="34">
        <v>1</v>
      </c>
      <c r="S15" s="28" t="s">
        <v>40</v>
      </c>
      <c r="T15" s="15" t="s">
        <v>43</v>
      </c>
      <c r="U15" s="35">
        <v>43308</v>
      </c>
      <c r="V15" s="35">
        <v>43465</v>
      </c>
      <c r="W15" s="28" t="s">
        <v>13</v>
      </c>
      <c r="X15" s="29" t="s">
        <v>250</v>
      </c>
      <c r="Y15" s="24" t="s">
        <v>236</v>
      </c>
      <c r="Z15" s="45">
        <v>43672</v>
      </c>
    </row>
    <row r="16" spans="1:271" ht="99.75" x14ac:dyDescent="0.25">
      <c r="A16" s="18">
        <v>6</v>
      </c>
      <c r="B16" s="27">
        <v>1</v>
      </c>
      <c r="C16" s="30" t="s">
        <v>37</v>
      </c>
      <c r="D16" s="32">
        <v>137</v>
      </c>
      <c r="E16" s="25">
        <v>2018</v>
      </c>
      <c r="F16" s="25">
        <v>169</v>
      </c>
      <c r="G16" s="25" t="s">
        <v>59</v>
      </c>
      <c r="H16" s="25" t="s">
        <v>60</v>
      </c>
      <c r="I16" s="30" t="s">
        <v>39</v>
      </c>
      <c r="J16" s="30" t="s">
        <v>39</v>
      </c>
      <c r="K16" s="30"/>
      <c r="L16" s="30"/>
      <c r="M16" s="15" t="s">
        <v>63</v>
      </c>
      <c r="N16" s="15">
        <v>2</v>
      </c>
      <c r="O16" s="15" t="s">
        <v>64</v>
      </c>
      <c r="P16" s="15">
        <v>1</v>
      </c>
      <c r="Q16" s="15" t="s">
        <v>202</v>
      </c>
      <c r="R16" s="36">
        <v>1</v>
      </c>
      <c r="S16" s="28" t="s">
        <v>40</v>
      </c>
      <c r="T16" s="15" t="s">
        <v>43</v>
      </c>
      <c r="U16" s="35">
        <v>43308</v>
      </c>
      <c r="V16" s="35">
        <v>43825</v>
      </c>
      <c r="W16" s="28" t="s">
        <v>13</v>
      </c>
      <c r="X16" s="37" t="s">
        <v>253</v>
      </c>
      <c r="Y16" s="24" t="s">
        <v>202</v>
      </c>
      <c r="Z16" s="45">
        <v>43672</v>
      </c>
    </row>
    <row r="17" spans="1:26" ht="114" x14ac:dyDescent="0.25">
      <c r="A17" s="18">
        <v>7</v>
      </c>
      <c r="B17" s="27">
        <v>1</v>
      </c>
      <c r="C17" s="30" t="s">
        <v>37</v>
      </c>
      <c r="D17" s="32">
        <v>137</v>
      </c>
      <c r="E17" s="25">
        <v>2018</v>
      </c>
      <c r="F17" s="25">
        <v>169</v>
      </c>
      <c r="G17" s="25" t="s">
        <v>65</v>
      </c>
      <c r="H17" s="25" t="s">
        <v>66</v>
      </c>
      <c r="I17" s="30" t="s">
        <v>39</v>
      </c>
      <c r="J17" s="30" t="s">
        <v>39</v>
      </c>
      <c r="K17" s="30"/>
      <c r="L17" s="30"/>
      <c r="M17" s="15" t="s">
        <v>67</v>
      </c>
      <c r="N17" s="15">
        <v>1</v>
      </c>
      <c r="O17" s="15" t="s">
        <v>215</v>
      </c>
      <c r="P17" s="15">
        <v>1</v>
      </c>
      <c r="Q17" s="15" t="s">
        <v>201</v>
      </c>
      <c r="R17" s="38">
        <v>1</v>
      </c>
      <c r="S17" s="28" t="s">
        <v>40</v>
      </c>
      <c r="T17" s="15" t="s">
        <v>41</v>
      </c>
      <c r="U17" s="35">
        <v>43308</v>
      </c>
      <c r="V17" s="35">
        <v>43672</v>
      </c>
      <c r="W17" s="28" t="s">
        <v>13</v>
      </c>
      <c r="X17" s="33" t="s">
        <v>254</v>
      </c>
      <c r="Y17" s="24" t="s">
        <v>224</v>
      </c>
      <c r="Z17" s="45">
        <v>43672</v>
      </c>
    </row>
    <row r="18" spans="1:26" ht="114" x14ac:dyDescent="0.25">
      <c r="A18" s="18">
        <v>8</v>
      </c>
      <c r="B18" s="27">
        <v>1</v>
      </c>
      <c r="C18" s="30" t="s">
        <v>37</v>
      </c>
      <c r="D18" s="32">
        <v>137</v>
      </c>
      <c r="E18" s="25">
        <v>2018</v>
      </c>
      <c r="F18" s="25">
        <v>169</v>
      </c>
      <c r="G18" s="25" t="s">
        <v>65</v>
      </c>
      <c r="H18" s="25" t="s">
        <v>66</v>
      </c>
      <c r="I18" s="30" t="s">
        <v>39</v>
      </c>
      <c r="J18" s="30" t="s">
        <v>39</v>
      </c>
      <c r="K18" s="30"/>
      <c r="L18" s="30"/>
      <c r="M18" s="15" t="s">
        <v>68</v>
      </c>
      <c r="N18" s="15">
        <v>2</v>
      </c>
      <c r="O18" s="15" t="s">
        <v>69</v>
      </c>
      <c r="P18" s="15">
        <v>1</v>
      </c>
      <c r="Q18" s="15" t="s">
        <v>216</v>
      </c>
      <c r="R18" s="38">
        <v>1</v>
      </c>
      <c r="S18" s="28" t="s">
        <v>40</v>
      </c>
      <c r="T18" s="19" t="s">
        <v>46</v>
      </c>
      <c r="U18" s="35">
        <v>43308</v>
      </c>
      <c r="V18" s="35">
        <v>43672</v>
      </c>
      <c r="W18" s="28" t="s">
        <v>13</v>
      </c>
      <c r="X18" s="33" t="s">
        <v>254</v>
      </c>
      <c r="Y18" s="24" t="s">
        <v>263</v>
      </c>
      <c r="Z18" s="45">
        <v>43672</v>
      </c>
    </row>
    <row r="19" spans="1:26" ht="128.25" x14ac:dyDescent="0.25">
      <c r="A19" s="18">
        <v>9</v>
      </c>
      <c r="B19" s="27">
        <v>1</v>
      </c>
      <c r="C19" s="30" t="s">
        <v>37</v>
      </c>
      <c r="D19" s="32">
        <v>137</v>
      </c>
      <c r="E19" s="25">
        <v>2018</v>
      </c>
      <c r="F19" s="25">
        <v>169</v>
      </c>
      <c r="G19" s="25" t="s">
        <v>70</v>
      </c>
      <c r="H19" s="25" t="s">
        <v>71</v>
      </c>
      <c r="I19" s="30" t="s">
        <v>39</v>
      </c>
      <c r="J19" s="30" t="s">
        <v>39</v>
      </c>
      <c r="K19" s="30" t="s">
        <v>39</v>
      </c>
      <c r="L19" s="30"/>
      <c r="M19" s="15" t="s">
        <v>72</v>
      </c>
      <c r="N19" s="15">
        <v>1</v>
      </c>
      <c r="O19" s="15" t="s">
        <v>73</v>
      </c>
      <c r="P19" s="15">
        <v>1</v>
      </c>
      <c r="Q19" s="19" t="s">
        <v>189</v>
      </c>
      <c r="R19" s="38">
        <v>0.5</v>
      </c>
      <c r="S19" s="28" t="s">
        <v>40</v>
      </c>
      <c r="T19" s="19" t="s">
        <v>46</v>
      </c>
      <c r="U19" s="35">
        <v>43308</v>
      </c>
      <c r="V19" s="35">
        <v>43672</v>
      </c>
      <c r="W19" s="28" t="s">
        <v>13</v>
      </c>
      <c r="X19" s="29" t="s">
        <v>250</v>
      </c>
      <c r="Y19" s="24" t="s">
        <v>237</v>
      </c>
      <c r="Z19" s="45">
        <v>43672</v>
      </c>
    </row>
    <row r="20" spans="1:26" ht="132" customHeight="1" x14ac:dyDescent="0.25">
      <c r="A20" s="18">
        <v>10</v>
      </c>
      <c r="B20" s="27">
        <v>1</v>
      </c>
      <c r="C20" s="30" t="s">
        <v>37</v>
      </c>
      <c r="D20" s="32">
        <v>137</v>
      </c>
      <c r="E20" s="25">
        <v>2018</v>
      </c>
      <c r="F20" s="25">
        <v>169</v>
      </c>
      <c r="G20" s="25" t="s">
        <v>70</v>
      </c>
      <c r="H20" s="25" t="s">
        <v>71</v>
      </c>
      <c r="I20" s="30" t="s">
        <v>39</v>
      </c>
      <c r="J20" s="30" t="s">
        <v>39</v>
      </c>
      <c r="K20" s="30" t="s">
        <v>39</v>
      </c>
      <c r="L20" s="30"/>
      <c r="M20" s="15" t="s">
        <v>74</v>
      </c>
      <c r="N20" s="15">
        <v>2</v>
      </c>
      <c r="O20" s="15" t="s">
        <v>75</v>
      </c>
      <c r="P20" s="15">
        <v>1</v>
      </c>
      <c r="Q20" s="15" t="s">
        <v>76</v>
      </c>
      <c r="R20" s="38">
        <v>1</v>
      </c>
      <c r="S20" s="28" t="s">
        <v>40</v>
      </c>
      <c r="T20" s="15" t="s">
        <v>41</v>
      </c>
      <c r="U20" s="35">
        <v>43308</v>
      </c>
      <c r="V20" s="35">
        <v>43465</v>
      </c>
      <c r="W20" s="28" t="s">
        <v>13</v>
      </c>
      <c r="X20" s="33" t="s">
        <v>254</v>
      </c>
      <c r="Y20" s="24" t="s">
        <v>217</v>
      </c>
      <c r="Z20" s="45">
        <v>43672</v>
      </c>
    </row>
    <row r="21" spans="1:26" ht="128.25" x14ac:dyDescent="0.25">
      <c r="A21" s="18">
        <v>11</v>
      </c>
      <c r="B21" s="27">
        <v>1</v>
      </c>
      <c r="C21" s="30" t="s">
        <v>37</v>
      </c>
      <c r="D21" s="32">
        <v>137</v>
      </c>
      <c r="E21" s="25">
        <v>2018</v>
      </c>
      <c r="F21" s="25">
        <v>169</v>
      </c>
      <c r="G21" s="25" t="s">
        <v>70</v>
      </c>
      <c r="H21" s="25" t="s">
        <v>71</v>
      </c>
      <c r="I21" s="30" t="s">
        <v>39</v>
      </c>
      <c r="J21" s="30" t="s">
        <v>39</v>
      </c>
      <c r="K21" s="30" t="s">
        <v>39</v>
      </c>
      <c r="L21" s="30"/>
      <c r="M21" s="15" t="s">
        <v>77</v>
      </c>
      <c r="N21" s="15">
        <v>3</v>
      </c>
      <c r="O21" s="15" t="s">
        <v>78</v>
      </c>
      <c r="P21" s="15">
        <v>1</v>
      </c>
      <c r="Q21" s="15" t="s">
        <v>203</v>
      </c>
      <c r="R21" s="38">
        <v>1</v>
      </c>
      <c r="S21" s="28" t="s">
        <v>40</v>
      </c>
      <c r="T21" s="19" t="s">
        <v>46</v>
      </c>
      <c r="U21" s="35">
        <v>43308</v>
      </c>
      <c r="V21" s="35">
        <v>43672</v>
      </c>
      <c r="W21" s="28" t="s">
        <v>13</v>
      </c>
      <c r="X21" s="33" t="s">
        <v>254</v>
      </c>
      <c r="Y21" s="24" t="s">
        <v>225</v>
      </c>
      <c r="Z21" s="45">
        <v>43672</v>
      </c>
    </row>
    <row r="22" spans="1:26" ht="135" x14ac:dyDescent="0.25">
      <c r="A22" s="18">
        <v>12</v>
      </c>
      <c r="B22" s="27">
        <v>1</v>
      </c>
      <c r="C22" s="30" t="s">
        <v>37</v>
      </c>
      <c r="D22" s="32">
        <v>137</v>
      </c>
      <c r="E22" s="25">
        <v>2018</v>
      </c>
      <c r="F22" s="25">
        <v>169</v>
      </c>
      <c r="G22" s="25" t="s">
        <v>79</v>
      </c>
      <c r="H22" s="25" t="s">
        <v>80</v>
      </c>
      <c r="I22" s="30" t="s">
        <v>39</v>
      </c>
      <c r="J22" s="30" t="s">
        <v>39</v>
      </c>
      <c r="K22" s="30" t="s">
        <v>39</v>
      </c>
      <c r="L22" s="30"/>
      <c r="M22" s="15" t="s">
        <v>81</v>
      </c>
      <c r="N22" s="15">
        <v>1</v>
      </c>
      <c r="O22" s="15" t="s">
        <v>82</v>
      </c>
      <c r="P22" s="15">
        <v>1</v>
      </c>
      <c r="Q22" s="15" t="s">
        <v>190</v>
      </c>
      <c r="R22" s="34">
        <v>1</v>
      </c>
      <c r="S22" s="28" t="s">
        <v>40</v>
      </c>
      <c r="T22" s="15" t="s">
        <v>41</v>
      </c>
      <c r="U22" s="35">
        <v>43308</v>
      </c>
      <c r="V22" s="35">
        <v>43465</v>
      </c>
      <c r="W22" s="28" t="s">
        <v>13</v>
      </c>
      <c r="X22" s="29" t="s">
        <v>250</v>
      </c>
      <c r="Y22" s="24" t="s">
        <v>238</v>
      </c>
      <c r="Z22" s="45">
        <v>43672</v>
      </c>
    </row>
    <row r="23" spans="1:26" ht="128.25" x14ac:dyDescent="0.25">
      <c r="A23" s="18">
        <v>13</v>
      </c>
      <c r="B23" s="27">
        <v>1</v>
      </c>
      <c r="C23" s="30" t="s">
        <v>37</v>
      </c>
      <c r="D23" s="32">
        <v>137</v>
      </c>
      <c r="E23" s="25">
        <v>2018</v>
      </c>
      <c r="F23" s="25">
        <v>169</v>
      </c>
      <c r="G23" s="25" t="s">
        <v>83</v>
      </c>
      <c r="H23" s="25" t="s">
        <v>84</v>
      </c>
      <c r="I23" s="30" t="s">
        <v>39</v>
      </c>
      <c r="J23" s="30"/>
      <c r="K23" s="30" t="s">
        <v>39</v>
      </c>
      <c r="L23" s="30"/>
      <c r="M23" s="15" t="s">
        <v>85</v>
      </c>
      <c r="N23" s="15">
        <v>1</v>
      </c>
      <c r="O23" s="15" t="s">
        <v>86</v>
      </c>
      <c r="P23" s="15">
        <v>1</v>
      </c>
      <c r="Q23" s="15" t="s">
        <v>191</v>
      </c>
      <c r="R23" s="34">
        <v>1</v>
      </c>
      <c r="S23" s="28" t="s">
        <v>40</v>
      </c>
      <c r="T23" s="15" t="s">
        <v>45</v>
      </c>
      <c r="U23" s="35">
        <v>43308</v>
      </c>
      <c r="V23" s="35">
        <v>43404</v>
      </c>
      <c r="W23" s="28" t="s">
        <v>13</v>
      </c>
      <c r="X23" s="29" t="s">
        <v>250</v>
      </c>
      <c r="Y23" s="24" t="s">
        <v>239</v>
      </c>
      <c r="Z23" s="45">
        <v>43672</v>
      </c>
    </row>
    <row r="24" spans="1:26" ht="137.25" customHeight="1" x14ac:dyDescent="0.25">
      <c r="A24" s="18">
        <v>14</v>
      </c>
      <c r="B24" s="27">
        <v>1</v>
      </c>
      <c r="C24" s="30" t="s">
        <v>37</v>
      </c>
      <c r="D24" s="32">
        <v>137</v>
      </c>
      <c r="E24" s="25">
        <v>2018</v>
      </c>
      <c r="F24" s="25">
        <v>169</v>
      </c>
      <c r="G24" s="25" t="s">
        <v>83</v>
      </c>
      <c r="H24" s="25" t="s">
        <v>84</v>
      </c>
      <c r="I24" s="30" t="s">
        <v>39</v>
      </c>
      <c r="J24" s="30"/>
      <c r="K24" s="30" t="s">
        <v>39</v>
      </c>
      <c r="L24" s="30"/>
      <c r="M24" s="15" t="s">
        <v>87</v>
      </c>
      <c r="N24" s="15">
        <v>2</v>
      </c>
      <c r="O24" s="15" t="s">
        <v>88</v>
      </c>
      <c r="P24" s="15">
        <v>1</v>
      </c>
      <c r="Q24" s="15" t="s">
        <v>192</v>
      </c>
      <c r="R24" s="34">
        <v>1</v>
      </c>
      <c r="S24" s="28" t="s">
        <v>40</v>
      </c>
      <c r="T24" s="15" t="s">
        <v>45</v>
      </c>
      <c r="U24" s="35">
        <v>43308</v>
      </c>
      <c r="V24" s="35">
        <v>43465</v>
      </c>
      <c r="W24" s="28" t="s">
        <v>13</v>
      </c>
      <c r="X24" s="29" t="s">
        <v>250</v>
      </c>
      <c r="Y24" s="24" t="s">
        <v>264</v>
      </c>
      <c r="Z24" s="45">
        <v>43672</v>
      </c>
    </row>
    <row r="25" spans="1:26" ht="128.25" x14ac:dyDescent="0.25">
      <c r="A25" s="18">
        <v>15</v>
      </c>
      <c r="B25" s="27">
        <v>1</v>
      </c>
      <c r="C25" s="30" t="s">
        <v>37</v>
      </c>
      <c r="D25" s="32">
        <v>137</v>
      </c>
      <c r="E25" s="25">
        <v>2018</v>
      </c>
      <c r="F25" s="25">
        <v>169</v>
      </c>
      <c r="G25" s="25" t="s">
        <v>83</v>
      </c>
      <c r="H25" s="25" t="s">
        <v>84</v>
      </c>
      <c r="I25" s="30" t="s">
        <v>39</v>
      </c>
      <c r="J25" s="30"/>
      <c r="K25" s="30" t="s">
        <v>39</v>
      </c>
      <c r="L25" s="30"/>
      <c r="M25" s="15" t="s">
        <v>89</v>
      </c>
      <c r="N25" s="15">
        <v>3</v>
      </c>
      <c r="O25" s="15" t="s">
        <v>90</v>
      </c>
      <c r="P25" s="15">
        <v>1</v>
      </c>
      <c r="Q25" s="15" t="s">
        <v>222</v>
      </c>
      <c r="R25" s="34">
        <v>1</v>
      </c>
      <c r="S25" s="28" t="s">
        <v>40</v>
      </c>
      <c r="T25" s="15" t="s">
        <v>43</v>
      </c>
      <c r="U25" s="35">
        <v>43308</v>
      </c>
      <c r="V25" s="35">
        <v>43672</v>
      </c>
      <c r="W25" s="28" t="s">
        <v>13</v>
      </c>
      <c r="X25" s="33" t="s">
        <v>254</v>
      </c>
      <c r="Y25" s="24" t="s">
        <v>226</v>
      </c>
      <c r="Z25" s="45">
        <v>43672</v>
      </c>
    </row>
    <row r="26" spans="1:26" ht="90" x14ac:dyDescent="0.25">
      <c r="A26" s="18">
        <v>16</v>
      </c>
      <c r="B26" s="27">
        <v>1</v>
      </c>
      <c r="C26" s="30" t="s">
        <v>37</v>
      </c>
      <c r="D26" s="32">
        <v>137</v>
      </c>
      <c r="E26" s="25">
        <v>2018</v>
      </c>
      <c r="F26" s="25">
        <v>169</v>
      </c>
      <c r="G26" s="25" t="s">
        <v>91</v>
      </c>
      <c r="H26" s="25" t="s">
        <v>92</v>
      </c>
      <c r="I26" s="30" t="s">
        <v>39</v>
      </c>
      <c r="J26" s="30"/>
      <c r="K26" s="30"/>
      <c r="L26" s="30"/>
      <c r="M26" s="15" t="s">
        <v>93</v>
      </c>
      <c r="N26" s="15">
        <v>1</v>
      </c>
      <c r="O26" s="15" t="s">
        <v>50</v>
      </c>
      <c r="P26" s="15">
        <v>100</v>
      </c>
      <c r="Q26" s="15" t="s">
        <v>51</v>
      </c>
      <c r="R26" s="34">
        <v>1</v>
      </c>
      <c r="S26" s="28" t="s">
        <v>40</v>
      </c>
      <c r="T26" s="15" t="s">
        <v>41</v>
      </c>
      <c r="U26" s="35">
        <v>43308</v>
      </c>
      <c r="V26" s="35">
        <v>43672</v>
      </c>
      <c r="W26" s="28" t="s">
        <v>13</v>
      </c>
      <c r="X26" s="33" t="s">
        <v>254</v>
      </c>
      <c r="Y26" s="24" t="s">
        <v>227</v>
      </c>
      <c r="Z26" s="45">
        <v>43672</v>
      </c>
    </row>
    <row r="27" spans="1:26" ht="106.5" customHeight="1" x14ac:dyDescent="0.25">
      <c r="A27" s="18">
        <v>17</v>
      </c>
      <c r="B27" s="27">
        <v>1</v>
      </c>
      <c r="C27" s="30" t="s">
        <v>37</v>
      </c>
      <c r="D27" s="32">
        <v>137</v>
      </c>
      <c r="E27" s="25">
        <v>2018</v>
      </c>
      <c r="F27" s="25">
        <v>169</v>
      </c>
      <c r="G27" s="25" t="s">
        <v>91</v>
      </c>
      <c r="H27" s="25" t="s">
        <v>92</v>
      </c>
      <c r="I27" s="30" t="s">
        <v>39</v>
      </c>
      <c r="J27" s="30"/>
      <c r="K27" s="30"/>
      <c r="L27" s="30"/>
      <c r="M27" s="15" t="s">
        <v>94</v>
      </c>
      <c r="N27" s="15">
        <v>2</v>
      </c>
      <c r="O27" s="15" t="s">
        <v>53</v>
      </c>
      <c r="P27" s="15">
        <v>3</v>
      </c>
      <c r="Q27" s="15" t="s">
        <v>95</v>
      </c>
      <c r="R27" s="34">
        <v>1</v>
      </c>
      <c r="S27" s="28" t="s">
        <v>40</v>
      </c>
      <c r="T27" s="15" t="s">
        <v>41</v>
      </c>
      <c r="U27" s="35">
        <v>43308</v>
      </c>
      <c r="V27" s="35">
        <v>43465</v>
      </c>
      <c r="W27" s="28" t="s">
        <v>13</v>
      </c>
      <c r="X27" s="29" t="s">
        <v>250</v>
      </c>
      <c r="Y27" s="24" t="s">
        <v>240</v>
      </c>
      <c r="Z27" s="45">
        <v>43672</v>
      </c>
    </row>
    <row r="28" spans="1:26" ht="199.5" x14ac:dyDescent="0.25">
      <c r="A28" s="18">
        <v>18</v>
      </c>
      <c r="B28" s="27">
        <v>1</v>
      </c>
      <c r="C28" s="30" t="s">
        <v>37</v>
      </c>
      <c r="D28" s="32">
        <v>137</v>
      </c>
      <c r="E28" s="25">
        <v>2018</v>
      </c>
      <c r="F28" s="25">
        <v>169</v>
      </c>
      <c r="G28" s="25" t="s">
        <v>96</v>
      </c>
      <c r="H28" s="25" t="s">
        <v>97</v>
      </c>
      <c r="I28" s="30" t="s">
        <v>39</v>
      </c>
      <c r="J28" s="30"/>
      <c r="K28" s="30"/>
      <c r="L28" s="30"/>
      <c r="M28" s="15" t="s">
        <v>98</v>
      </c>
      <c r="N28" s="15">
        <v>1</v>
      </c>
      <c r="O28" s="15" t="s">
        <v>86</v>
      </c>
      <c r="P28" s="15">
        <v>1</v>
      </c>
      <c r="Q28" s="15" t="s">
        <v>193</v>
      </c>
      <c r="R28" s="34">
        <v>1</v>
      </c>
      <c r="S28" s="28" t="s">
        <v>40</v>
      </c>
      <c r="T28" s="15" t="s">
        <v>45</v>
      </c>
      <c r="U28" s="35">
        <v>43308</v>
      </c>
      <c r="V28" s="35">
        <v>43404</v>
      </c>
      <c r="W28" s="28" t="s">
        <v>13</v>
      </c>
      <c r="X28" s="29" t="s">
        <v>250</v>
      </c>
      <c r="Y28" s="24" t="s">
        <v>241</v>
      </c>
      <c r="Z28" s="45">
        <v>43672</v>
      </c>
    </row>
    <row r="29" spans="1:26" ht="71.25" x14ac:dyDescent="0.25">
      <c r="A29" s="18">
        <v>19</v>
      </c>
      <c r="B29" s="27">
        <v>1</v>
      </c>
      <c r="C29" s="30" t="s">
        <v>37</v>
      </c>
      <c r="D29" s="32">
        <v>137</v>
      </c>
      <c r="E29" s="25">
        <v>2018</v>
      </c>
      <c r="F29" s="25">
        <v>169</v>
      </c>
      <c r="G29" s="25" t="s">
        <v>96</v>
      </c>
      <c r="H29" s="25" t="s">
        <v>97</v>
      </c>
      <c r="I29" s="30" t="s">
        <v>39</v>
      </c>
      <c r="J29" s="30"/>
      <c r="K29" s="30"/>
      <c r="L29" s="30"/>
      <c r="M29" s="15" t="s">
        <v>99</v>
      </c>
      <c r="N29" s="15">
        <v>2</v>
      </c>
      <c r="O29" s="15" t="s">
        <v>100</v>
      </c>
      <c r="P29" s="15">
        <v>1</v>
      </c>
      <c r="Q29" s="15" t="s">
        <v>204</v>
      </c>
      <c r="R29" s="34">
        <v>1</v>
      </c>
      <c r="S29" s="28" t="s">
        <v>40</v>
      </c>
      <c r="T29" s="15" t="s">
        <v>45</v>
      </c>
      <c r="U29" s="35">
        <v>43308</v>
      </c>
      <c r="V29" s="35">
        <v>43672</v>
      </c>
      <c r="W29" s="28" t="s">
        <v>13</v>
      </c>
      <c r="X29" s="33" t="s">
        <v>254</v>
      </c>
      <c r="Y29" s="24" t="s">
        <v>228</v>
      </c>
      <c r="Z29" s="45">
        <v>43672</v>
      </c>
    </row>
    <row r="30" spans="1:26" ht="105.75" customHeight="1" x14ac:dyDescent="0.25">
      <c r="A30" s="18">
        <v>20</v>
      </c>
      <c r="B30" s="27">
        <v>1</v>
      </c>
      <c r="C30" s="30" t="s">
        <v>37</v>
      </c>
      <c r="D30" s="32">
        <v>137</v>
      </c>
      <c r="E30" s="25">
        <v>2018</v>
      </c>
      <c r="F30" s="25">
        <v>169</v>
      </c>
      <c r="G30" s="25" t="s">
        <v>101</v>
      </c>
      <c r="H30" s="15" t="s">
        <v>102</v>
      </c>
      <c r="I30" s="30" t="s">
        <v>39</v>
      </c>
      <c r="J30" s="30"/>
      <c r="K30" s="30"/>
      <c r="L30" s="30"/>
      <c r="M30" s="15" t="s">
        <v>103</v>
      </c>
      <c r="N30" s="15">
        <v>1</v>
      </c>
      <c r="O30" s="15" t="s">
        <v>104</v>
      </c>
      <c r="P30" s="15">
        <v>1</v>
      </c>
      <c r="Q30" s="15" t="s">
        <v>194</v>
      </c>
      <c r="R30" s="34">
        <v>1</v>
      </c>
      <c r="S30" s="28" t="s">
        <v>40</v>
      </c>
      <c r="T30" s="15" t="s">
        <v>105</v>
      </c>
      <c r="U30" s="35">
        <v>43308</v>
      </c>
      <c r="V30" s="35">
        <v>43465</v>
      </c>
      <c r="W30" s="30" t="s">
        <v>42</v>
      </c>
      <c r="X30" s="26" t="s">
        <v>251</v>
      </c>
      <c r="Y30" s="24" t="s">
        <v>242</v>
      </c>
      <c r="Z30" s="45">
        <v>43672</v>
      </c>
    </row>
    <row r="31" spans="1:26" ht="116.25" customHeight="1" x14ac:dyDescent="0.25">
      <c r="A31" s="18">
        <v>21</v>
      </c>
      <c r="B31" s="27">
        <v>1</v>
      </c>
      <c r="C31" s="30" t="s">
        <v>37</v>
      </c>
      <c r="D31" s="32">
        <v>137</v>
      </c>
      <c r="E31" s="25">
        <v>2018</v>
      </c>
      <c r="F31" s="25">
        <v>169</v>
      </c>
      <c r="G31" s="25" t="s">
        <v>106</v>
      </c>
      <c r="H31" s="15" t="s">
        <v>107</v>
      </c>
      <c r="I31" s="30" t="s">
        <v>39</v>
      </c>
      <c r="J31" s="30"/>
      <c r="K31" s="30"/>
      <c r="L31" s="30"/>
      <c r="M31" s="15" t="s">
        <v>108</v>
      </c>
      <c r="N31" s="15">
        <v>1</v>
      </c>
      <c r="O31" s="15" t="s">
        <v>104</v>
      </c>
      <c r="P31" s="15">
        <v>1</v>
      </c>
      <c r="Q31" s="15" t="s">
        <v>258</v>
      </c>
      <c r="R31" s="34">
        <v>1</v>
      </c>
      <c r="S31" s="28" t="s">
        <v>40</v>
      </c>
      <c r="T31" s="15" t="s">
        <v>105</v>
      </c>
      <c r="U31" s="35">
        <v>43308</v>
      </c>
      <c r="V31" s="35">
        <v>43465</v>
      </c>
      <c r="W31" s="30" t="s">
        <v>42</v>
      </c>
      <c r="X31" s="29" t="s">
        <v>250</v>
      </c>
      <c r="Y31" s="46" t="s">
        <v>259</v>
      </c>
      <c r="Z31" s="45">
        <v>43672</v>
      </c>
    </row>
    <row r="32" spans="1:26" ht="371.25" customHeight="1" x14ac:dyDescent="0.25">
      <c r="A32" s="18">
        <v>22</v>
      </c>
      <c r="B32" s="27">
        <v>1</v>
      </c>
      <c r="C32" s="30" t="s">
        <v>37</v>
      </c>
      <c r="D32" s="32">
        <v>137</v>
      </c>
      <c r="E32" s="25">
        <v>2018</v>
      </c>
      <c r="F32" s="25">
        <v>169</v>
      </c>
      <c r="G32" s="25" t="s">
        <v>109</v>
      </c>
      <c r="H32" s="15" t="s">
        <v>110</v>
      </c>
      <c r="I32" s="30" t="s">
        <v>39</v>
      </c>
      <c r="J32" s="30"/>
      <c r="K32" s="30"/>
      <c r="L32" s="30"/>
      <c r="M32" s="15" t="s">
        <v>111</v>
      </c>
      <c r="N32" s="15">
        <v>1</v>
      </c>
      <c r="O32" s="15" t="s">
        <v>112</v>
      </c>
      <c r="P32" s="15">
        <v>100</v>
      </c>
      <c r="Q32" s="15" t="s">
        <v>205</v>
      </c>
      <c r="R32" s="34">
        <v>1</v>
      </c>
      <c r="S32" s="28" t="s">
        <v>40</v>
      </c>
      <c r="T32" s="15" t="s">
        <v>113</v>
      </c>
      <c r="U32" s="35">
        <v>43308</v>
      </c>
      <c r="V32" s="35">
        <v>43672</v>
      </c>
      <c r="W32" s="30" t="s">
        <v>42</v>
      </c>
      <c r="X32" s="33" t="s">
        <v>254</v>
      </c>
      <c r="Y32" s="24" t="s">
        <v>262</v>
      </c>
      <c r="Z32" s="45">
        <v>43672</v>
      </c>
    </row>
    <row r="33" spans="1:26" ht="120" customHeight="1" x14ac:dyDescent="0.25">
      <c r="A33" s="18">
        <v>23</v>
      </c>
      <c r="B33" s="27">
        <v>1</v>
      </c>
      <c r="C33" s="30" t="s">
        <v>37</v>
      </c>
      <c r="D33" s="32">
        <v>137</v>
      </c>
      <c r="E33" s="25">
        <v>2018</v>
      </c>
      <c r="F33" s="25">
        <v>169</v>
      </c>
      <c r="G33" s="25" t="s">
        <v>114</v>
      </c>
      <c r="H33" s="15" t="s">
        <v>115</v>
      </c>
      <c r="I33" s="30" t="s">
        <v>39</v>
      </c>
      <c r="J33" s="30"/>
      <c r="K33" s="30"/>
      <c r="L33" s="30"/>
      <c r="M33" s="15" t="s">
        <v>116</v>
      </c>
      <c r="N33" s="15">
        <v>1</v>
      </c>
      <c r="O33" s="25" t="s">
        <v>117</v>
      </c>
      <c r="P33" s="15">
        <v>100</v>
      </c>
      <c r="Q33" s="15" t="s">
        <v>207</v>
      </c>
      <c r="R33" s="34">
        <v>1</v>
      </c>
      <c r="S33" s="28" t="s">
        <v>40</v>
      </c>
      <c r="T33" s="15" t="s">
        <v>105</v>
      </c>
      <c r="U33" s="35">
        <v>43308</v>
      </c>
      <c r="V33" s="35">
        <v>43672</v>
      </c>
      <c r="W33" s="30" t="s">
        <v>42</v>
      </c>
      <c r="X33" s="33" t="s">
        <v>254</v>
      </c>
      <c r="Y33" s="24" t="s">
        <v>261</v>
      </c>
      <c r="Z33" s="45">
        <v>43672</v>
      </c>
    </row>
    <row r="34" spans="1:26" ht="122.25" customHeight="1" x14ac:dyDescent="0.25">
      <c r="A34" s="18">
        <v>24</v>
      </c>
      <c r="B34" s="27">
        <v>1</v>
      </c>
      <c r="C34" s="30" t="s">
        <v>37</v>
      </c>
      <c r="D34" s="32">
        <v>137</v>
      </c>
      <c r="E34" s="25">
        <v>2018</v>
      </c>
      <c r="F34" s="25">
        <v>169</v>
      </c>
      <c r="G34" s="25" t="s">
        <v>118</v>
      </c>
      <c r="H34" s="15" t="s">
        <v>119</v>
      </c>
      <c r="I34" s="30" t="s">
        <v>39</v>
      </c>
      <c r="J34" s="30"/>
      <c r="K34" s="30"/>
      <c r="L34" s="30"/>
      <c r="M34" s="15" t="s">
        <v>120</v>
      </c>
      <c r="N34" s="15">
        <v>1</v>
      </c>
      <c r="O34" s="15" t="s">
        <v>117</v>
      </c>
      <c r="P34" s="15">
        <v>100</v>
      </c>
      <c r="Q34" s="25" t="s">
        <v>208</v>
      </c>
      <c r="R34" s="34">
        <v>1</v>
      </c>
      <c r="S34" s="28" t="s">
        <v>40</v>
      </c>
      <c r="T34" s="15" t="s">
        <v>105</v>
      </c>
      <c r="U34" s="35">
        <v>43308</v>
      </c>
      <c r="V34" s="35">
        <v>43672</v>
      </c>
      <c r="W34" s="30" t="s">
        <v>42</v>
      </c>
      <c r="X34" s="33" t="s">
        <v>254</v>
      </c>
      <c r="Y34" s="24" t="s">
        <v>229</v>
      </c>
      <c r="Z34" s="45">
        <v>43672</v>
      </c>
    </row>
    <row r="35" spans="1:26" ht="86.25" customHeight="1" x14ac:dyDescent="0.25">
      <c r="A35" s="18">
        <v>25</v>
      </c>
      <c r="B35" s="27">
        <v>1</v>
      </c>
      <c r="C35" s="30" t="s">
        <v>37</v>
      </c>
      <c r="D35" s="32">
        <v>137</v>
      </c>
      <c r="E35" s="25">
        <v>2018</v>
      </c>
      <c r="F35" s="25">
        <v>169</v>
      </c>
      <c r="G35" s="25" t="s">
        <v>121</v>
      </c>
      <c r="H35" s="15" t="s">
        <v>122</v>
      </c>
      <c r="I35" s="30" t="s">
        <v>39</v>
      </c>
      <c r="J35" s="30" t="s">
        <v>39</v>
      </c>
      <c r="K35" s="30"/>
      <c r="L35" s="30"/>
      <c r="M35" s="15" t="s">
        <v>103</v>
      </c>
      <c r="N35" s="15">
        <v>1</v>
      </c>
      <c r="O35" s="25" t="s">
        <v>104</v>
      </c>
      <c r="P35" s="15">
        <v>1</v>
      </c>
      <c r="Q35" s="15" t="s">
        <v>209</v>
      </c>
      <c r="R35" s="34">
        <v>1</v>
      </c>
      <c r="S35" s="28" t="s">
        <v>40</v>
      </c>
      <c r="T35" s="15" t="s">
        <v>105</v>
      </c>
      <c r="U35" s="35">
        <v>43308</v>
      </c>
      <c r="V35" s="35">
        <v>43672</v>
      </c>
      <c r="W35" s="30" t="s">
        <v>42</v>
      </c>
      <c r="X35" s="33" t="s">
        <v>254</v>
      </c>
      <c r="Y35" s="24" t="s">
        <v>221</v>
      </c>
      <c r="Z35" s="45">
        <v>43672</v>
      </c>
    </row>
    <row r="36" spans="1:26" ht="111.75" customHeight="1" x14ac:dyDescent="0.25">
      <c r="A36" s="18">
        <v>26</v>
      </c>
      <c r="B36" s="27">
        <v>1</v>
      </c>
      <c r="C36" s="30" t="s">
        <v>37</v>
      </c>
      <c r="D36" s="32">
        <v>137</v>
      </c>
      <c r="E36" s="25">
        <v>2018</v>
      </c>
      <c r="F36" s="25">
        <v>169</v>
      </c>
      <c r="G36" s="25" t="s">
        <v>123</v>
      </c>
      <c r="H36" s="15" t="s">
        <v>124</v>
      </c>
      <c r="I36" s="30" t="s">
        <v>39</v>
      </c>
      <c r="J36" s="30"/>
      <c r="K36" s="30"/>
      <c r="L36" s="30"/>
      <c r="M36" s="15" t="s">
        <v>125</v>
      </c>
      <c r="N36" s="15">
        <v>1</v>
      </c>
      <c r="O36" s="15" t="s">
        <v>126</v>
      </c>
      <c r="P36" s="15">
        <v>1</v>
      </c>
      <c r="Q36" s="15" t="s">
        <v>218</v>
      </c>
      <c r="R36" s="34">
        <v>1</v>
      </c>
      <c r="S36" s="28" t="s">
        <v>40</v>
      </c>
      <c r="T36" s="15" t="s">
        <v>127</v>
      </c>
      <c r="U36" s="35">
        <v>43308</v>
      </c>
      <c r="V36" s="35">
        <v>43465</v>
      </c>
      <c r="W36" s="30" t="s">
        <v>42</v>
      </c>
      <c r="X36" s="29" t="s">
        <v>250</v>
      </c>
      <c r="Y36" s="24" t="s">
        <v>243</v>
      </c>
      <c r="Z36" s="45">
        <v>43672</v>
      </c>
    </row>
    <row r="37" spans="1:26" ht="76.5" customHeight="1" x14ac:dyDescent="0.25">
      <c r="A37" s="18">
        <v>27</v>
      </c>
      <c r="B37" s="27">
        <v>1</v>
      </c>
      <c r="C37" s="30" t="s">
        <v>37</v>
      </c>
      <c r="D37" s="32">
        <v>137</v>
      </c>
      <c r="E37" s="25">
        <v>2018</v>
      </c>
      <c r="F37" s="25">
        <v>169</v>
      </c>
      <c r="G37" s="25" t="s">
        <v>123</v>
      </c>
      <c r="H37" s="15" t="s">
        <v>124</v>
      </c>
      <c r="I37" s="30" t="s">
        <v>39</v>
      </c>
      <c r="J37" s="30"/>
      <c r="K37" s="30"/>
      <c r="L37" s="30"/>
      <c r="M37" s="15" t="s">
        <v>128</v>
      </c>
      <c r="N37" s="15">
        <v>2</v>
      </c>
      <c r="O37" s="15" t="s">
        <v>129</v>
      </c>
      <c r="P37" s="15">
        <v>100</v>
      </c>
      <c r="Q37" s="15" t="s">
        <v>206</v>
      </c>
      <c r="R37" s="34">
        <v>1</v>
      </c>
      <c r="S37" s="28" t="s">
        <v>40</v>
      </c>
      <c r="T37" s="15" t="s">
        <v>127</v>
      </c>
      <c r="U37" s="35">
        <v>43308</v>
      </c>
      <c r="V37" s="35">
        <v>43672</v>
      </c>
      <c r="W37" s="30" t="s">
        <v>42</v>
      </c>
      <c r="X37" s="33" t="s">
        <v>254</v>
      </c>
      <c r="Y37" s="24" t="s">
        <v>230</v>
      </c>
      <c r="Z37" s="45">
        <v>43672</v>
      </c>
    </row>
    <row r="38" spans="1:26" ht="213.75" x14ac:dyDescent="0.25">
      <c r="A38" s="18">
        <v>28</v>
      </c>
      <c r="B38" s="27">
        <v>1</v>
      </c>
      <c r="C38" s="30" t="s">
        <v>37</v>
      </c>
      <c r="D38" s="32">
        <v>137</v>
      </c>
      <c r="E38" s="25">
        <v>2018</v>
      </c>
      <c r="F38" s="25">
        <v>169</v>
      </c>
      <c r="G38" s="25" t="s">
        <v>130</v>
      </c>
      <c r="H38" s="15" t="s">
        <v>131</v>
      </c>
      <c r="I38" s="30" t="s">
        <v>39</v>
      </c>
      <c r="J38" s="30" t="s">
        <v>39</v>
      </c>
      <c r="K38" s="30"/>
      <c r="L38" s="30"/>
      <c r="M38" s="15" t="s">
        <v>128</v>
      </c>
      <c r="N38" s="15">
        <v>1</v>
      </c>
      <c r="O38" s="15" t="s">
        <v>129</v>
      </c>
      <c r="P38" s="15">
        <v>100</v>
      </c>
      <c r="Q38" s="15" t="s">
        <v>195</v>
      </c>
      <c r="R38" s="34">
        <v>1</v>
      </c>
      <c r="S38" s="28" t="s">
        <v>40</v>
      </c>
      <c r="T38" s="15" t="s">
        <v>196</v>
      </c>
      <c r="U38" s="35">
        <v>43308</v>
      </c>
      <c r="V38" s="35">
        <v>43672</v>
      </c>
      <c r="W38" s="30" t="s">
        <v>42</v>
      </c>
      <c r="X38" s="29" t="s">
        <v>250</v>
      </c>
      <c r="Y38" s="24" t="s">
        <v>244</v>
      </c>
      <c r="Z38" s="45">
        <v>43672</v>
      </c>
    </row>
    <row r="39" spans="1:26" ht="165" x14ac:dyDescent="0.25">
      <c r="A39" s="18">
        <v>29</v>
      </c>
      <c r="B39" s="27">
        <v>1</v>
      </c>
      <c r="C39" s="30" t="s">
        <v>37</v>
      </c>
      <c r="D39" s="32">
        <v>137</v>
      </c>
      <c r="E39" s="25">
        <v>2018</v>
      </c>
      <c r="F39" s="25">
        <v>169</v>
      </c>
      <c r="G39" s="25" t="s">
        <v>130</v>
      </c>
      <c r="H39" s="15" t="s">
        <v>131</v>
      </c>
      <c r="I39" s="30" t="s">
        <v>39</v>
      </c>
      <c r="J39" s="30" t="s">
        <v>39</v>
      </c>
      <c r="K39" s="30"/>
      <c r="L39" s="30"/>
      <c r="M39" s="15" t="s">
        <v>132</v>
      </c>
      <c r="N39" s="15">
        <v>2</v>
      </c>
      <c r="O39" s="15" t="s">
        <v>133</v>
      </c>
      <c r="P39" s="15">
        <v>1</v>
      </c>
      <c r="Q39" s="15" t="s">
        <v>219</v>
      </c>
      <c r="R39" s="34">
        <v>1</v>
      </c>
      <c r="S39" s="28" t="s">
        <v>40</v>
      </c>
      <c r="T39" s="15" t="s">
        <v>134</v>
      </c>
      <c r="U39" s="35">
        <v>43308</v>
      </c>
      <c r="V39" s="35">
        <v>43465</v>
      </c>
      <c r="W39" s="30" t="s">
        <v>42</v>
      </c>
      <c r="X39" s="29" t="s">
        <v>250</v>
      </c>
      <c r="Y39" s="24" t="s">
        <v>245</v>
      </c>
      <c r="Z39" s="45">
        <v>43672</v>
      </c>
    </row>
    <row r="40" spans="1:26" ht="171" x14ac:dyDescent="0.25">
      <c r="A40" s="18">
        <v>30</v>
      </c>
      <c r="B40" s="27">
        <v>1</v>
      </c>
      <c r="C40" s="30" t="s">
        <v>37</v>
      </c>
      <c r="D40" s="32">
        <v>137</v>
      </c>
      <c r="E40" s="25">
        <v>2018</v>
      </c>
      <c r="F40" s="25">
        <v>169</v>
      </c>
      <c r="G40" s="25" t="s">
        <v>44</v>
      </c>
      <c r="H40" s="15" t="s">
        <v>135</v>
      </c>
      <c r="I40" s="30" t="s">
        <v>39</v>
      </c>
      <c r="J40" s="30"/>
      <c r="K40" s="30"/>
      <c r="L40" s="30"/>
      <c r="M40" s="15" t="s">
        <v>136</v>
      </c>
      <c r="N40" s="15">
        <v>1</v>
      </c>
      <c r="O40" s="15" t="s">
        <v>117</v>
      </c>
      <c r="P40" s="15">
        <v>100</v>
      </c>
      <c r="Q40" s="25" t="s">
        <v>233</v>
      </c>
      <c r="R40" s="34">
        <v>1</v>
      </c>
      <c r="S40" s="28" t="s">
        <v>40</v>
      </c>
      <c r="T40" s="15" t="s">
        <v>105</v>
      </c>
      <c r="U40" s="35">
        <v>43308</v>
      </c>
      <c r="V40" s="35">
        <v>43672</v>
      </c>
      <c r="W40" s="30" t="s">
        <v>42</v>
      </c>
      <c r="X40" s="33" t="s">
        <v>254</v>
      </c>
      <c r="Y40" s="24" t="s">
        <v>270</v>
      </c>
      <c r="Z40" s="45">
        <v>43672</v>
      </c>
    </row>
    <row r="41" spans="1:26" ht="99.75" x14ac:dyDescent="0.25">
      <c r="A41" s="18">
        <v>31</v>
      </c>
      <c r="B41" s="27">
        <v>1</v>
      </c>
      <c r="C41" s="30" t="s">
        <v>37</v>
      </c>
      <c r="D41" s="32">
        <v>137</v>
      </c>
      <c r="E41" s="25">
        <v>2018</v>
      </c>
      <c r="F41" s="25">
        <v>169</v>
      </c>
      <c r="G41" s="25" t="s">
        <v>137</v>
      </c>
      <c r="H41" s="15" t="s">
        <v>138</v>
      </c>
      <c r="I41" s="30" t="s">
        <v>39</v>
      </c>
      <c r="J41" s="30"/>
      <c r="K41" s="30"/>
      <c r="L41" s="30"/>
      <c r="M41" s="15" t="s">
        <v>139</v>
      </c>
      <c r="N41" s="15">
        <v>1</v>
      </c>
      <c r="O41" s="15" t="s">
        <v>117</v>
      </c>
      <c r="P41" s="15">
        <v>100</v>
      </c>
      <c r="Q41" s="15" t="s">
        <v>210</v>
      </c>
      <c r="R41" s="34">
        <v>1</v>
      </c>
      <c r="S41" s="28" t="s">
        <v>40</v>
      </c>
      <c r="T41" s="15" t="s">
        <v>105</v>
      </c>
      <c r="U41" s="35">
        <v>43308</v>
      </c>
      <c r="V41" s="35">
        <v>43672</v>
      </c>
      <c r="W41" s="30" t="s">
        <v>42</v>
      </c>
      <c r="X41" s="33" t="s">
        <v>254</v>
      </c>
      <c r="Y41" s="24" t="s">
        <v>220</v>
      </c>
      <c r="Z41" s="45">
        <v>43672</v>
      </c>
    </row>
    <row r="42" spans="1:26" ht="185.25" x14ac:dyDescent="0.25">
      <c r="A42" s="18">
        <v>32</v>
      </c>
      <c r="B42" s="27">
        <v>1</v>
      </c>
      <c r="C42" s="30" t="s">
        <v>37</v>
      </c>
      <c r="D42" s="32">
        <v>137</v>
      </c>
      <c r="E42" s="25">
        <v>2018</v>
      </c>
      <c r="F42" s="25">
        <v>169</v>
      </c>
      <c r="G42" s="25" t="s">
        <v>140</v>
      </c>
      <c r="H42" s="15" t="s">
        <v>141</v>
      </c>
      <c r="I42" s="30" t="s">
        <v>39</v>
      </c>
      <c r="J42" s="30"/>
      <c r="K42" s="30"/>
      <c r="L42" s="30"/>
      <c r="M42" s="15" t="s">
        <v>142</v>
      </c>
      <c r="N42" s="15">
        <v>1</v>
      </c>
      <c r="O42" s="15" t="s">
        <v>62</v>
      </c>
      <c r="P42" s="15">
        <v>4</v>
      </c>
      <c r="Q42" s="15" t="s">
        <v>197</v>
      </c>
      <c r="R42" s="34">
        <v>1</v>
      </c>
      <c r="S42" s="28" t="s">
        <v>40</v>
      </c>
      <c r="T42" s="15" t="s">
        <v>105</v>
      </c>
      <c r="U42" s="35">
        <v>43308</v>
      </c>
      <c r="V42" s="35">
        <v>43465</v>
      </c>
      <c r="W42" s="30" t="s">
        <v>42</v>
      </c>
      <c r="X42" s="29" t="s">
        <v>250</v>
      </c>
      <c r="Y42" s="24" t="s">
        <v>246</v>
      </c>
      <c r="Z42" s="45">
        <v>43672</v>
      </c>
    </row>
    <row r="43" spans="1:26" ht="135" x14ac:dyDescent="0.25">
      <c r="A43" s="18">
        <v>33</v>
      </c>
      <c r="B43" s="27">
        <v>1</v>
      </c>
      <c r="C43" s="30" t="s">
        <v>37</v>
      </c>
      <c r="D43" s="32">
        <v>137</v>
      </c>
      <c r="E43" s="25">
        <v>2018</v>
      </c>
      <c r="F43" s="25">
        <v>169</v>
      </c>
      <c r="G43" s="25" t="s">
        <v>143</v>
      </c>
      <c r="H43" s="15" t="s">
        <v>144</v>
      </c>
      <c r="I43" s="30" t="s">
        <v>39</v>
      </c>
      <c r="J43" s="30"/>
      <c r="K43" s="30"/>
      <c r="L43" s="30"/>
      <c r="M43" s="15" t="s">
        <v>145</v>
      </c>
      <c r="N43" s="15">
        <v>1</v>
      </c>
      <c r="O43" s="15" t="s">
        <v>146</v>
      </c>
      <c r="P43" s="15">
        <v>1</v>
      </c>
      <c r="Q43" s="15" t="s">
        <v>198</v>
      </c>
      <c r="R43" s="34">
        <v>1</v>
      </c>
      <c r="S43" s="28" t="s">
        <v>40</v>
      </c>
      <c r="T43" s="15" t="s">
        <v>105</v>
      </c>
      <c r="U43" s="35">
        <v>43308</v>
      </c>
      <c r="V43" s="35">
        <v>43465</v>
      </c>
      <c r="W43" s="30" t="s">
        <v>42</v>
      </c>
      <c r="X43" s="29" t="s">
        <v>250</v>
      </c>
      <c r="Y43" s="46" t="s">
        <v>247</v>
      </c>
      <c r="Z43" s="45">
        <v>43672</v>
      </c>
    </row>
    <row r="44" spans="1:26" ht="256.5" x14ac:dyDescent="0.25">
      <c r="A44" s="18">
        <v>34</v>
      </c>
      <c r="B44" s="27">
        <v>1</v>
      </c>
      <c r="C44" s="30" t="s">
        <v>37</v>
      </c>
      <c r="D44" s="32">
        <v>137</v>
      </c>
      <c r="E44" s="25">
        <v>2018</v>
      </c>
      <c r="F44" s="25">
        <v>169</v>
      </c>
      <c r="G44" s="25" t="s">
        <v>143</v>
      </c>
      <c r="H44" s="15" t="s">
        <v>144</v>
      </c>
      <c r="I44" s="30" t="s">
        <v>39</v>
      </c>
      <c r="J44" s="30"/>
      <c r="K44" s="30"/>
      <c r="L44" s="30"/>
      <c r="M44" s="15" t="s">
        <v>139</v>
      </c>
      <c r="N44" s="15">
        <v>2</v>
      </c>
      <c r="O44" s="15" t="s">
        <v>117</v>
      </c>
      <c r="P44" s="15">
        <v>100</v>
      </c>
      <c r="Q44" s="25" t="s">
        <v>234</v>
      </c>
      <c r="R44" s="34">
        <v>1</v>
      </c>
      <c r="S44" s="28" t="s">
        <v>40</v>
      </c>
      <c r="T44" s="15" t="s">
        <v>105</v>
      </c>
      <c r="U44" s="35">
        <v>43308</v>
      </c>
      <c r="V44" s="35">
        <v>43672</v>
      </c>
      <c r="W44" s="30" t="s">
        <v>42</v>
      </c>
      <c r="X44" s="33" t="s">
        <v>254</v>
      </c>
      <c r="Y44" s="24" t="s">
        <v>265</v>
      </c>
      <c r="Z44" s="45">
        <v>43672</v>
      </c>
    </row>
    <row r="45" spans="1:26" ht="122.25" customHeight="1" x14ac:dyDescent="0.25">
      <c r="A45" s="18">
        <v>35</v>
      </c>
      <c r="B45" s="27">
        <v>1</v>
      </c>
      <c r="C45" s="30" t="s">
        <v>37</v>
      </c>
      <c r="D45" s="32">
        <v>137</v>
      </c>
      <c r="E45" s="25">
        <v>2018</v>
      </c>
      <c r="F45" s="25">
        <v>169</v>
      </c>
      <c r="G45" s="25" t="s">
        <v>147</v>
      </c>
      <c r="H45" s="15" t="s">
        <v>148</v>
      </c>
      <c r="I45" s="30" t="s">
        <v>39</v>
      </c>
      <c r="J45" s="30"/>
      <c r="K45" s="30"/>
      <c r="L45" s="30"/>
      <c r="M45" s="15" t="s">
        <v>149</v>
      </c>
      <c r="N45" s="15">
        <v>1</v>
      </c>
      <c r="O45" s="15" t="s">
        <v>150</v>
      </c>
      <c r="P45" s="15">
        <v>100</v>
      </c>
      <c r="Q45" s="48" t="s">
        <v>231</v>
      </c>
      <c r="R45" s="34">
        <v>1</v>
      </c>
      <c r="S45" s="28" t="s">
        <v>40</v>
      </c>
      <c r="T45" s="15" t="s">
        <v>151</v>
      </c>
      <c r="U45" s="35">
        <v>43308</v>
      </c>
      <c r="V45" s="35">
        <v>43672</v>
      </c>
      <c r="W45" s="30" t="s">
        <v>42</v>
      </c>
      <c r="X45" s="29" t="s">
        <v>250</v>
      </c>
      <c r="Y45" s="24" t="s">
        <v>271</v>
      </c>
      <c r="Z45" s="45">
        <v>43672</v>
      </c>
    </row>
    <row r="46" spans="1:26" ht="142.5" x14ac:dyDescent="0.25">
      <c r="A46" s="18">
        <v>36</v>
      </c>
      <c r="B46" s="27">
        <v>1</v>
      </c>
      <c r="C46" s="30" t="s">
        <v>37</v>
      </c>
      <c r="D46" s="32">
        <v>137</v>
      </c>
      <c r="E46" s="25">
        <v>2018</v>
      </c>
      <c r="F46" s="25">
        <v>169</v>
      </c>
      <c r="G46" s="25" t="s">
        <v>147</v>
      </c>
      <c r="H46" s="15" t="s">
        <v>148</v>
      </c>
      <c r="I46" s="30" t="s">
        <v>39</v>
      </c>
      <c r="J46" s="30"/>
      <c r="K46" s="30"/>
      <c r="L46" s="30"/>
      <c r="M46" s="15" t="s">
        <v>152</v>
      </c>
      <c r="N46" s="15">
        <v>2</v>
      </c>
      <c r="O46" s="15" t="s">
        <v>153</v>
      </c>
      <c r="P46" s="15">
        <v>100</v>
      </c>
      <c r="Q46" s="15" t="s">
        <v>199</v>
      </c>
      <c r="R46" s="34">
        <v>1</v>
      </c>
      <c r="S46" s="28" t="s">
        <v>40</v>
      </c>
      <c r="T46" s="15" t="s">
        <v>43</v>
      </c>
      <c r="U46" s="35">
        <v>43308</v>
      </c>
      <c r="V46" s="35">
        <v>43465</v>
      </c>
      <c r="W46" s="30" t="s">
        <v>42</v>
      </c>
      <c r="X46" s="29" t="s">
        <v>250</v>
      </c>
      <c r="Y46" s="46" t="s">
        <v>248</v>
      </c>
      <c r="Z46" s="45">
        <v>43672</v>
      </c>
    </row>
    <row r="47" spans="1:26" ht="120" x14ac:dyDescent="0.25">
      <c r="A47" s="18">
        <v>37</v>
      </c>
      <c r="B47" s="27">
        <v>1</v>
      </c>
      <c r="C47" s="30" t="s">
        <v>37</v>
      </c>
      <c r="D47" s="32">
        <v>137</v>
      </c>
      <c r="E47" s="25">
        <v>2018</v>
      </c>
      <c r="F47" s="25">
        <v>169</v>
      </c>
      <c r="G47" s="25" t="s">
        <v>154</v>
      </c>
      <c r="H47" s="15" t="s">
        <v>155</v>
      </c>
      <c r="I47" s="30" t="s">
        <v>39</v>
      </c>
      <c r="J47" s="30"/>
      <c r="K47" s="30"/>
      <c r="L47" s="30"/>
      <c r="M47" s="15" t="s">
        <v>103</v>
      </c>
      <c r="N47" s="15">
        <v>1</v>
      </c>
      <c r="O47" s="25" t="s">
        <v>104</v>
      </c>
      <c r="P47" s="15">
        <v>1</v>
      </c>
      <c r="Q47" s="15" t="s">
        <v>211</v>
      </c>
      <c r="R47" s="34">
        <v>1</v>
      </c>
      <c r="S47" s="28" t="s">
        <v>40</v>
      </c>
      <c r="T47" s="15" t="s">
        <v>105</v>
      </c>
      <c r="U47" s="35">
        <v>43308</v>
      </c>
      <c r="V47" s="35">
        <v>43465</v>
      </c>
      <c r="W47" s="30" t="s">
        <v>42</v>
      </c>
      <c r="X47" s="29" t="s">
        <v>250</v>
      </c>
      <c r="Y47" s="46" t="s">
        <v>249</v>
      </c>
      <c r="Z47" s="45">
        <v>43672</v>
      </c>
    </row>
    <row r="48" spans="1:26" ht="105" x14ac:dyDescent="0.25">
      <c r="A48" s="18">
        <v>38</v>
      </c>
      <c r="B48" s="27">
        <v>1</v>
      </c>
      <c r="C48" s="30" t="s">
        <v>37</v>
      </c>
      <c r="D48" s="32">
        <v>137</v>
      </c>
      <c r="E48" s="25">
        <v>2018</v>
      </c>
      <c r="F48" s="25">
        <v>169</v>
      </c>
      <c r="G48" s="25" t="s">
        <v>154</v>
      </c>
      <c r="H48" s="15" t="s">
        <v>155</v>
      </c>
      <c r="I48" s="30" t="s">
        <v>39</v>
      </c>
      <c r="J48" s="30"/>
      <c r="K48" s="30"/>
      <c r="L48" s="30"/>
      <c r="M48" s="15" t="s">
        <v>156</v>
      </c>
      <c r="N48" s="15">
        <v>2</v>
      </c>
      <c r="O48" s="15" t="s">
        <v>157</v>
      </c>
      <c r="P48" s="15">
        <v>100</v>
      </c>
      <c r="Q48" s="15" t="s">
        <v>232</v>
      </c>
      <c r="R48" s="34">
        <v>1</v>
      </c>
      <c r="S48" s="28" t="s">
        <v>40</v>
      </c>
      <c r="T48" s="15" t="s">
        <v>151</v>
      </c>
      <c r="U48" s="35">
        <v>43308</v>
      </c>
      <c r="V48" s="35">
        <v>43672</v>
      </c>
      <c r="W48" s="30" t="s">
        <v>42</v>
      </c>
      <c r="X48" s="29" t="s">
        <v>250</v>
      </c>
      <c r="Y48" s="46" t="s">
        <v>266</v>
      </c>
      <c r="Z48" s="45">
        <v>43672</v>
      </c>
    </row>
    <row r="49" spans="1:26" ht="150" x14ac:dyDescent="0.25">
      <c r="A49" s="18">
        <v>39</v>
      </c>
      <c r="B49" s="27">
        <v>1</v>
      </c>
      <c r="C49" s="30" t="s">
        <v>37</v>
      </c>
      <c r="D49" s="32">
        <v>137</v>
      </c>
      <c r="E49" s="25">
        <v>2018</v>
      </c>
      <c r="F49" s="25">
        <v>169</v>
      </c>
      <c r="G49" s="25" t="s">
        <v>158</v>
      </c>
      <c r="H49" s="15" t="s">
        <v>159</v>
      </c>
      <c r="I49" s="30" t="s">
        <v>39</v>
      </c>
      <c r="J49" s="30"/>
      <c r="K49" s="30"/>
      <c r="L49" s="30"/>
      <c r="M49" s="15" t="s">
        <v>160</v>
      </c>
      <c r="N49" s="15">
        <v>1</v>
      </c>
      <c r="O49" s="15" t="s">
        <v>161</v>
      </c>
      <c r="P49" s="15">
        <v>1</v>
      </c>
      <c r="Q49" s="15" t="s">
        <v>200</v>
      </c>
      <c r="R49" s="34">
        <v>1</v>
      </c>
      <c r="S49" s="28" t="s">
        <v>40</v>
      </c>
      <c r="T49" s="15" t="s">
        <v>105</v>
      </c>
      <c r="U49" s="35">
        <v>43308</v>
      </c>
      <c r="V49" s="35">
        <v>43465</v>
      </c>
      <c r="W49" s="30" t="s">
        <v>42</v>
      </c>
      <c r="X49" s="29" t="s">
        <v>250</v>
      </c>
      <c r="Y49" s="46" t="s">
        <v>269</v>
      </c>
      <c r="Z49" s="45">
        <v>43672</v>
      </c>
    </row>
    <row r="50" spans="1:26" ht="71.25" x14ac:dyDescent="0.25">
      <c r="A50" s="18">
        <v>40</v>
      </c>
      <c r="B50" s="27">
        <v>2</v>
      </c>
      <c r="C50" s="30" t="s">
        <v>37</v>
      </c>
      <c r="D50" s="32">
        <v>137</v>
      </c>
      <c r="E50" s="25">
        <v>2018</v>
      </c>
      <c r="F50" s="49">
        <v>171</v>
      </c>
      <c r="G50" s="50" t="s">
        <v>140</v>
      </c>
      <c r="H50" s="39" t="s">
        <v>162</v>
      </c>
      <c r="I50" s="30" t="s">
        <v>39</v>
      </c>
      <c r="J50" s="30"/>
      <c r="K50" s="30"/>
      <c r="L50" s="30"/>
      <c r="M50" s="17" t="s">
        <v>163</v>
      </c>
      <c r="N50" s="30">
        <v>1</v>
      </c>
      <c r="O50" s="23" t="s">
        <v>164</v>
      </c>
      <c r="P50" s="30">
        <v>1</v>
      </c>
      <c r="Q50" s="25" t="s">
        <v>212</v>
      </c>
      <c r="R50" s="34">
        <v>1</v>
      </c>
      <c r="S50" s="28" t="s">
        <v>40</v>
      </c>
      <c r="T50" s="39" t="s">
        <v>46</v>
      </c>
      <c r="U50" s="40">
        <v>43467</v>
      </c>
      <c r="V50" s="40">
        <v>43615</v>
      </c>
      <c r="W50" s="30" t="s">
        <v>42</v>
      </c>
      <c r="X50" s="33" t="s">
        <v>254</v>
      </c>
      <c r="Y50" s="41" t="s">
        <v>260</v>
      </c>
      <c r="Z50" s="45">
        <v>43615</v>
      </c>
    </row>
    <row r="51" spans="1:26" ht="114" x14ac:dyDescent="0.25">
      <c r="A51" s="18">
        <v>41</v>
      </c>
      <c r="B51" s="27">
        <v>2</v>
      </c>
      <c r="C51" s="30" t="s">
        <v>37</v>
      </c>
      <c r="D51" s="32">
        <v>137</v>
      </c>
      <c r="E51" s="25">
        <v>2018</v>
      </c>
      <c r="F51" s="49">
        <v>175</v>
      </c>
      <c r="G51" s="23" t="s">
        <v>166</v>
      </c>
      <c r="H51" s="23" t="s">
        <v>167</v>
      </c>
      <c r="I51" s="30" t="s">
        <v>39</v>
      </c>
      <c r="J51" s="30" t="s">
        <v>39</v>
      </c>
      <c r="K51" s="30"/>
      <c r="L51" s="30"/>
      <c r="M51" s="23" t="s">
        <v>168</v>
      </c>
      <c r="N51" s="42">
        <v>2</v>
      </c>
      <c r="O51" s="23" t="s">
        <v>169</v>
      </c>
      <c r="P51" s="30">
        <v>1</v>
      </c>
      <c r="Q51" s="41" t="s">
        <v>186</v>
      </c>
      <c r="R51" s="34">
        <v>1</v>
      </c>
      <c r="S51" s="28" t="s">
        <v>40</v>
      </c>
      <c r="T51" s="23" t="s">
        <v>165</v>
      </c>
      <c r="U51" s="40">
        <v>43467</v>
      </c>
      <c r="V51" s="40">
        <v>43819</v>
      </c>
      <c r="W51" s="30" t="s">
        <v>42</v>
      </c>
      <c r="X51" s="33" t="s">
        <v>254</v>
      </c>
      <c r="Y51" s="41" t="s">
        <v>267</v>
      </c>
      <c r="Z51" s="45">
        <v>43677</v>
      </c>
    </row>
    <row r="52" spans="1:26" ht="285" x14ac:dyDescent="0.25">
      <c r="A52" s="18">
        <v>42</v>
      </c>
      <c r="B52" s="27">
        <v>2</v>
      </c>
      <c r="C52" s="30" t="s">
        <v>37</v>
      </c>
      <c r="D52" s="32">
        <v>137</v>
      </c>
      <c r="E52" s="25">
        <v>2018</v>
      </c>
      <c r="F52" s="49">
        <v>175</v>
      </c>
      <c r="G52" s="23" t="s">
        <v>170</v>
      </c>
      <c r="H52" s="16" t="s">
        <v>171</v>
      </c>
      <c r="I52" s="30" t="s">
        <v>39</v>
      </c>
      <c r="J52" s="30"/>
      <c r="K52" s="30"/>
      <c r="L52" s="30"/>
      <c r="M52" s="43" t="s">
        <v>172</v>
      </c>
      <c r="N52" s="42">
        <v>1</v>
      </c>
      <c r="O52" s="23" t="s">
        <v>173</v>
      </c>
      <c r="P52" s="30">
        <v>1</v>
      </c>
      <c r="Q52" s="41" t="s">
        <v>187</v>
      </c>
      <c r="R52" s="30">
        <v>1</v>
      </c>
      <c r="S52" s="28" t="s">
        <v>40</v>
      </c>
      <c r="T52" s="23" t="s">
        <v>105</v>
      </c>
      <c r="U52" s="44">
        <v>43469</v>
      </c>
      <c r="V52" s="44">
        <v>43830</v>
      </c>
      <c r="W52" s="30" t="s">
        <v>42</v>
      </c>
      <c r="X52" s="33" t="s">
        <v>254</v>
      </c>
      <c r="Y52" s="47" t="s">
        <v>268</v>
      </c>
      <c r="Z52" s="45">
        <v>43677</v>
      </c>
    </row>
    <row r="53" spans="1:26" ht="114" x14ac:dyDescent="0.25">
      <c r="A53" s="18">
        <v>43</v>
      </c>
      <c r="B53" s="27">
        <v>2</v>
      </c>
      <c r="C53" s="30" t="s">
        <v>37</v>
      </c>
      <c r="D53" s="32">
        <v>137</v>
      </c>
      <c r="E53" s="25">
        <v>2018</v>
      </c>
      <c r="F53" s="49">
        <v>175</v>
      </c>
      <c r="G53" s="23" t="s">
        <v>170</v>
      </c>
      <c r="H53" s="16" t="s">
        <v>171</v>
      </c>
      <c r="I53" s="30" t="s">
        <v>39</v>
      </c>
      <c r="J53" s="30"/>
      <c r="K53" s="30"/>
      <c r="L53" s="30"/>
      <c r="M53" s="23" t="s">
        <v>168</v>
      </c>
      <c r="N53" s="39">
        <v>2</v>
      </c>
      <c r="O53" s="23" t="s">
        <v>169</v>
      </c>
      <c r="P53" s="30">
        <v>1</v>
      </c>
      <c r="Q53" s="31" t="s">
        <v>186</v>
      </c>
      <c r="R53" s="34">
        <v>1</v>
      </c>
      <c r="S53" s="28" t="s">
        <v>40</v>
      </c>
      <c r="T53" s="23" t="s">
        <v>165</v>
      </c>
      <c r="U53" s="40">
        <v>43467</v>
      </c>
      <c r="V53" s="40">
        <v>43819</v>
      </c>
      <c r="W53" s="30" t="s">
        <v>42</v>
      </c>
      <c r="X53" s="33" t="s">
        <v>254</v>
      </c>
      <c r="Y53" s="47" t="s">
        <v>267</v>
      </c>
      <c r="Z53" s="45">
        <v>43677</v>
      </c>
    </row>
    <row r="54" spans="1:26" x14ac:dyDescent="0.25">
      <c r="A54" s="3"/>
    </row>
    <row r="55" spans="1:26" x14ac:dyDescent="0.25">
      <c r="A55" s="3"/>
    </row>
    <row r="56" spans="1:26" x14ac:dyDescent="0.25">
      <c r="A56" s="3"/>
    </row>
    <row r="57" spans="1:26" x14ac:dyDescent="0.25">
      <c r="A57" s="3"/>
    </row>
    <row r="58" spans="1:26" x14ac:dyDescent="0.25">
      <c r="A58" s="3"/>
    </row>
    <row r="59" spans="1:26" x14ac:dyDescent="0.25">
      <c r="A59" s="3"/>
    </row>
    <row r="60" spans="1:26" x14ac:dyDescent="0.25">
      <c r="A60" s="3"/>
    </row>
    <row r="61" spans="1:26" x14ac:dyDescent="0.25">
      <c r="A61" s="3"/>
    </row>
    <row r="62" spans="1:26" x14ac:dyDescent="0.25">
      <c r="A62" s="3"/>
    </row>
    <row r="63" spans="1:26" x14ac:dyDescent="0.25">
      <c r="A63" s="3"/>
    </row>
    <row r="350754" spans="2:3" x14ac:dyDescent="0.25">
      <c r="B350754" t="s">
        <v>174</v>
      </c>
      <c r="C350754" t="s">
        <v>40</v>
      </c>
    </row>
    <row r="350755" spans="2:3" x14ac:dyDescent="0.25">
      <c r="B350755" t="s">
        <v>175</v>
      </c>
      <c r="C350755" t="s">
        <v>176</v>
      </c>
    </row>
    <row r="350756" spans="2:3" x14ac:dyDescent="0.25">
      <c r="B350756" t="s">
        <v>177</v>
      </c>
    </row>
    <row r="350757" spans="2:3" x14ac:dyDescent="0.25">
      <c r="B350757" t="s">
        <v>178</v>
      </c>
    </row>
    <row r="350758" spans="2:3" x14ac:dyDescent="0.25">
      <c r="B350758" t="s">
        <v>179</v>
      </c>
    </row>
    <row r="350759" spans="2:3" x14ac:dyDescent="0.25">
      <c r="B350759" t="s">
        <v>180</v>
      </c>
    </row>
    <row r="350760" spans="2:3" x14ac:dyDescent="0.25">
      <c r="B350760" t="s">
        <v>181</v>
      </c>
    </row>
    <row r="350761" spans="2:3" x14ac:dyDescent="0.25">
      <c r="B350761" t="s">
        <v>182</v>
      </c>
    </row>
    <row r="350762" spans="2:3" x14ac:dyDescent="0.25">
      <c r="B350762" t="s">
        <v>183</v>
      </c>
    </row>
    <row r="350763" spans="2:3" x14ac:dyDescent="0.25">
      <c r="B350763" t="s">
        <v>184</v>
      </c>
    </row>
    <row r="350764" spans="2:3" x14ac:dyDescent="0.25">
      <c r="B350764" t="s">
        <v>185</v>
      </c>
    </row>
    <row r="350765" spans="2:3" x14ac:dyDescent="0.25">
      <c r="B350765" t="s">
        <v>38</v>
      </c>
    </row>
  </sheetData>
  <autoFilter ref="A10:JK53" xr:uid="{00000000-0009-0000-0000-000000000000}"/>
  <dataConsolidate/>
  <mergeCells count="3">
    <mergeCell ref="E1:N1"/>
    <mergeCell ref="E2:N2"/>
    <mergeCell ref="C8:Z8"/>
  </mergeCells>
  <dataValidations count="7">
    <dataValidation type="textLength" allowBlank="1" showInputMessage="1" showErrorMessage="1" errorTitle="Entrada no válida" error="Escriba un texto  Maximo 500 Caracteres" promptTitle="Cualquier contenido Maximo 500 Caracteres" sqref="H50 M50" xr:uid="{00000000-0002-0000-0000-000000000000}">
      <formula1>0</formula1>
      <formula2>500</formula2>
    </dataValidation>
    <dataValidation type="textLength" allowBlank="1" showInputMessage="1" showErrorMessage="1" errorTitle="Entrada no válida" error="Escriba un texto  Maximo 20 Caracteres" promptTitle="Cualquier contenido Maximo 20 Caracteres" sqref="G50" xr:uid="{00000000-0002-0000-0000-000005000000}">
      <formula1>0</formula1>
      <formula2>20</formula2>
    </dataValidation>
    <dataValidation type="list" allowBlank="1" showInputMessage="1" showErrorMessage="1" sqref="X12 X15 X19 X22:X24 X27:X28 X30:X31 X36 X38:X39 X42:X43 X45:X49" xr:uid="{00000000-0002-0000-0000-00000C000000}">
      <formula1>$JI$8:$JI$9</formula1>
    </dataValidation>
    <dataValidation type="textLength" allowBlank="1" showInputMessage="1" showErrorMessage="1" errorTitle="Entrada no válida" error="Escriba un texto  Maximo 100 Caracteres" promptTitle="Cualquier contenido Maximo 100 Caracteres" sqref="O50 T50:T53" xr:uid="{00000000-0002-0000-0000-00000E000000}">
      <formula1>0</formula1>
      <formula2>100</formula2>
    </dataValidation>
    <dataValidation type="list" allowBlank="1" showInputMessage="1" showErrorMessage="1" errorTitle="Entrada no válida" error="Por favor seleccione un elemento de la lista" promptTitle="Seleccione un elemento de la lista" sqref="S11:S53" xr:uid="{00000000-0002-0000-0000-000016000000}">
      <formula1>$C$350915:$C$350917</formula1>
    </dataValidation>
    <dataValidation type="list" allowBlank="1" showInputMessage="1" showErrorMessage="1" sqref="W11:W29" xr:uid="{00000000-0002-0000-0000-000017000000}">
      <formula1>$JJ$8:$JJ$9</formula1>
    </dataValidation>
    <dataValidation type="date" allowBlank="1" showInputMessage="1" errorTitle="Entrada no válida" error="Por favor escriba una fecha válida (AAAA/MM/DD)" promptTitle="Ingrese una fecha (AAAA/MM/DD)" sqref="U50:V51 U53:V53" xr:uid="{00000000-0002-0000-0000-00001A000000}">
      <formula1>1900/1/1</formula1>
      <formula2>3000/1/1</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PMJ Seg OCI 31072019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Alex Fernando Palma Huergo</cp:lastModifiedBy>
  <cp:revision/>
  <cp:lastPrinted>2019-05-24T21:30:50Z</cp:lastPrinted>
  <dcterms:created xsi:type="dcterms:W3CDTF">2017-02-08T21:38:52Z</dcterms:created>
  <dcterms:modified xsi:type="dcterms:W3CDTF">2019-08-30T19:07:30Z</dcterms:modified>
  <cp:category/>
  <cp:contentStatus/>
</cp:coreProperties>
</file>