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showInkAnnotation="0"/>
  <mc:AlternateContent xmlns:mc="http://schemas.openxmlformats.org/markup-compatibility/2006">
    <mc:Choice Requires="x15">
      <x15ac:absPath xmlns:x15ac="http://schemas.microsoft.com/office/spreadsheetml/2010/11/ac" url="/Users/nanita/Downloads/"/>
    </mc:Choice>
  </mc:AlternateContent>
  <xr:revisionPtr revIDLastSave="0" documentId="13_ncr:1_{42C0C4BB-40DE-B64E-9500-8A117990EFDB}" xr6:coauthVersionLast="45" xr6:coauthVersionMax="45" xr10:uidLastSave="{00000000-0000-0000-0000-000000000000}"/>
  <bookViews>
    <workbookView xWindow="0" yWindow="460" windowWidth="27980" windowHeight="14760" xr2:uid="{00000000-000D-0000-FFFF-FFFF00000000}"/>
  </bookViews>
  <sheets>
    <sheet name="Hoja1" sheetId="1" r:id="rId1"/>
  </sheets>
  <definedNames>
    <definedName name="_xlnm._FilterDatabase" localSheetId="0" hidden="1">Hoja1!$A$12:$Q$15</definedName>
    <definedName name="_xlnm.Print_Area" localSheetId="0">Hoja1!$A$4:$AD$38</definedName>
    <definedName name="_xlnm.Print_Titles" localSheetId="0">Hoja1!$10:$12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5" i="1" l="1"/>
  <c r="H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Quintero</author>
    <author>Olga Patricia Quintero Castellanos</author>
  </authors>
  <commentList>
    <comment ref="P15" authorId="0" shapeId="0" xr:uid="{00000000-0006-0000-0000-000001000000}">
      <text>
        <r>
          <rPr>
            <b/>
            <sz val="9"/>
            <color indexed="81"/>
            <rFont val="Tahoma"/>
            <family val="2"/>
          </rPr>
          <t>Olga Quintero:</t>
        </r>
        <r>
          <rPr>
            <sz val="9"/>
            <color indexed="81"/>
            <rFont val="Tahoma"/>
            <family val="2"/>
          </rPr>
          <t xml:space="preserve">
Proyecto 7507: 1,67, Proyecto 7510: 0,5</t>
        </r>
      </text>
    </comment>
    <comment ref="AC26" authorId="1" shapeId="0" xr:uid="{00000000-0006-0000-0000-000002000000}">
      <text>
        <r>
          <rPr>
            <b/>
            <sz val="9"/>
            <color indexed="81"/>
            <rFont val="Tahoma"/>
            <family val="2"/>
          </rPr>
          <t>Olga Patricia Quintero Castellanos:</t>
        </r>
        <r>
          <rPr>
            <sz val="9"/>
            <color indexed="81"/>
            <rFont val="Tahoma"/>
            <family val="2"/>
          </rPr>
          <t xml:space="preserve">
Valor promedio ejecutado</t>
        </r>
      </text>
    </comment>
    <comment ref="AF26" authorId="1" shapeId="0" xr:uid="{00000000-0006-0000-0000-000003000000}">
      <text>
        <r>
          <rPr>
            <b/>
            <sz val="9"/>
            <color indexed="81"/>
            <rFont val="Tahoma"/>
            <family val="2"/>
          </rPr>
          <t>Olga Patricia Quintero Castellanos:</t>
        </r>
        <r>
          <rPr>
            <sz val="9"/>
            <color indexed="81"/>
            <rFont val="Tahoma"/>
            <family val="2"/>
          </rPr>
          <t xml:space="preserve">
Valor promedio ejecutado</t>
        </r>
      </text>
    </comment>
    <comment ref="AC34" authorId="1" shapeId="0" xr:uid="{00000000-0006-0000-0000-000004000000}">
      <text>
        <r>
          <rPr>
            <b/>
            <sz val="9"/>
            <color indexed="81"/>
            <rFont val="Tahoma"/>
            <family val="2"/>
          </rPr>
          <t>Olga Patricia Quintero Castellanos:</t>
        </r>
        <r>
          <rPr>
            <sz val="9"/>
            <color indexed="81"/>
            <rFont val="Tahoma"/>
            <family val="2"/>
          </rPr>
          <t xml:space="preserve">
Valor promedio de ejecución</t>
        </r>
      </text>
    </comment>
    <comment ref="AF34" authorId="1" shapeId="0" xr:uid="{00000000-0006-0000-0000-000005000000}">
      <text>
        <r>
          <rPr>
            <b/>
            <sz val="9"/>
            <color indexed="81"/>
            <rFont val="Tahoma"/>
            <family val="2"/>
          </rPr>
          <t>Olga Patricia Quintero Castellanos:</t>
        </r>
        <r>
          <rPr>
            <sz val="9"/>
            <color indexed="81"/>
            <rFont val="Tahoma"/>
            <family val="2"/>
          </rPr>
          <t xml:space="preserve">
Valor promedio de ejecución</t>
        </r>
      </text>
    </comment>
  </commentList>
</comments>
</file>

<file path=xl/sharedStrings.xml><?xml version="1.0" encoding="utf-8"?>
<sst xmlns="http://schemas.openxmlformats.org/spreadsheetml/2006/main" count="493" uniqueCount="391">
  <si>
    <t>Meta</t>
  </si>
  <si>
    <t>Indicador</t>
  </si>
  <si>
    <t>Producto</t>
  </si>
  <si>
    <t>Nombre</t>
  </si>
  <si>
    <t>Fórmula</t>
  </si>
  <si>
    <t>Objetivo Estratégico</t>
  </si>
  <si>
    <t>Fuente</t>
  </si>
  <si>
    <t>Dependencia a cargo del reporte</t>
  </si>
  <si>
    <t>Servidor público responsable del reporte</t>
  </si>
  <si>
    <t xml:space="preserve">PLAN ESTRATÉGICO INSTITUCIONAL -PEI </t>
  </si>
  <si>
    <t xml:space="preserve">Programado </t>
  </si>
  <si>
    <t>Ejecutado</t>
  </si>
  <si>
    <t>Avance</t>
  </si>
  <si>
    <t>Tipo Indicador</t>
  </si>
  <si>
    <t>Primer Avance</t>
  </si>
  <si>
    <t xml:space="preserve">Descripción Avance Productos </t>
  </si>
  <si>
    <t>Tercer
Avance</t>
  </si>
  <si>
    <t>Cuarto
Avance</t>
  </si>
  <si>
    <t>Quinto
Avance</t>
  </si>
  <si>
    <t>Sexto
Avance</t>
  </si>
  <si>
    <t>Septimo
Avance</t>
  </si>
  <si>
    <t>Octavo
Avance</t>
  </si>
  <si>
    <t xml:space="preserve">Código: </t>
  </si>
  <si>
    <t xml:space="preserve">Versión: </t>
  </si>
  <si>
    <t>Pagina 1 de ___</t>
  </si>
  <si>
    <t>Direccionamiento Sectorial e Institucional</t>
  </si>
  <si>
    <t>PROCESO:</t>
  </si>
  <si>
    <t>DOCUMENTO:</t>
  </si>
  <si>
    <t>Seguimiento Plan Estratégico Institucional - PEI</t>
  </si>
  <si>
    <t>Fecha Vigencia: 03/09/2019</t>
  </si>
  <si>
    <t>F-DS-570</t>
  </si>
  <si>
    <t xml:space="preserve">TOTAL ACUMULADO
 </t>
  </si>
  <si>
    <t>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</si>
  <si>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</si>
  <si>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</si>
  <si>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</si>
  <si>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</si>
  <si>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Proyecto de inversión 7512</t>
  </si>
  <si>
    <t>Dirección de Seguridad - Oficina de Análisis de Información y Estudios Estratégicos</t>
  </si>
  <si>
    <t>Suma</t>
  </si>
  <si>
    <t>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</si>
  <si>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</si>
  <si>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</si>
  <si>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</si>
  <si>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</si>
  <si>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PMR y proyecto de inversión 7512</t>
  </si>
  <si>
    <t>Fortalecer las capacidades de los organismos de seguridad y justicia del distrito a través de inversiones que mejoren sus capacidades y sus equipamientos para que sean más efectivos en sus acciones</t>
  </si>
  <si>
    <t xml:space="preserve">Número de equipamientos de seguridad y justicia construidos y/o adquiridos  </t>
  </si>
  <si>
    <t># de equipamientos de seguridad y justicia construidos y/o adquiridos</t>
  </si>
  <si>
    <t xml:space="preserve">Equipamientos de seguridad y justicia </t>
  </si>
  <si>
    <t>PMR y proyecto de inversión 7507-7510</t>
  </si>
  <si>
    <t>Subsecretaría de Inversiones y Fortalecimiento</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</si>
  <si>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</si>
  <si>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</si>
  <si>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</si>
  <si>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PMR y proyecto de inversión 7507</t>
  </si>
  <si>
    <t>Número de nuevas cámaras instaladas en entornos de alta criminalidad de la ciudad</t>
  </si>
  <si>
    <t># de nuevas cámaras instaladas en entornos de alta criminalidad de la ciudad</t>
  </si>
  <si>
    <t>Cámaras instaladas en entornos de alta criminalidad de la ciudad</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</si>
  <si>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</si>
  <si>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</si>
  <si>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</si>
  <si>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Proyecto de inversión 7507</t>
  </si>
  <si>
    <t>Número de equipos de cómputo y/o tecnológicos adquiridos para los organismos de seguridad y defensa</t>
  </si>
  <si>
    <t># de equipos de cómputo y/o tecnológicos adquiridos</t>
  </si>
  <si>
    <t>Equipos de cómputo y/o tecnológicos para los organismos de seguridad y defensa</t>
  </si>
  <si>
    <t>Plan de Acción</t>
  </si>
  <si>
    <t>Diseñar e implementar acciones que permitan controlar y prevenir el delito, mejorar la convivencia en Bogotá, aumentar la confianza en las autoridades y generar una mayor corresponsabilidad ciudadana en la gestión de la seguridad y la convivencia</t>
  </si>
  <si>
    <t>Porcentaje de avance de la Implementación de una estrategia de prevención del delito</t>
  </si>
  <si>
    <t>(# de fases implementadas / # de fases propuestas) * 100</t>
  </si>
  <si>
    <t>Estrategia de prevención del delito implementada</t>
  </si>
  <si>
    <t xml:space="preserve">Creciente </t>
  </si>
  <si>
    <t>Porcentaje de avance de la Implementación de una estrategia de control del delito</t>
  </si>
  <si>
    <t>Estrategia de control del delito implementada</t>
  </si>
  <si>
    <t>Creciente</t>
  </si>
  <si>
    <t>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</si>
  <si>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</si>
  <si>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</si>
  <si>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</si>
  <si>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</si>
  <si>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Proyecto de inversión 7513</t>
  </si>
  <si>
    <t>Subsecretaría de Acceso a la Justicia</t>
  </si>
  <si>
    <t>Diseñar e implementar en un 100% el Modelo de Atención Restaurativo en los equipamientos de justicia del Distrito</t>
  </si>
  <si>
    <t>Porcentaje de implementación de un Modelo de Atención Restaurativo</t>
  </si>
  <si>
    <t>Modelo de Atención Restaurativo</t>
  </si>
  <si>
    <t>PMR y proyecto de inversión 7513</t>
  </si>
  <si>
    <t>suma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</si>
  <si>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</si>
  <si>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</si>
  <si>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</si>
  <si>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el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</si>
  <si>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</si>
  <si>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</si>
  <si>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 xml:space="preserve">Constante </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</si>
  <si>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</si>
  <si>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</si>
  <si>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</si>
  <si>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</si>
  <si>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</si>
  <si>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</si>
  <si>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</si>
  <si>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
personas que ejercen la prostitución, y otras</t>
  </si>
  <si>
    <t>Número de Campañas de difusión del Sistema Distrital de Justicia diseñadas e implementadas</t>
  </si>
  <si>
    <t># de Campañas de difusión del Sistema Distrital de Justicia diseñadas e implementadas</t>
  </si>
  <si>
    <t>Campañas de difusión del Sistema Distrital de Justicia</t>
  </si>
  <si>
    <t>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</si>
  <si>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</si>
  <si>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</si>
  <si>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</si>
  <si>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</si>
  <si>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PMR</t>
  </si>
  <si>
    <t>C4</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</si>
  <si>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</si>
  <si>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</si>
  <si>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</si>
  <si>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</si>
  <si>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</si>
  <si>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</si>
  <si>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El diseño del Plan Integral de Seguridad, Convivencia y Justicia - PISCJ - para Bogotá comprendió el diagnóstico local y caracterización de las dinámicas del delito en la ciudad, junto con la formulación de acciones estratégicas enfocadas a la reducción de los homicidios, hurtos y microtráfico, contemplando enfoques de prevención y control del delito. El PISCJ es el marco de acción para la implementación de la política de seguridad de Bogotá D.C. lo que permitirá la reducción de los índices de criminalidad en la ciudad, en línea con el Plan Distrital de Desarrollo 2016-2020</t>
  </si>
  <si>
    <t>Al cierre de 2016 se elaboraron los siguientes documentos de política pública:
1. Venta y consumo de alcohol en establecimientos comerciales: restricción y regulación.
2. Consumo problemático de sustancias psicoactivas y crimen: evidencias para Bogotá.
3. Seguridad y convivencia en el fútbol: diagnóstico y lineamientos de políticas públicas para Bogotá.
4. Método para la localización, asignación óptima de instalaciones de video vigilancia: distribución espacial de cámaras en Bogotá.
5. Patrones de lesiones personales y recomendaciones de política pública: evidencia para Bogotá.</t>
  </si>
  <si>
    <t>Se entregó la fase II de los alojamientos para los soldados de la Decima Tercera Brigada</t>
  </si>
  <si>
    <r>
      <rPr>
        <b/>
        <sz val="11"/>
        <color theme="1"/>
        <rFont val="Calibri"/>
        <family val="2"/>
      </rPr>
      <t xml:space="preserve">Mebog: </t>
    </r>
    <r>
      <rPr>
        <sz val="11"/>
        <color theme="1"/>
        <rFont val="Calibri"/>
        <family val="2"/>
      </rPr>
      <t xml:space="preserve">40 Renault Trafic, 7 camionetas blindadas, 1 Camioneta, 209 motos, 8 automoviles, 3 vans, 3 autobuses
</t>
    </r>
    <r>
      <rPr>
        <b/>
        <sz val="11"/>
        <color theme="1"/>
        <rFont val="Calibri"/>
        <family val="2"/>
      </rPr>
      <t>Fiscalia:</t>
    </r>
    <r>
      <rPr>
        <sz val="11"/>
        <color theme="1"/>
        <rFont val="Calibri"/>
        <family val="2"/>
      </rPr>
      <t xml:space="preserve"> 1 Camioneta Ford, 38 motos, 10 camitetas 4x4, 2 camiones tipo furgon, 2 busetas de 27 pasajeros, 24 automoviles sedan
</t>
    </r>
    <r>
      <rPr>
        <b/>
        <sz val="11"/>
        <color theme="1"/>
        <rFont val="Calibri"/>
        <family val="2"/>
      </rPr>
      <t>Secretaría de Gobierno:</t>
    </r>
    <r>
      <rPr>
        <sz val="11"/>
        <color theme="1"/>
        <rFont val="Calibri"/>
        <family val="2"/>
      </rPr>
      <t xml:space="preserve"> 1 Camioneta Blindada  
</t>
    </r>
    <r>
      <rPr>
        <b/>
        <sz val="11"/>
        <color theme="1"/>
        <rFont val="Calibri"/>
        <family val="2"/>
      </rPr>
      <t>Ejército:</t>
    </r>
    <r>
      <rPr>
        <sz val="11"/>
        <color theme="1"/>
        <rFont val="Calibri"/>
        <family val="2"/>
      </rPr>
      <t xml:space="preserve"> 2 Camiones Cisterna, 1 automovil, 2 vanz, 1 microbus
</t>
    </r>
    <r>
      <rPr>
        <b/>
        <sz val="11"/>
        <color theme="1"/>
        <rFont val="Calibri"/>
        <family val="2"/>
        <scheme val="minor"/>
      </rPr>
      <t/>
    </r>
  </si>
  <si>
    <t xml:space="preserve">El Sistema de videovigilancia cuenta a la fecha con 557 camaras en la ciudad, 260 en colegios.
Adicionalmente, en la  vigencia 2016 se suscribieron contratos para adquirir 500 cámaras más. </t>
  </si>
  <si>
    <t>Se suscribieron varios contratos dentro de los cules se incluyeron 2 salas de evidencias con toda su dotacion, un cableado estructurado, equipos de computo y equipos especiales de inteligencia</t>
  </si>
  <si>
    <t>Se adquirieron 1,018 equipos tecnologicos tales como equipos de computo,  UPS y plantas electricas, para la Policia Metropolitana de Bogotá y la Fiscalía General de la Nación. Igualmente se Actualizó un Helicoptero.</t>
  </si>
  <si>
    <t>4.5%</t>
  </si>
  <si>
    <t>La Subsecretaría de Seguridad y Convivencia, haciendo uso de la información estratégica de la Oficina de Análisis de Información y en coordinación con las entidades competentes, ha diseñado e iniciado la implementación de una estrategia en materia de prevención del delito adoptando un enfoque colectivo y proactivo de los actores de la comunidad, garantizando la sostenibilidad de la estrategia en el tiempo y el aumento del capital intergeneracional en Bogotá. Adicionalmente, con un enfoque multisectorial se busca un trabajo coordinado con los actores gubernamentales competentes y el acompañamiento de la sociedad civil y el sector privado.  La estrategia de prevención se está desarrollando mediante las siguientes actividades estratégicas:
1.  Reducción de los índices de violencia en un entorno riesgoso e inseguro. De esta manera, su objetivo principal consiste en: a) Detectar e interrumpir potenciales conflictos violentos; b) Identificar y tratar el mayor riesgo; c) Movilizar a la comunidad para cambiar las normas. El modelo implementado mediante la identificación y el tratamiento de las personas en riesgo de comportamientos violentos y la formación de miembros de las comunidades, cuidadosamente seleccionados, para anticipar dónde pueden generarse brotes de violencia e intervenir antes que estos escalen.
2. Gestión del riesgo de poblaciones en condiciones de vulnerabilidad fortaleciendo la cohesión y capital social mediante la prevención de la violencia juvenil, prevención de violencia contra la mujer y prevención de trata de personas. En este contexto se desarrollarán acciones estratégicas de prevención enfocadas a reducción del consumo problemático de SPA en la ciudad de Bogotá y la prevención del delito en niños, niñas y adolescentes en riesgo de incurrir en actividades criminales a través de la intervención preventiva y monitoreo en entornos escolares.
3. Modelo de fortalecimiento de relaciones entre policía y la ciudadanía dando continuidad a estrategias de acompañamiento en escenarios de movilización ciudadana y promoviendo el diálogo entre entidades de seguridad y ciudadanía con el objeto de reducir el riesgo de aparición de conflictividades. Paralelamente, se implementan acciones que fortalezcan la confianza de la ciudadanía en los organismos de gestión de seguridad en Bogotá.</t>
  </si>
  <si>
    <t>4.5</t>
  </si>
  <si>
    <r>
      <rPr>
        <b/>
        <sz val="11"/>
        <color theme="1"/>
        <rFont val="Calibri"/>
        <family val="2"/>
      </rPr>
      <t>SEGURIDAD, INV. CRIMINAL</t>
    </r>
    <r>
      <rPr>
        <sz val="11"/>
        <color theme="1"/>
        <rFont val="Calibri"/>
        <family val="2"/>
      </rPr>
      <t xml:space="preserve">: 
 ACCIONES:- Identificación de presuntos delitos (estafa malversación de fondos, contratación irregular de servicios de vigilancia y otros relacionados con delincuencia común y organizada).   - Recepción de información y elementos probatorios para análisis y verificación de acciones delincuenciales. Entrega de información al equipo de investigación criminal. Identificación de Empresas informales de vigilancia y aseo. 
RESULTADOS:   - 60% Casos entregados a la fiscalía para seguimiento e investigación   - Inicio seguimiento material probatorio de situaciones delictivas  para entrega a Fiscalía
</t>
    </r>
    <r>
      <rPr>
        <b/>
        <sz val="11"/>
        <rFont val="Calibri"/>
        <family val="2"/>
      </rPr>
      <t>ASENTAMIENTOS ILEGALES:</t>
    </r>
    <r>
      <rPr>
        <sz val="11"/>
        <color theme="1"/>
        <rFont val="Calibri"/>
        <family val="2"/>
      </rPr>
      <t xml:space="preserve"> Desarrollar acciones de control y reducción de los riesgos específicos de ocurrencia de delitos, incentivando una cultura de legalidad, de respeto a los demás y de convivencia ciudadana, en los asentamientos ilegales priorizados por la Dirección de Seguridad.  RESULTADOS:
-Estrategia para el control de los delitos directos y conexos generados en los asentamientos humanos irregulares – ocupaciones ilegales en el Distrito Capital y conformación de un equipo élite de respuesta inmediata – ERI-. 85% de formulación de la Estrategia, - 100% aumento en el número de patrullajes de la Policía de Carabineros y acompañamiento a los senderistas, en los senderos “San Francisco y Quebrada la Vieja”, ubicados en los Cerros Orientales. Y hasta la fecha no hay reporte de situaciones delictivas, - Capacitación y sensibilización a  8 Sub comandantes de CAI de la Estación de Policía de la localidad de Ciudad Bolívar y 12 Enlaces Locales en aspectos técnicos y jurídicos, relacionados con la prevención y control de los Asentamientos Humanos Irregulares – Ocupaciones Ilegales, - Disminución en un 70% de los índices de violencia, conflictividades y delitos reportados en el sector Tocaimita corte 30 noviembre de 2016, - Desarticulación de la estructura criminal Tierreros La Colmena Los Alpes. Se legalizaron 13 capturas, se impartió legalidad a las 13 imputaciones y se impuso medida de aseguramiento intra mural a 6 integrantes y condicional con presentaciones semanales y compromisos de buen comportamiento de permanecer en la residencia reportada a 7 de sus integrantes.
</t>
    </r>
    <r>
      <rPr>
        <b/>
        <sz val="11"/>
        <rFont val="Calibri"/>
        <family val="2"/>
      </rPr>
      <t xml:space="preserve">TRATA DE PERSONAS: </t>
    </r>
    <r>
      <rPr>
        <sz val="11"/>
        <color theme="1"/>
        <rFont val="Calibri"/>
        <family val="2"/>
      </rPr>
      <t xml:space="preserve">Creación de una estrategia interinstitucional de lucha contra la trata de personas desde la prevención, atención a víctimas, investigación y judicialización del delito.  RESULTADOS: 
- Rutas de atención mediata e inmediata diseñadas, - Funcionarios del Comité Distrital de trata capacitados, - 100% en la formulación de una estrategia interinstitucional de lucha contra la trata de personas, en el marco del Comité Distrital, - 100% en la atención inmediata a víctimas de trata interna.  12 casos atendidos en 2016, - 100% del diagnóstico sobre la investigación y judicialización del delito, - 75% del equipo de búsqueda activa contratado, - una red de trata de personas debilitada en articulación con la Fiscalía (bar Séptimo Cielo de la localidad de Kennedy). - Un proceso judicial iniciado en articulación con la Fiscalía (Verde Mar en la localidad de Engativá)
</t>
    </r>
    <r>
      <rPr>
        <b/>
        <sz val="11"/>
        <color theme="1"/>
        <rFont val="Calibri"/>
        <family val="2"/>
      </rPr>
      <t xml:space="preserve">SISTEMAS TECNÓLOGICOS ASOCIADOS A LA SEGURIDAD:  </t>
    </r>
    <r>
      <rPr>
        <sz val="11"/>
        <color theme="1"/>
        <rFont val="Calibri"/>
        <family val="2"/>
      </rPr>
      <t>-Suministro de información (</t>
    </r>
    <r>
      <rPr>
        <sz val="11"/>
        <rFont val="Calibri"/>
        <family val="2"/>
      </rPr>
      <t>FVS - ESU) de nuev</t>
    </r>
    <r>
      <rPr>
        <sz val="11"/>
        <color theme="1"/>
        <rFont val="Calibri"/>
        <family val="2"/>
      </rPr>
      <t xml:space="preserve">os puntos de video vigilancia para la nueva adquisición, previa construcción de fichas técnicas por punto de cámaras junto con equipo técnico en el territorio (SDG -Telemática y CAD Mebog) y posterior georeferenciación (CEASCS), en total se reportaron 71 cámaras nuevas, entre las temáticas de territorios priorizados, movilización social, aglomeraciones, parques y Transmilenio.  - Se logró el trabajo conjunto y armónico entre la ETB, FVS e Infotic, acción que permitió la conexión a red de 1.175/1.500 cámaras de video vigilancia, correspondientes a 284 enlaces aprovisionados y centralizados en el COSEC 1 - Chapinero Levantamiento de información -mapeo y distribución operacional de las cámaras por  COSEC- a fin de descentralizar funcionalmente la visualización de las cámaras como corresponde y no todas en el Cosec de Chapinero.
</t>
    </r>
    <r>
      <rPr>
        <b/>
        <sz val="11"/>
        <color theme="1"/>
        <rFont val="Calibri"/>
        <family val="2"/>
      </rPr>
      <t xml:space="preserve">HURTO A CELULARES: </t>
    </r>
    <r>
      <rPr>
        <sz val="11"/>
        <color theme="1"/>
        <rFont val="Calibri"/>
        <family val="2"/>
      </rPr>
      <t xml:space="preserve">16 operativos de control, 380 capturas, 2486 celulares recuperados
</t>
    </r>
    <r>
      <rPr>
        <b/>
        <sz val="11"/>
        <color theme="1"/>
        <rFont val="Calibri"/>
        <family val="2"/>
      </rPr>
      <t xml:space="preserve">HURTO A BICICLETAS: </t>
    </r>
    <r>
      <rPr>
        <sz val="11"/>
        <color theme="1"/>
        <rFont val="Calibri"/>
        <family val="2"/>
      </rPr>
      <t xml:space="preserve">Intervención zonas críticas hurto 6 localidades de la ciudad y posible inversión en planes locales de Desarrollo
RESULTADOS:  - total de 13 tramos de ciclo rutas priorizadas, - al finalizar la vigencia 2016 se cuenta con 240 policías en el grupo de bicicletas, - Se compraron 240 bicicletas para ser ntregadas, - Gracias a la gestión ante la embajada de Holanda, con el fin de tener capacitación a capacitadores de la Policía en técnicas de defensa y atención de eventos, se logró capacitar a 30 policías.
</t>
    </r>
    <r>
      <rPr>
        <b/>
        <sz val="11"/>
        <color theme="1"/>
        <rFont val="Calibri"/>
        <family val="2"/>
      </rPr>
      <t>HURTO A VEHÍCULOS:</t>
    </r>
    <r>
      <rPr>
        <sz val="11"/>
        <color theme="1"/>
        <rFont val="Calibri"/>
        <family val="2"/>
      </rPr>
      <t xml:space="preserve"> Estrategia de Disminución de Hurto a Vehículos
- Redacción de acuerdo marco para compartir información entre Fasecolda, SIJIN y Secretaría de Seguridad
- Ataque directo a los sitios que estimulan, compran, promueven y venden autopartes robadas o ilegales
RESULTADOS:  - Bandas desarticuladas: •  Los intocables, •  La 17, • Los Sureños
</t>
    </r>
    <r>
      <rPr>
        <b/>
        <sz val="11"/>
        <color theme="1"/>
        <rFont val="Calibri"/>
        <family val="2"/>
      </rPr>
      <t xml:space="preserve">FLETEO Y TAQUILLAZO: </t>
    </r>
    <r>
      <rPr>
        <sz val="11"/>
        <color theme="1"/>
        <rFont val="Calibri"/>
        <family val="2"/>
      </rPr>
      <t xml:space="preserve">Disminución de Hurto a Usuarios del Sistema Financiero
- Puesta en marcha de un protocolo de actuación de la Policía y entidades financieras en caso de Fleteo y Taquillazo, - Captura de bandas organizadas, - Prevención de Hurto a Usuarios del Sistema Financiero, - Intervención en la Localidad de Puente Aranda y Suba. TOTAL 16 BANDAS DESARTICULADAS
- 12 bandas desarticuladas en Fleteo:  Los Embajadores, Los Galgos, Los Magnificos, Los Huilenses,  Los Alfiles,  Los XJ ,  Los Fortuna,  Los Speed,  Los Yakusa,  Los acos, Los Criollo,  Los P.200.  - 3 Bandas desarticulada en taquillazo:  Los Reyes del Taquillazo,  Los Costeños,  Los formales.  - 1 banda desarticulada en Hurto en Cajeros:  Los Rico, - Ningún fleteo reportado durante el mes que se realizó la actividad de intervención en las localidades de Suba  y Puente Aranda
</t>
    </r>
    <r>
      <rPr>
        <b/>
        <sz val="11"/>
        <color theme="1"/>
        <rFont val="Calibri"/>
        <family val="2"/>
      </rPr>
      <t>FORTALECIMIENTO DE LA RED DE APOYO:</t>
    </r>
    <r>
      <rPr>
        <sz val="11"/>
        <color theme="1"/>
        <rFont val="Calibri"/>
        <family val="2"/>
      </rPr>
      <t xml:space="preserve"> Acciones de prevención para promover la participación.
- Sensibilización a 680 gerentes de empresas de vigilancia promoviendo la participación activa en la Red de Apoyo.
- Sensibilización a 60 guardas de vigilancia que prestan los servicios en entidades bancarias, respecto a medidas de prevención y atención de modalidades utilizadas por los delincuentes en las entidades bancarias.
- Modificar los requisitos de reportes de guardas de vigilancia privada a la Red de Apoyo y a la Supervigilancia a través de los formatos (RASCI Y RENOVA).  RRESULTADOS: 15.054 reportes a la Red de Apoyo de empresas de vigilancia,  37 casos efectivos,  229 personas capturadas,  2 Armas de fuego incautadas,  251 casos de mercancía recuperada
</t>
    </r>
    <r>
      <rPr>
        <b/>
        <sz val="11"/>
        <color theme="1"/>
        <rFont val="Calibri"/>
        <family val="2"/>
      </rPr>
      <t xml:space="preserve">SEGURIDAD DIGITAL:  </t>
    </r>
    <r>
      <rPr>
        <sz val="11"/>
        <color theme="1"/>
        <rFont val="Calibri"/>
        <family val="2"/>
      </rPr>
      <t xml:space="preserve">- 1,671 casos denunciados de delitos informáticos ocurridos en Bogotá a la DIJIN 2015.  - 80 personas capturadas en Bogotá por este delito DIJIN 2015.
</t>
    </r>
    <r>
      <rPr>
        <b/>
        <sz val="11"/>
        <color theme="1"/>
        <rFont val="Calibri"/>
        <family val="2"/>
      </rPr>
      <t xml:space="preserve">HURTO A RESIDENCIAS: </t>
    </r>
    <r>
      <rPr>
        <sz val="11"/>
        <color theme="1"/>
        <rFont val="Calibri"/>
        <family val="2"/>
      </rPr>
      <t xml:space="preserve">Disminución del Hurto a Residencias en Bogotá.  
Acciones:  - Desde la Red de Apoyo se fortalecerá la comunicación para prevenir en el delito hurto a residencias (Guardas de vigilancia privada de conjuntos residenciales y propiedad horizontal). - Control y prevención en la prestación ilegal de servicios de vigilancia privada con la Superintendencia de Vigilancia Privada y Cámara de Comercio de Bogotá.
RESULTADOS: Desarticulación de bandas: Banda “Los Guardianes”, Banda “Los JK” , Banda “Los Hopers”, Banda “Los Azulejos”
</t>
    </r>
    <r>
      <rPr>
        <b/>
        <sz val="11"/>
        <color theme="1"/>
        <rFont val="Calibri"/>
        <family val="2"/>
      </rPr>
      <t xml:space="preserve">ESTRATEGIA CENTRO:
- </t>
    </r>
    <r>
      <rPr>
        <sz val="11"/>
        <color theme="1"/>
        <rFont val="Calibri"/>
        <family val="2"/>
      </rPr>
      <t xml:space="preserve">Operativo adelantado en la localidad de Santafé en el CAI San Victorino (Corrupción policial): 14 policías capturados.  - Intervención San Bernardo Fase I : 6 Capturas, 4 Armas de Fuego, 60,000 Dosis -Desarticulación Banda “Lista Negra”  o “Los Pochos” dedicada al hurto a personas Barrio Egipto: 11 Capturas , - Intervención Bronx: 11 Capturas , 14 Armas de Fuego, 100,000 dosis, - Intervención 5 huecos: 4 Capturas  , 500 gramos de Bazuco, 1 kilo Marihuana, - San Bernardo Fase II: 4 Capturas, - Registro y Control Estanzuela: 6 Capturas, 1 Granada, - San Bernardo Fase III: 12 Capturas, - Desarticulación Banda “Los Cabras” dedicados al Hurto a personas calle 13: 14 Capturas.  - Operativo barrio Las Cruces: Desmantelamiento Laboratorio 2CB, -  San Bernardo Fase IV: 4 Armas de Fuego, 9 Menores rescatados, - Operativo Estanzuela : 4 Capturas.  - Registro y Control barrios Las Cruces : 1 Captura, 5,500 dosis bazuco, - Toma Zona de Alto Impacto barrio Santafé: 6 Capturas, 2 granadas, 1100 dosis, 3 kilos marihuana, - Operativos Barrio Las Cruces : 4 Capturas , Munición, 500 Dosis
</t>
    </r>
    <r>
      <rPr>
        <b/>
        <sz val="11"/>
        <color theme="1"/>
        <rFont val="Calibri"/>
        <family val="2"/>
      </rPr>
      <t xml:space="preserve">OPERATIVO BRONX:
</t>
    </r>
    <r>
      <rPr>
        <sz val="11"/>
        <color theme="1"/>
        <rFont val="Calibri"/>
        <family val="2"/>
      </rPr>
      <t xml:space="preserve">40 allanamientos adelantados por 3.000 funcionarios de CTI de Fiscalía, Policía y Ejército Nacional con los siguientes resultados:
</t>
    </r>
    <r>
      <rPr>
        <b/>
        <sz val="11"/>
        <color theme="1"/>
        <rFont val="Calibri"/>
        <family val="2"/>
      </rPr>
      <t xml:space="preserve">Capturas:  </t>
    </r>
    <r>
      <rPr>
        <sz val="11"/>
        <color theme="1"/>
        <rFont val="Calibri"/>
        <family val="2"/>
      </rPr>
      <t xml:space="preserve">- 11 personas capturadas entre los cuales se encuentran dos íderes de “Los Ganchos Payaso, Mosco, Manguera y Nacional”: Teodilio Arango o alias Teo (jefe de finanzas del Bronx) y Ronald Stid Rodríguez o alias el Flaco (líder del comercio del Mosco). Los capturados fueron cobijados con medida de aseguramiento en centro carcelario, por los delitos de porte ilegal de armas, explosivos y secuestro; tortura agravada y hurto calificado y agravado.
</t>
    </r>
    <r>
      <rPr>
        <b/>
        <sz val="11"/>
        <color theme="1"/>
        <rFont val="Calibri"/>
        <family val="2"/>
      </rPr>
      <t>Ciudadanos en condición de vulnerabilidad:</t>
    </r>
    <r>
      <rPr>
        <sz val="11"/>
        <color theme="1"/>
        <rFont val="Calibri"/>
        <family val="2"/>
      </rPr>
      <t xml:space="preserve">
- 142 menores rescatados y puestos  bajo protección del Instituto Colombiano de Bienestar Familiar (ICBF), - 595 personas rescatadas en condición de vulnerabilidad, de las cuales 143 eran mujeres y 452 hombres; 31 personas hospitalizadas, - 31 animales rescatados. </t>
    </r>
    <r>
      <rPr>
        <b/>
        <sz val="11"/>
        <color theme="1"/>
        <rFont val="Calibri"/>
        <family val="2"/>
      </rPr>
      <t xml:space="preserve">Incautaciones.  </t>
    </r>
    <r>
      <rPr>
        <sz val="11"/>
        <color theme="1"/>
        <rFont val="Calibri"/>
        <family val="2"/>
      </rPr>
      <t>- 31 armas incautadas , 14 de corto y largo alcance, 11 neumáticas y cinco granadas de fragmentación, - 100 mil dosis de estupefacientes.  - 900 máquinas tragamonedas  - 37 millones de dinero en efectivo  - 521 botellas de licor adulterado</t>
    </r>
    <r>
      <rPr>
        <b/>
        <sz val="11"/>
        <color theme="1"/>
        <rFont val="Calibri"/>
        <family val="2"/>
      </rPr>
      <t xml:space="preserve">
</t>
    </r>
  </si>
  <si>
    <t xml:space="preserve">1. Adecuación de equipamientos, solucionando necesidades de conectividad, equipos de cómputo, y espacios físicos para la adecuada atención a los ususarios. 
2. Consolidación de un equipo de talento humano (conformado por  profesionales especializados, profesionales de planta y auxiliares administrativos) con dedicación exclusiva a la atención a los usuarios de Casas de Justicia, Unidades de Mediación y Conciliación y Centro de Recepción e Información.
3. Articulación  interinstitucional con las entidades operadoras que tienen presencia en Casas de Justicia, de tal manera que se garantice la adecuada prestación del servicio a los usuarios, así como la activación de Sistemas Locales de Justicia con enfoque territorial y de género.
4. Implementación de acciones de comunicación, orientadas hacia el posicionamiento y visibilización de las Casas de Justicia en las localidades y grupos de interés: a través de la publicación de contenidos en la página Web oficial de la Secretaría de Seguridad, Convivencia y Justicia (http://scj.gov.co/noticias/%C2%A1soluciona-tus-problemas-manera-pac%C3%ADfica-ubica-la-casa-justicia-m%C3%A1s-cercana-tu-lugar).
5. Diseño de imagen institucional para Casas de Justicia, facilitando la identificación de los puntos de atención con adecuada señalética.
6. Diseño de parrilla de contenidos para publicación en Redes Sociales - Twitter.
</t>
  </si>
  <si>
    <r>
      <t>A partir de la suscripción del convenio 1149 de 2015 firmado entre la Secretaría Distrital de Gobierno y el Instituto Colombiano de Bienestar Familiar, el cual fue  subrogado por la Secretaría de Seguridad, Covivencia y Justicia, se consolidó la propuesta de fortalecimiento e implementación de modelos de atención especializados en los CAE Redentor, CETA, HOFLA, Bosconia y CIPA en donde a partir de estrategias de centros de ínteres basados en el desarrollo personal y resiliencia se abordo a mas de</t>
    </r>
    <r>
      <rPr>
        <b/>
        <sz val="11"/>
        <rFont val="Calibri"/>
        <family val="2"/>
      </rPr>
      <t xml:space="preserve"> 250 adolescentes</t>
    </r>
    <r>
      <rPr>
        <sz val="11"/>
        <rFont val="Calibri"/>
        <family val="2"/>
      </rPr>
      <t xml:space="preserve"> de manera mensual y se han elaborado propuestas de fortalecimiento para el abordaje de los adolescentes en conflicto con la ley desde el enfoque pedagogico, restaurativo y especializado que enuncia la Ley 906 de 2006.  Durante el periodo de evaluaciòn se construyo de una Mesa de Trabajo conformada por ICBF, la Comunidad de Religiosos Terciarios Capuchinos, FEI, IPSICOL y la Dirección de Responsabilidad Penal para Adolescentes; donde se revisó el Modelo de Atención que orienta las sanciones privativas de la libertad para ajustes y aplicación en el sistema.
</t>
    </r>
  </si>
  <si>
    <t xml:space="preserve">Durante el segundo semestre del año 2016 el Distrito logró impulsar de manera pionera la aplicación de la figura juridica del principio de oportunidad en la modalidad de suspensión de procedimiento a prueba como principio preferente según lo enuncia la ley de Infancia y Adolecencia, durante este periodo de tiempo se logró articular a las autoridades judiciales en torno a los mecanismoa alternativos al proceso penal en el marco de la justicia restauraurativa, siendo Bogotá la primera ciudad en contar con un protocolo juridico y psicosocial para la aplicación de dicha figura juridica y de la misma manera la primera ciudad en ofertar programas de justicia restaurativa para los jovenes beneficiados, las víctimas y sus familias, esto atendiendo a la normatividad nacional e internacional en temas de sistemas penales juveniles, fruto de estos esfuerzos se viene consolidando este mecanismo y se han presentado los primeros casos en Colombia los cuales estan siendo atendidos en la oferta Distrital.  a) Ajustes del Protocolo de Aplicación del Principio de Oportunidad en la modalidad de suspensión de procedimiento a prueba.  b) Fortalecimiento al Programa Distrital de Justicia Juvenil Restaurativa, en el cual actualmente se atienden 14 adolescentes, sus familias y sus comunidades de referencia, al igual que a 13 víctimas vinculadas al programa, 2 jovenes ya pasaron por el programa. c) Cese y archivo definitivo del primer proceso penal en el país, de un adolescente vinculado al programa Distrital de Justicia Juvenil con proceso exitoso orientado a reparar la víctima y restaurar el vínculo social con ella.
d) Diseño de la institucionalización del programa de Justicia Juvenil Restaurativa con las diferentes Autoridades que hacen parte del proceso de Responsabilidad Penal para Adolescentes. (ICBF- FISCALÍA – DEFENSORÍA DEL PUEBLO – RAMA JUDICIAL).
</t>
  </si>
  <si>
    <t xml:space="preserve">
15%</t>
  </si>
  <si>
    <r>
      <t xml:space="preserve">Durante el segundo semestre de 2016 la Dirección de Responsabilidad Penal para Adolescentes financió de manera directa el funcionamiento del Centro de Atención Especializado Bosconia, el cual atiende mensualmente 50 adolescentes con sanciones privativas de la libertad en Bogotá, así mismo se ofertó de manera permanente propuestas artisticas, educativas y restaurativas en los CAE Redentor, HOFLA y los centros transitorios CIPA Y CETA beneficiando en promedio 200 adolescentes mensualmente, lo cual ha contribuido a implementar estrategias de justicia restaurativa al interior de los CAE, fortaleciendo el proyecto de vida de los adolescentes en conflicto con la ley y asumiendo de manera corresponsable el fortalecimiento a la atención de los adolescenetes privados de la libertad. </t>
    </r>
    <r>
      <rPr>
        <b/>
        <sz val="11"/>
        <rFont val="Calibri"/>
        <family val="2"/>
      </rPr>
      <t>Inclusiòn social:</t>
    </r>
    <r>
      <rPr>
        <sz val="11"/>
        <rFont val="Calibri"/>
        <family val="2"/>
      </rPr>
      <t xml:space="preserve">  a) Desarrollo de talleres orientados con el fin de conocer los intereses de los adolescentes y jóvenes en el campo de la Formación para el Trabajo y el Desarrollo Humano por parte de la Escuela Taller de Bogotá, dentro de los Centro de Atención Especializados como: Redentor (carpintería participantes 53 jóvenes) y CIPA (panadería y talla en madera con un total participantes de 31 jóvenes).  b) Selección de 15 adolescentes para iniciar el proceso de formación en técnicos laborales en cocina de la Escuela Taller de Bogotá.  c) Graduación de la primera promoción de 8 adolescentes en Técnicos laborales en cocina de la Escuela Taller de Bogotá.   </t>
    </r>
    <r>
      <rPr>
        <b/>
        <sz val="11"/>
        <rFont val="Calibri"/>
        <family val="2"/>
      </rPr>
      <t xml:space="preserve">Educación y manejo de conflictos.  </t>
    </r>
    <r>
      <rPr>
        <sz val="11"/>
        <rFont val="Calibri"/>
        <family val="2"/>
      </rPr>
      <t xml:space="preserve">a) Diseño del programa educativo para los adolescentes vinculados al SRPA, a través de la construcción de una maya curricular y materiales didácticos para los grados 6, 7, 8, 9, 10 y 11, con la participación de los adolescentes y educadores al interior de los CAES Bosconia y El Redentor. 
b) Diseño de diplomado: “Atención Educativa para Adolescentes vinculados al SRPA”. </t>
    </r>
    <r>
      <rPr>
        <b/>
        <sz val="11"/>
        <rFont val="Calibri"/>
        <family val="2"/>
      </rPr>
      <t xml:space="preserve"> Desarrollo personal y resiliencia.  </t>
    </r>
    <r>
      <rPr>
        <sz val="11"/>
        <rFont val="Calibri"/>
        <family val="2"/>
      </rPr>
      <t xml:space="preserve">
Operación de Centros de Interés en artes visuales (Stop Motion), artes plásticas, música, teatro corporal, danza, arte circense, horticultura urbana y deportes urbanos (BMX, skate, parkour), con la participación de 133 adolescentes y jóvenes atendidos así:  
 CETA “Centro Transitorio Amigoniano” con 57 jóvenes, 
 Centro de Atención Especializada Bosconia con 50 jóvenes, 
 HOFLA Hogar Femenino Luis Amigó con 12 jóvenes,
 Escuela de Trabajo El Redentor con 14 jóvenes,</t>
    </r>
  </si>
  <si>
    <t xml:space="preserve">Con el objetivo de conocer la población ubicada en la Cárcel Distrital de Varones de Mujeres y Anexo de Mujeres, se realizó en el 2016 un censo en donde se encuestó un total de 696 personas privadas de la libertad, lo que corresponde al 88% del total de la población. Estos datos permiten un mayor acercamiento a la realidad de la población con la cual se trabaja y para proyectar acciones que conlleven a una mayor efectividad, en el cumplimiento de los objetivos establecidos en el marco de la resocialización.  En este censo se incluyeron dos preguntas encaminadas a la percepción de la persona privada de la libertad con respecto a la evolución obtenida durante su permanencia en la Cárcel Distrital.
Por otro lado, se trabajó con la Fundación Teatro Interno y RCN Televisión para realizar el taller productivo de teatro, con la  participación inicial de 43 personas privadas de la libertad, el cual tiene dentro de sus objetivos: “reflejar el proceso de crecimiento personal y social que se puede lograr a través de las  artes”. La actividad se proyectó para aproximadamente 50 capítulos y finalizó con la presentación de la obra de teatro  “El vestido del emperador” en el teatro Astor Plaza, ante un auditorio conformado por servidores públicos del Distrito Capital, empresarios que apoyan la Fundación Teatro Interno, directivos del canal y familiares de las personas privadas de la libertad.  Un aporte adicional, derivado de este taller, fue la recepción de 14 máquinas para hacer deporte, las cuales fueron ubicadas en los seis pabellones de la Cárcel Distrital y el área de protección y sanidad (2 por cada área).
Desde 2016 se ha trabajado el proyecto Libertad Incondicional cuyo objetivo es conocer la percepción de los jóvenes en la ciudad de Bogotá, sobre familia, justicia, Dios y libertad, utilizando como herramientas las encuestas, fotografías y entrevistas. En la Cárcel Distrital de Varones y Anexo de Mujeres la implementación se realizó en tres fases. La primera fueron talleres de capacitación en aplicación de encuestas y fotografía. En la segunda fase se aplicó la encuesta diseñada a 150 personas privadas de la libertad, en donde los encuestadores fueron personas privadas de la libertad. En la tercera fase se realizó el registro fotográfico por parte de los privados de la libertad seleccionados. La cuarta fase fue realizada por el fotógrafo a cargo del proyecto, el cual se desplazó a los lugares que las personas privadas de la libertad seleccionaron como las que soñarían estando en libertad.  Este proyecto está liderado por la firma Cifras y Conceptos, en coordinación con Teatro Interno, Carlos Duque y Secretaria de Seguridad, y se plasmará en un libro en el cual se consignarán los resultados de las encuestas y las fotografías resultantes del proceso. A su vez, se realizará una exposición fotográfica, que será llevada a diferentes centros de reclusión. 
Pretendiendo mejorar las condiciones de las personas privadas de la libertad para su egreso, se está trabajando con la Fundación Bancolombia, con el fin de generar estrategias de productividad con las personas privadas de la libertad. Para esto se adelantó el taller de emprendimiento dirigido por la Fundación (en asocio con la Fundación Teatro Interno) con las personas privadas de la libertad del pabellón Transición, el cual a la fecha ha adelantado las gestiones correspondientes para la creación de una empresa. En esta las personas participantes del taller de manualidades intrapabellón puedan comercializar sus productos y dar a conocer su labor.  Esta iniciativa ha sido presentada en medios masivos de comunicación como son el Noticiero RCN y periódicos como El Espectador.
</t>
  </si>
  <si>
    <t>NO TIENE PROGRAMACIÓN EN EL 2.016</t>
  </si>
  <si>
    <t>Esta meta implica el traslado al edificio de la Calle 20 # 68A - 70 de la Línea 123, del Centro Automático de Despacho (CAD) de la MEBOG y de unos puestos de trabajo para la atención de emergencias del IDIGER. Al cierre del año 2016, se realizó el traslado de la Línea 123 y se puso en marcha el traslado del CAD y del IDIGER que se completará en el primer semestre del 2017.</t>
  </si>
  <si>
    <t xml:space="preserve">Para el año 2016, se proyectó como meta  la realización de una consultaría que permitierá establecer los RFI para la contratación de la plataforma tecnológica que facilitara la integración tecnológica de las agencias de seguridad y emergencia de la ciudad. Esta meta se cumplió en su totalidad </t>
  </si>
  <si>
    <t xml:space="preserve">Para el 2016, se establecieron las condiciones técnicas para la integración de la red de comunicaciones de las diferentes agencias asociadas al C4. </t>
  </si>
  <si>
    <t>META FINALIZADA</t>
  </si>
  <si>
    <t>El 19 de diciembre de 2017, mediante resolución No 001, fue adoptado para su implementación el Plan Integral de Seguridad, Convivencia y Justicia -  PISCJ - en el Distrito Capital, derogando el decreto 540 de 2013. La construcción del PISCJ incorporó la realización de un diagnóstico global de las condiciones de seguridad y convivencia en la ciudad considerando un enfoque cuantitativo que incluyó el uso de fuentes de información oficiales tales como el Sistema de Información Estadístico Delincuencial, Contravencional y Operativo (SIEDCO), el Instituto Nacional de Medicina Legal y Ciencias Forenses (INMLCF), el Número Único de Emergencias (NUSE) y la Encuesta de Percepción y Victimización de la Cámara de Comercio de Bogotá; y un enfoque cualitativo que comprendió trabajo conjunto con grupos focales y levantamiento de cartografía social. Adicionalmente, el diseño del Plan Integral de Seguridad, Convivencia y Justicia - PISCJ - para Bogotá tuvo en cuenta el diagnóstico local y caracterización de las dinámicas del delito en la ciudad, junto con la formulación de acciones estratégicas enfocadas a la reducción de los homicidios, hurtos y microtráfico, contemplando enfoques de prevención y control del delito. El PISCJ es el marco de acción para la implementación de la política de seguridad de Bogotá D.C. lo que permitirá la reducción de los índices de criminalidad en la ciudad, en línea con el Plan Distrital de Desarrollo 2016-2020.</t>
  </si>
  <si>
    <t xml:space="preserve">No se registra avance en valor absoluto en el primer semestre de 2017 en el entendido que los documentos no se encuentran completamente terminados, no obstante, durante el primer semestre se ha venido trabajando en la elaboración de los siguientes documentos:
1. Dinámicas que se registran en la ciudad de Bogotá en los denominados puntos calientes: este documento será el resultado del seguimiento a la estrategia implementada en el 2016 en los denominados puntos calientes, estudiando el comportamiento de las lesiones personales y las riñas. Las recomendaciones de política que se generen a partir de este documento serán un insumo fundamental para la Administración.
2. Venta y consumo de alcohol en establecimientos comerciales - Estrategias de regulación: este documento será el resultado de un estudio sobre las políticas implementadas por la anterior Administración y la actual, en materia de venta y consumo de alcohol. Las recomendaciones de política que se generen a partir de este documento serán un insumo fundamental para la Administración.
3. Consumo de sustancias psicoactivas y crimen en Bogotá: una aproximación descriptiva para 2014-2016: este documento será el resultado de un estudio que permitirá entender la relación entre el crímen y la violencia que se desata como consecuencia de la presencia de mercados ilegales de SPA y/o la presencia de consumidores de las mismas. Las recomendaciones de política que se generen a partir de este documento serán un insumo fundamental para la Administración.
</t>
  </si>
  <si>
    <t>Se entregaron y entraron en operación los CAI Guavio y Bosa. Adicionalmente, en el primer trimestre del año 2017 la Secretaría suscribió un contrato de comodato con la Alcaldía Local de Usme para poner en funcionamiento dos Casas de Justicia Móviles, que actualmente operan en las Localidades de Bogotá.</t>
  </si>
  <si>
    <t>Durante el primer semestre 2017 se registraron las siguientes entregas:
- 220 Bicicletas (mebog)
- 4 vehículos Dodge Ram con adecuación para el transporte de Cadáveres (Mebog)
- 1 Vehículo Nissan NP 300 con adaptación para laboratorio de Antiexplosivos (mebog)
- 3 Vehículos Nissan NP 300 con adaptación para laboratorio de Criminalística (mebog)
-  4 vehículos Dodge Ram con adecuación para el transporte de Cadáveres (Fiscalía)
- 1  vehículo para transporte de retenidos (Fiscalía)
- 31 Panel de vigilancia  (Mebog)
- 8 Camión estacas /furgón uniformado (Mebog)
- 5 Pick Up no uniformada (Mebog)
- 4 Pick Up uniformada (Mebog)
- 20 Automóvil tipo sedán 1400 a 1800 cc no Uniformado (Mebog)
- 3 Minivan 9 pasajeros no uniformada (Mebog)
- 3 Microbús 12 pasajeros no uniformado (Mebog)
- 30 Buses Transporte de Contraventores (Mebog)
- 4   Buses para 35 Pasajeros  (Mebog)
- 6 Motocicleta 650cc uniformada  (Mebog)
- 700 Motocicleta 250cc uniformada  (Mebog)
- 90 Motocicleta 250cc no uniformada  (Mebog)
- 10 Automóviles tipo sedán 1400 a 1800 cc no Uniformado (Fiscalía)</t>
  </si>
  <si>
    <t>*Durante el 2017 se instalaron 50 cámaras de video vigilancia. Estas cámaras se están visualizando inicialmente en el C4 y se están realizando los trámites para su visualización en cada uno de los COSEC.
*El contratista 350-2016 lleva 249/281 postes instalados y 238/296 gabinetes instalados. La fase ulterior incluye la participación del proveedor de suministro eléctrico previa instalación de equipos activos (cámaras)</t>
  </si>
  <si>
    <t xml:space="preserve">En el marco del contrato 141 de 2016, durante el primer trimestre del año 2017, se efectuaron las siguientes entregas: 
- 1 cámara especial (Civetta) para el laboratorio de fotografía del Cuerpo Técnico de Investigaciones Seccional Bogota
- 2 trajes antifragmentarios, con reconocimiento de voz y sistema de protección NBQR para desarrollar procedimientos antiexplosivos y antiterroristas en la atención de incidentes con explosivos, para la unidad de antiexplosivos y antiterrorismo de la Seccional de Investigación Criminal de la MEBOG.
- 7 software "CELLCRYPT" para encripción de voz, chat y archivos en celulares smartphone, para la Seccional de Inteligencia de la MEBOG. </t>
  </si>
  <si>
    <t>Actualmente se adelantan los estudios pertinentes a la contratación de equipos de cómputo y tecnológicos, conforme a los requerimientos allegados por parte de los organismos de seguridad.</t>
  </si>
  <si>
    <t xml:space="preserve">Respecto de la atención de ciudadanos en las Casas de Justicia. Una de las estrategias establecidas para dar cumplimiento a la meta consiste en "mas y mejores equipamientos de Casas de Justicia que permitan ampliar la cobertura de atención a ciudadanos y aumentar la oferta del portafolio de servicios de justicia. A la fecha de corte del presente informe se cambiaron los equipamientos donde operan las Casas de Justicia de Suba, y Kennedy y Chapinero por espacios más amplios y adecuados. Así mismo, se realizaron adecuaciones a los espacios de Fontibón y Suba - Ciudad Jardín, buscando mejorar las instalaciones para la adecuada prestación del servicio.
Con respecto a las cifras de atención a usuarios, tal como lo establece el documento de "Formulación de Proyecto 7513", la meta para el cuatrenio es creciente y se distribuye de la  siguiente  manera: 
Para el 2016, un aumento del 2%
Para el 2017 un aumento del 8%
Para el 2018 un aumento del 16%
Para el 2019 un aumento del 19% y
Para el 2020 un aumento del 20%. 
Teniendo en cuenta lo anterior, la meta para el 2017(acumulada) establece la atención a   227,767 ciudadanos entre 2016 y 2017 en las Casas de Justicia y las Unidades de Mediacion y Conciliación. A la fecha de corte del presente informe, se registran  100.816 ciudadanos orientados en el Sistema Distrital de Justicia a traves de los Sistemas Locales y las  Casas de Justicia.
</t>
  </si>
  <si>
    <t xml:space="preserve">Respecto del Modelo de Atención Restaurativo. Construcción de documento estado del arte sobre justicia restaurativa para el diseño en el modelo de atención restaurativo para el Centro de Traslado por Protección.
Respecto de la elaboración de protocolos y formatos en el marco del Sistema Integrado de Gestión.
- Elaboración de protocolos y formato para aplicar el medio de policía "Traslado por Protección"; tales como: registro a personas, vigilancia en salas y atención al Ciudadano Habitante de y en Calle. Estos protocolos se encuentran en proceso de aprobación por parte de las oficinas jurídicas de las entidades.
- Elaboración y aprobación de los protocolos internos del Centro de Traslado por Protección, relacionados con: solicitud de ingreso a visitantes al CTP, solicitud de información del sistema de video vigilancia de la UPJ, y solicitud de bienes y servicios para la UPJ, con la finalidad de incorporarlos al SIG.
- Aprobación de procedimiento de acciones de atención social, preventivo pedagógicos, y ajustes de los formatos para seguimiento y control.
Respecto de las jornadas de atención especial en el CTP. Realización de la segunda jornada de atención especial a Ciudadano Habitante de y en Calle, donde participaron 82 CHC, se les brindó servicio de aseo personal, valoración médica y odontológica, sensibilización, almuerzo y refrigerio, actividades lúdicas.
Respecto de los procesos de formación a las escuadras de policías del CTP. Se dio inicio el 9 y 10 de mayo al ciclo de formación de derechos humanos dirigido a las tres escuadras de policía del CTP, la cual se encuentra en más del 50% de avance.
Respecto de las actividades de atención social, preventivas y pedagógicas. Se llevaron a cabo 100 actividades, realizando acciones de sensibilización, charlas, jornadas lúdicas y de arte.
Respecto de las adecuaciones en el equipamiento.
- Se hizo entrega de nuevas oficinas para mediación e inspección de policía, con sus elementos muebles.
-Se habilitaron nuevos espacios para la reclusión transitoria en la UPJ, ayudando a mitigar el hacinamiento y congestión de las URIs.
</t>
  </si>
  <si>
    <t xml:space="preserve">1. El Programa Distrital de Justicia Juvenil Restaurativa (PDJJR) cuenta con un espacio físico bien inmueble en la carrera 4 No. 23- 28 Santafé para la atención de los adolescentes en conflicto con la ley, las víctimas, familias en el marco del principio de oportunidad con suspensión de procedimiento a prueba. 
2. En el marco del convenio No. 1336 de 2015 de cooperación Internacional UNODC suscrito con la SDSCJ, se contrató para la vigencia 2017 el equipo psicosocial defensoría de familia y programa de JJR, conformado por cinco (5) profesionales de las disciplinas de Psicología y Trabajo Social, quienes efectúan las atenciones en el PDJJR. 
3. Se realizó jornada de capacitación del 21 de marzo al 3 de abril de 2017 por parte del equipo de trabajo de la DRPA y UNODC, a los profesionales que conforman el equipo psicosocial del PDJJR, con la participación y acompañamiento del ICBF, DP. 
4. El 31 de mayo se llevó a cabo la inauguración oficial de la primera casa en el Distrito y en el País para la atención de los adolescentes y jóvenes ofensores, sus familias y las victimas en el marco de la Justicia Juvenil Restaurativa.
5. Capacitación y socialización del PDJJR a los fiscales de las regionales del País y CESPA 
6. Socialización de avances del PDJJR y ruta del principio de Oportunidad en la mesa distrital del 16 de mayo de 2017. 
7. Primer evento de conciliación masiva de la Fiscalía en coordinación con la SDSCJ con el enfoque de justicia juvenil restaurativa y de mediación realizado el 18 de mayo de 2017.
Total casos atendidos: 16 para 2016
Total casos atendidos: 26 para 2017
</t>
  </si>
  <si>
    <t xml:space="preserve">1. Continuando con el cumplimiento a la sentencia de tutela No. 150 de 2011 se firmó el contrato 427 de 2017 con la Congregación de Religiosos Terciarios Capuchinos Nuestra Señora de los Dolores Provincia de San José, con objeto “Brindar atención especializada a los adolescentes ubicados en la modalidad privativa de la libertad en el centro de atención especializado Bosconia (Calle 20 no. 18b - 18 barrio la favorita) para el cumplimiento de la sanción impuesta por la autoridad judicial, conforme a las disposiciones legales y lineamientos técnicos vigentes”, con un total de 50 cupos.
 En la vigencia del contrato se ha realizado la atención de 66 adolescentes y se ha logrado la culminación del proceso pedagógico de 16 adolescentes y/o jóvenes. Por otra parte 6 adolescentes y/o jóvenes han logrado culminar su educación secundaria, en la vigencia de este contrato. 
2. Se viene adelantando la implementación talleres grupales basados en la Terapia Cognitivo Conductual (CBT por sus siglas en inglés), específicamente de la aplicación en Chicago. La estrategia será aplicada en el CAE El Redentor a 100 adolescentes y jóvenes y sus familias. Esta estrategia tiene bases teóricas, científicas cuantificables y cuantitativas cuyo propósito es reducir la reincidencia. </t>
  </si>
  <si>
    <t>Se elaboró el primer borrador del documento “Recomendaciones para la implementación de un modelo de atención diferencial y restaurativo para adolescentes y jóvenes con dificultad de adhesión al proceso de responsabilización dentro del Sistema de Responsabilidad Penal Adolescente con medida privativa de libertad en el Distrito de Bogotá”; el cual se ha fortalecido con las investigaciones realizadas por los profesionales de la Dirección y el trabajo interinstitucional adelantado con el ICBF e IDIPRON, con el fin de concertar el modelo y la infraestructura requerida para su implementación.</t>
  </si>
  <si>
    <t xml:space="preserve">Consejo de Evaluación y Tratamiento.  Es un cuerpo colegiado sesiona los días viernes de cada semana, y en él se analizan los conceptos emitidos por los profesionales sobre las personas privadas de la libertad condenadas con el objetivo de definir su calificación.  Las actas, así como los soportes de las mismas se encuentran en las carpetas que reposan en Atención Integral 
El Consejo de Evaluación y Tratamiento -CET, ha evaluado de enero a junio de 2017 un total 174 PPL 
JETEE, Junta de Evaluación, Trabajo, Estudio y Enseñanza.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Para el periodo comprendido entre Enero y Junio 2017 los programas brindados como parte del proceso de resocialización para las personas privadas de la libertad fueron:
Taller de Serigrafía, Artesanías Productivas, Maderas, Estuco, Lavandería, PIGA, Proceso Educativo (Validación De Estudios), Acondicionamiento Físico, Capacitación En Teletrabajo, Biblioteca, Servicio de Alimentos y comité de DDHH; para un promedio mensual de 519 personas privadas de la libertad en capacitación.
SALUD
A la fecha se tiene contratados los servicios del médico y odontología del área de reseña, y dos auxiliares de enfermería. En cuanto al Punto de Atención Primaria en Salud (PAPS) de la Unidad de Servicios de Salud San Cristóbal sur de la Sub red Centro Oriente, se cuenta con un médico y dos auxiliares de enfermería. Un odontólogo y un auxiliar de odontología., quienes prestan su servicio medio tiempo.
• Consulta resolutiva en medicina general: 910
• Consulta resolutiva en odontología general: 90
• Acciones en promoción y prevención como: capacitación y sensibilización en temáticas de salud y cuidado, manejo del tiempo libre y mitigación del daño frente al consumo de sustancias psicoactivas: 600
El área jurídica de acuerdo a su proceso tramite jurídico a la situación de las personas privadas de la libertad, y en cumplimiento de procedimientos realiza las siguientes actividades:  
INFORME ACTIVIDADES ENERO-JUNIO CANTIDAD
INGRESO DE PPL 737
EGRESOS DE PPL 248
TRASLADOS DE ESTABLECIMIENTO 342
REMISIONES EFECTUADAS 2942
TUTELAS 36
HABEAS CORPUS 45
PERMISO DE 72 HORAS 5
DOCUMENTOS PARA REDENCION DE PENA 732
NOTIFICACIONES A PPL 465
SOLICITUDES REALIZADAS POR LOS PPL 60
DERECHOS DE PETICION 50
SOLICITUDES A DEFENSORIA 30
RESOLUCIONES SANCIONATORIAS 108
RESOLUCIONES ABSOLUTORIAS 21
RECURSOS DE REPOSICION 26
DECLARACIONES TOMADAS 77
SESIONES DE CONSEJO ASISTIDAS 20
</t>
  </si>
  <si>
    <t xml:space="preserve">La Secretaría de Seguridad, Convivencia y Justicia construyó unos protocolos para los seis (6) comportamientos contrarios a la convivencia priorizados, con el propósito de desagregar cada una de las actividades necesarias para su implementación.
Como parte de la estrategia de priorización de conductas promovida por el Alcalde Mayor, se realizó un piloto de colados en Transmilenio en conjunto con la Secretaría de Gobierno, IDIPRON, Transmilenio y la Policía Metropolitana, entre el 30 de enero y el 3 de febrero de 2017.  En este piloto se señalaron comparendos a 1.202 infractores y se sensibilizó a 1.031 infractores en los nueve (9) portales de Transmilenio, mediante actividad pedagógica de convivencia.
Lugar Número de beneficiarios 30/01/17 – 03/02/17: Portal Norte 102, Portal Sur 79, Portal Suba 130, Portal Dorado 101, Portal ochenta 89, Portal Usme 141, Portal Tunal 210, Portal 20 de Julio 108, Portal Américas 71.  TOTAL 1.031 beneficiarios
Continuando en esta línea, se realizó un piloto de basuras en la localidad de Mártires con el apoyo de la Secretaría de Gobierno, la Policía Metropolitana, Aguas de Bogotá, la UAESP, la Alcaldía Local de Mártires e Integración Social.  En este piloto se logró recuperar un espacio de la carrilera ubicada en la Calle 20 con Carrera 18B y se realizó una actividad pedagógica con 16 infractores que consistió pintar el muro colindante de la carrilera. En esta actividad participaron 16 infractores durante los cuatro (4) días de jornada.
Estos pilotos tienen como objetivo disuadir a la ciudadanía acerca de la importancia del cumplimiento de la norma y hacen énfasis en el carácter pedagógico de las medidas correctivas que reglamenta el código.  Adicionalmente, como parte de la implementación del Código Nacional de Policía y Convivencia (Ley 1801 de 2016), la Secretaría de Seguridad, Convivencia y Justicia ha liderado el diseño e implementación de cursos pedagógicos como programa pedagógico de convivencia. 
Estos cursos pedagógicos están siendo impartidos por los profesionales especializados de las Unidades de Mediación y Conciliación (UMC) en las instalaciones de las once Casas de Justicia que tiene a su cargo la Secretaría de Seguridad, Convivencia y Justicia en Bogotá. Estos profesionales, que tienen como una de sus funciones realizar procesos de motivación y formación para la convivencia, han impartido los cursos de forma continua desde que entró en vigencia el Código el pasado 30 de enero de 2017.
A partir del 6 de febrero, los cursos se trasladaron a las Casas de Justicia, con oferta continua de acuerdo al número de infractores que llegan a cada una de las Casas de Justicia. A continuación, el consolidado del 6 de febrero al 30 de junio:
Localidad Número de beneficiarios 06/02/17 – 30/06/17: Casa de Justicia de Mártires 4.104, Casa de Justicia Suba Pontevedra 1.763, Casa de Justicia Kennedy 1.064, Casa de Justicia Usme 626, 
Casa de Justicia Fontibón 763, Casa de Justicia Chapinero 567, Casa de Justicia San Cristóbal 455, Casa de Justicia Suba Bosa 171, Casa de Justicia Ciudad Bolívar 136, Casa de Justicia Usaquén 81, Casa de Justicia Suba Ciudad Jardín 57
</t>
  </si>
  <si>
    <t>Durante el primer semestre esta integración avanzó al mover a las instalaciones del C4, la Central de Comunicaciones de IDIGER, y dar inicio a la generación de infraestructura para el traslado del Centro Automático de Despacho de la Policía.</t>
  </si>
  <si>
    <t xml:space="preserve">Respecto a la integración tecnológica, la Secretaría está trabajando en la modernización de la misma. Para ello, contactó a The National Emergency Number Association (NENA), organización que agrupa a más de 7.000 miembros a través de 48 capítulos que se encuentran principalmente en Estados Unidos y cuya misión es el mejoramiento de los servicios de emergencia, para solicitar asistencia técnica para la actualización tecnológica de la Línea 123 así como de su operación. Esta asistencia técnica se hará efectiva el segundo semestre de 2017.
Por su parte, en cuanto al mejoramiento del sistema de video vigilancia para Bogotá, se debe señalar que la Secretaría de Seguridad y Convivencia está ampliando e integrado al C4 las cámaras que tenía la ciudad y las nuevas que se están adquiriendo. Actualmente, se tienen instaladas 813 cámaras de video vigilancia distribuidas en la ciudad y se está en proceso de instalación de 496 cámaras, las cuales, se están monitorendo a través de los Comandos Operativos de Seguridad Ciudadana-COSEC y por el Centro Automático de Despacho – CAD.
</t>
  </si>
  <si>
    <t xml:space="preserve">En la vigencia 2017 se suscribió el contrato 461 de 2017 que tiene por objeto "PUESTA EN MARCHA DE LA ACTUALIZACIÓN DEL SISTEMA DE RADIO TRONCALIZADO ASTRO 25 IP, AL SERVICIO DE LAS AGENCIAS DE SEGURIDAD, OPERACIONES Y EMERGENCIAS DEL DISTRITO CAPITAL". A continuación se describen las actividades en las que se ha avanzado: 1) se entregó todos los bienes en modalidad DAP.2) reprogramación  de radios da las agencias que componen el sistema de radiocomunicaciones de Bogota.3) se realizó la instalación de una UPS 80 kVA en el C4 para las consolas adquiridas,  con su respectiva adecuación cableado UPS a 50 puestos.4) se realizó la adecuación de los sitios de repetición para la actualización a versión 7.17.5) Actualización Sistema a versión 7.17 incluyendo el sistema DUES que estará conectado en multizona 6.) Se han realizado trabajos de adecuación del centro de servicio de radio en el segundo piso del C4.
En términos generales en la actualidad el proyecto se encuentra alineado al cronograma inicial sin retrasos. La puesta en marcha del sistema de radiocomunicaciones se realizará el segundo semestre de 2017.
</t>
  </si>
  <si>
    <t>14.1%</t>
  </si>
  <si>
    <t>24.15%</t>
  </si>
  <si>
    <t xml:space="preserve">Al terminar la vigencia 2017 se hace entrega a la administración de los siguientes documentos, brindando las herramientas para la toma de decisiones en materia de previsión y control del delito:
1. Intervención en puntos calientes del crimen en Bogotá.
2. Consumo de sustancias psicoactivas y crimen en Bogotá: Una aproximación descriptiva para 2015-2016.
3. Evaluación del Plan Integral contra la evasión del pasaje en Transmilenio.
4. Venta y consumo de alcohol en establecimientos comerciales: Estrategias de regulación.
5. Sistema Integrado de información en el Sector Seguridad.
</t>
  </si>
  <si>
    <t>Durante la vigencia 2017 se entregaron 1147 medios de transporte a las siguientes agencias:
- MEBOG: 116 vehículos, 796 motocicletas y 220 bicicletas
- Fiscalía: 15 vehículos
Adicionalmente, se adquirieron 582 vehículos que se entregarán en la vigencia 2018 (32 con recursos de reserva y 550 con recursos de vigencia) para las siguientes agencias:
- MEBOG: 459 motos, 49 vehículos, 6 CAI móvil
- EJÉRCITO: 20 motos, 35 vehículos
- FISCALÍA: 5 motos, 6 vehículos</t>
  </si>
  <si>
    <t>El Sistema Distrital de Video Vigilancia al finalizar el 2017 cuenta 1588 cámaras de video vigilancia instaladas y/o visualizadas en los COSEC (Comando Operativo de Seguridad Ciudadana) y/o C4 (Centro de Comando Control Comunicaciones y Computo). 
De estas cámaras, 836 se instalaron en la vigencia 2017 a través de los siguientes contratos:
* Contrato 128-2016 - Derivado 4: Adquisición, instalación y puesta en funcionamiento de sistema de video vigilancia. 403 puntos.
* Contrato 350 - 2016 Adquisición, instalación y puesta en funcionamiento de sistema de video vigilancia. 433 puntos, cabe aclarar, que 90 se adquirieron con recursos del Fondo de Desarrollo Local de Rafael Uribe Uribe.
Para la vigencia 2018 se programa la instalación y puesta en funcionamiento de 3027 puntos.</t>
  </si>
  <si>
    <r>
      <t>En lo corrido de la vigencia 2017 se efectuaron las siguientes entregas, adquiridas en el 2016:</t>
    </r>
    <r>
      <rPr>
        <sz val="11"/>
        <color rgb="FFFF0000"/>
        <rFont val="Arial"/>
        <family val="2"/>
      </rPr>
      <t xml:space="preserve"> 
</t>
    </r>
    <r>
      <rPr>
        <sz val="11"/>
        <rFont val="Arial"/>
        <family val="2"/>
      </rPr>
      <t xml:space="preserve">- 1 cámara especial (Civetta) para el laboratorio de fotografía del Cuerpo Técnico de Investigaciones Seccional Bogota
- 7 unidades de software "CELLCRYPT" para encripción de voz, chat y archivos en celulares - MEBOG
- 1 unidad de Inhibidores de frecuencia portátiles - MEBOG
- 3 unidades de Kits post-explosición - MEBOG
- 1 Licencia Analyst book última versión en español (llaves link) – MEBOG
</t>
    </r>
    <r>
      <rPr>
        <sz val="11"/>
        <color rgb="FFFF0000"/>
        <rFont val="Arial"/>
        <family val="2"/>
      </rPr>
      <t xml:space="preserve">
</t>
    </r>
    <r>
      <rPr>
        <sz val="11"/>
        <rFont val="Arial"/>
        <family val="2"/>
      </rPr>
      <t>Adicionalmente, se adquirieron los siguientes equipos, cuya entrega se efectuará en el 2018:
- 1 Cellebrite 4PC con modulo link analysis y chinesse
-Equipos de seguridad electrónica para el sistema “MF ENTERPRISE” de la seccional de inteligencia policial
- 15 Equipos para el laboratorio de informática forense de la SIJIN
- 1Equipo de detección y localización de emisiones de comunicaciones</t>
    </r>
  </si>
  <si>
    <t>Durante la vigencia 2017 se adquirieron y se entregaron los siguientes equipos:
- 20 dispositivos de localización y rastreo en bicicletas todoterreno con destino a la MEBOG 
-7 licencias de  Software “CELLCRYPT”, para encriptación de voz, chat y archivos en celulares smartphone para la MEBOG
Adicionalmente, en el 2017 se adquirieron los siguientes equipos que se entregarán a principios del año 2018:
- 320 computadores de escritorio (MEBOG)
- 90 portátiles (Fiscalía)
- 45 Intercomunicadores Bluetooth (MEBOG)
- 60 impresoras multifuncionales (Fiscalía)
- 34 monitores industriales (Fiscalía)
- 34 Workstations (Fiscalía)
- 1 simulador táctico y de práctica de polígono para apoyar los procesos de entrenamiento de la Escuela Metropolitana de Policía de Bogotá–ESMEB</t>
  </si>
  <si>
    <t xml:space="preserve">La implementación de la estrategia de prevención del delito de la Subsecretaría de Seguridad y Convivencia, comprendió las siguientes acciones: 
Entornos protectores "Farra en la Buena": • Desarrollo de un proceso educativo de prevención dirigido a ciudadanos y comerciantes de rumba) para el manejo de situaciones impulsivas que desencadenan en riñas y lesiones, a través del “Manual para que su novio o amigo no se dé en la jeta”.
• Promoción y posicionamiento de la figura del “Cuida Parches” en los ambientes de rumba, como estrategia de ejercicios corresponsables en ejercicios de rumba.
• Fortalecimiento de capacidades institucionales para el desarrollo e implementación de programas de prevención a través de acciones de cultura ciudadana 
• Priorización y aplicación de la estrategia de cultura ciudadana “Farra en la Buena” en cinco (5) zonas rosas de la ciudad: Cuadra Alegre en Kennedy, Piamonte en Bosa, Venecia en Tunjuelito y Zona T y Sector Calle 60 en Chapinero.
• Desarrollo de cuarenta (40) intervenciones pedagógicas de “Farra en la Buena” en las cinco primeras zonas con 249 implementaciones de las escenas del Cuida Parches.
• Desarrollo de un (1) índice de seguimiento al comportamiento de lesiones y riñas en sectores de consumo de alcohol y rumba y zonas de influencia hasta 100 metros alrededor.
• Promoción del Manual para que su novio o amigo no se dé en la jeta” diseñados y entregados 3.938 durante las implementaciones.
• Vinculación de 3.993 participantes.
• Desarrollado un índice de medición aplicable para todas las zonas de manera comparable, sobre la evolución de las riñas y lesiones en ellas.
• Diez (10) talleres de conocimiento  adelantados con 148 comerciantes participantes, de 78 establecimientos de las zonas de implementación.
• Cuatro (4) talleres de trabajo con equipos institucionales adelantados.
• Operativos de IVC complementarios adelantados en tres (3) de los cinco sectores intervenidos, en Tunjuelito, Bosa y Kennedy.
Prevención del delito en jóvenes:
• Asistencia a 34 espacios de coordinación interinstitucional.
• Selección y contratación de profesionales para la implementación de modelo de prevención del delito en población joven.
• Firma del Convenio Interadministrativo N° 750 de 2017 entre la Secretaría Distrital de Seguridad, Convivencia y Justicia y la Secretaría de Educación del Distrito.
• Veintiún (21) ejercicios de socialización de la estrategia dirigidos a rectores de las IED priorizadas, docentes, estudiantes y a sus acudientes. 
• Cinco (5) sesiones de levantamiento de línea base en las IED priorizadas.
• Cinco (5) sesiones de intervención psicológica grupal cognitivo conductual; y cinco (5) sesiones de refuerzo en pensamiento lógico matemático en las cinco (5) IED priorizadas.
• Dos (2) talleres de intervención con familias en dos (2) IED priorizadas.
</t>
  </si>
  <si>
    <t>En el componente de control del delito, la Subsecretaría de Seguridad y Convivencia adelantó las siguientes acciones:
Control del delito de homicidio y microtráfico: • Se realizaron 15 diligencias de registro y allanamientos en las localidades de las estaciones de policía E-4 y E-11 (San Cristóbal y Suba), donde se logró la captura de 25 integrantes de la estructura criminal “Los Profetas” y la incautación de 150 papeletas de marihuana, 8 cartuchos calibre 38, 280 capsulas de bazuco, 132 cigarrillos de marihuana, 1 pesa, 12 panelas de marihuana y 1 revolver Llama Martial calibre 38.
• En la localidad de San Cristóbal y Usme (sector de Tihuaque) se logró la captura de 14 personas y la incautación de 1 arma de fuego con silenciador, munición, estupefacientes y 1 gramera. 
• En la localidad de Ciudad Bolívar se realizaron 14 capturas, 7 allanamientos y la incautación de 236 dosis de bazuco correspondientes a la desarticulación de la estructura delincuencial “Los Olimpos”.
• Se desarticuló la organización criminal “Los Espartanos”, logrando la incautación de 2 armas de fuego, 4 granadas de fragmentación modelo IM- M26, cartuchos de diferentes calibres y varias dosis de estupefacientes.
• Se adelantó por parte de la Unidad de Vida de la SIJIN recolección de información para la desarticulación de estructuras delincuenciales dedicadas al homicidio selectivo, tráfico, fabricación, porte de estupefacientes y concierto para delinquir.
• Se adelantó una actividad territorial en la Localidad de Rafael Uribe Uribe – San José, para desarticular una estructura criminal dedicada al tráfico, fabricación y porte de estupefacientes, afectando el Colegio Distrital José Acevedo y Gómez adelantado por la Unidad de Infancia y Adolescencia de la Policía Nacional.
• En la localidad de Ciudad Bolívar se realizaron actividades territoriales (barrios La Playa, Naciones Unidas, Tesoro, La Cumbre, Mochuelos y Arabia). Lo anterior con el fin de adelantar acciones para la desarticulación de estructuras criminales dedicadas al tráfico, fabricación y porte de estupefacientes.
• Se desplegaron labores de investigación y se adelantaron operativos por la Fiscalía 9 Especializada dando como resultado la captura en flagrancia de 1 sujeto y vinculación de 2 sujetos más a la investigación en el sector comercial de San Andresito de la 38.
En el mes de septiembre se realizaron 3 operativos de espacio público en el sector de Estanzuela y Voto Nacional, sensibilizando a comerciantes e impartiendo sellos preventivos a aquellos locales comerciales que no cumplan con los documentos exigidos, o que extiendan su actividad comercial al espacio público.  
Se adelantó el operativo de sostenibilidad en María Paz, localidad de Kennedy. Adicionalmente se adelantó un operativo de desarticulación estructura criminal en Mártires, sector La Favorita. Se realizaron 23 capturas, incautación de un arma de fuego, SPA y dinero.</t>
  </si>
  <si>
    <t xml:space="preserve">La Secretaría culmino con éxito el proceso de incorporación de la nueva Casa de Justicia de Barrios Unidos al Programa Nacional de Casas de Justicia y Centros de Convivencia Ciudadana (PNCJCC) liderado por el Ministerio de Justicia y del Derecho (MJD), por lo que al cierre del año 2017 se cuenta ya con nueve (9) Casas de Justicia avaladas por el MJD.
Estas doce (12) Casas de Justicia cubren un amplio espacio geográfico del Distrito Capital y ofrecen a la ciudadanía la disponibilidad de servicios de justicia próximos a sus lugares de residencia, de trabajo o de tránsito habitual. A continuación, se muestra el mapa de cobertura geográfica de las Casas de Justicia basado en el criterio de proximidad, que busca que la mayor cantidad de ciudadanos acceda a una Casa de Justicia con un desplazamiento peatonal no mayor a 30 minutos.
Para el 2017 se adelantó gestiones para la reubicación de la Casa de Justicia de Chapinero, para lo cual se encuentra en proceso de selección de un bien inmueble que cumpla con los requerimientos técnicos y legales para la implementación de una Casa de Justicia, establecidos por el Programa Nacional de Casas de Justicia que lidera el Ministerio de Justicia y del Derecho. 
</t>
  </si>
  <si>
    <t xml:space="preserve">Durante la vigencia 2017, la SCJ entregó 19.426 refrigerios a la población trasladada al Centro de Traslado por Protección, priorizando al ciudadano habitante de y en calle.
Por primera vez, el Centro de Traslado por Protección cuenta con 3 teléfonos fijos con 9.000 minutos gratis a todo operador para garantizar el derecho de los trasladados de comunicarse con sus familiares y allegados, tal como lo señala la norma. 
Se entregaron cinco (5) nuevas oficinas administrativas en la UPJ, se dotaron con bienes muebles, con la finalidad de garantizar espacios para la Inspección de Policía y Mediadores Policiales. Así mismo, se hizo entrega de nuevos espacios para la reclusión transitoria en la UPJ, ayudando a mitigar el hacinamiento y congestión de las URIs
 Sistemas de Seguridad e Identificación
Se ha realizado el mantenimiento y puesta en funcionamiento de las 85 cámaras del sistema de video y vigilancia que permiten visualizar las áreas del complejo de seguridad las 24 horas del día. Se habilitaron y se pusieron en funcionamiento los arcos y detectores de metales manuales.
 Ciclos de Formación – capacitación
Con el fin de ofrecer un nuevo modelo de atención, centrado en la protección del conducido, se revisó el procedimiento de conducción y se ajustó a los términos previstos en los artículos 149 y 155 de la Ley 1801 de 2016 nuevo Código Nacional de Policía y Convivencia, que consagra la medida de “Traslado por Protección”, en concordancia con las recomendaciones y órdenes dadas por la jurisprudencia de la Corte Constitucional, en las prácticas institucionales de abordaje a la ciudadanía. En esa medida, se propuso modificar el nombre de la Unidad Permanente de Justicia (UPJ) por el de Centro de Traslado por Protección (CTP), con el fin no sólo de responder a lo previsto por el Código de Policía, sino de eliminar del imaginario de los ciudadanos el concepto de UPJ, como aquel lugar en el que las personas se sienten vulnerables frente a la garantía de sus derechos. 
Por lo anterior, en el 2016 se realizaron diferentes capacitaciones a miembros de la policía involucrados en la conducción de personas al UPJ.  Al cierre del ciclo de capacitaciones, se registró la participación de 1.047 miembros de la Policía, vinculados específicamente al Comando de la Policía Metropolitana de Bogotá, a 14 Estaciones de Policía del Distrito Capital y/o a la Unidad Permanente de Justicia. Estos talleres fueron dictados por el equipo de la Dirección de Derechos Humanos y Apoyo a la Justicia de la Secretaría de Gobierno, por funcionarios de la Personería de Bogotá, de la oficina de la Alta Consejería de la Presidencia de la República y del Centro de Estudios Académicos de Justicia.  Ya para el 2017, se realizó un proceso de formación policial compuesto por 10 módulos en Derechos Humanos, que contó con la asistencia de 42 policías que prestan su servicio en el CTP. El evento de clausura se realizó en el Centro de Traslado por Protección el día 22 de septiembre de 2017, para la cual culminaron 15 uniformados. 
Así, tanto el documento que consagra el procedimiento integral de detención, traslado y egreso al CTP, como el formato individual de la medida, fueron consolidados bajo el liderazgo de la Dirección de Acceso a la Justicia y al término de este ejercicio en 2017 se espera contar con la revisión y aprobación de las entidades involucradas (Policía Metropolitana y Personería de Bogotá).
Dentro del procedimiento general de la medida de traslado por protección, se relacionaron documentos de registro propios de procedimientos policiales. A partir de esta labor se está realizando la revisión y ajuste de 6 formatos y 9 protocolos en conjunto con la Policía Metropolitana de Bogotá.
</t>
  </si>
  <si>
    <t xml:space="preserve">El 31 de mayo se llevó a cabo la inauguración oficial de la primera casa en el Distrito y en el País para la atención de los adolescentes y jóvenes ofensores, sus familias y las víctimas en el marco de la Justicia Juvenil Restaurativa.
En la casa ubicada en la carrera 4 No. 23- 28 Santafé se brinda atención a beneficiarios del principio de oportunidad con suspensión de procedimiento a prueba, y para que el adolescente y/o joven ofensor reconozca el daño causado, repare la víctima y se reintegre a su medio familiar y social con derechos restablecidos. El programa brinda atención a la víctima dentro del marco de justicia restaurativa.
El programa dentro del proceso de articulación con los operadores judiciales (Fiscalía General de la Nación, Instituto Colombiano de Bienestar Familiar, Defensoría del Pueblo, Consejo Superior de la Judicatura), instauró una ruta jurídica y proceso psicosocial, para la aplicación del principio de oportunidad en suspensión de procedimiento a prueba y la remisión de los adolescentes y/o jóvenes a la oferta del Distrito, para la atención durante el tiempo de suspensión.
1. 46 casos en la Ruta de aplicación del Principio de Oportunidad en suspensión de procedimiento a prueba para que se otorgue el beneficio y sean remitidos al Programa Distrital de Justicia Juvenil Restaurativa. 
2. 76 ofensores a quienes el Juez otorgo el Principio de Oportunidad en suspensión de procedimiento a prueba y se encuentran en atención.
3. 68 Víctimas en atención.
4. 12 ofensores egresados, de los cuales diez (10) casos fueron satisfactorios con cese de la acción penal y en atención post egreso, 2 casos se reanudó la acción penal, uno por inasistencia al programa y otro por reincidencia en la comisión del delito, casos de los que fueron atendidos en la prueba piloto y el Operador.
5. 9 Victimas egresadas y en etapa post egreso.
Es así como a la fecha de corte se cuenta con 46 casos en la ruta jurídica del programa y 165 atenciones víctima - ofensor en el Programa Distrital Justicia Juvenil Restaurativa. 
De otra parte, es de gran importancia mencionar que, dentro del proceso y la ruta jurídica del programa, se tienen 77 casos adicionales, que fueron archivados por diferentes motivos y no llegaron al Programa Distrital de Justicia Juvenil Restaurativa, para un total de 288 casos y atenciones a la fecha. 
Finalmente, durante el año se realizaron jornadas de sensibilización, capacitación e institucionalización del Programa Distrital de Justicia Juvenil Restaurativa a las autoridades e instituciones del sistema de responsabilidad penal adolescentes, para lo cual se han efectuado actividades tales como: 
● Jornadas de capacitación para la institucionalización del programa: del 21 de marzo al 3 de abril de 2017, DRPA y UNODC a profesionales del equipo psicosocial del PDJJR con la participación y acompañamiento del ICBF y Defensoría del Pueblo. 
● Primer encuentro interinstitucional del programa Distrital de Justicia Juvenil realizado el 12 de julio de 2017 con Fiscalía General de la Nación, Ministerio de Justicia y del Derecho, Defensoría del Pueblo, ICBF, salud “subred centro oriente”, Jueces control de garantías, UNODC.
● Jornada de sensibilización y presentación del programa Distrital de Justicia Juvenil Restaurativa los días 10 y 17 de julio de 2017 en los espacios de “Barra” de la Defensoría del pueblo a los defensores públicos de los adolescentes en conflicto con la ley. 
● Visita de comisiones de Brasil (agosto/2017), Costa Rica y México (Noviembre/2017) con el objetivo de conocer el Programa Distrital de Justicia Juvenil Restaurativa 
● Articulación con el SENA, para la oferta de empleabilidad y capacitación a los adolescentes, jóvenes y familias del Programa Distrital de Justicia Juvenil Restaurativa.
● Participación como ponentes e Institucionalización del Programa Distrital de Justicia Juvenil Restaurativa en el “CONVERSATORIO NACIONAL ESPECIALIZADO SOBRE RESPONSABILIDAD PENAL DEL ADOLESCENTE”, invitación de la Rama Judicial Consejo Superior de la Judicatura y Escuela de Jueces Rodrigo Lara Bonilla en la ciudad de Cartagena y Medellín 2, 3, 9, 23 y 24 noviembre 2017.
● Participación en el Primer encuentro Nacional de Comités Departamentales y Distrital de Coordinación del Sistema de Responsabilidad Penal. 
</t>
  </si>
  <si>
    <t xml:space="preserve">Continuando con el cumplimiento a la sentencia de tutela No. 150 de 2012 se firmó el contrato 427 de 2017 con la Congregación de Religiosos Terciarios Capuchinos Nuestra Señora de los Dolores Provincia de San José, con objeto “Brindar atención especializada a los adolescentes ubicados en la modalidad privativa de la libertad en el centro de atención especializado Bosconia (Calle 20 no. 18b - 18 barrio la favorita) para el cumplimiento de la sanción impuesta por la autoridad judicial, conforme a las disposiciones legales y lineamientos técnicos vigentes”, con un total de 50 cupos.
En la vigencia 2017 se realizó la atención de 96 adolescentes y/o jóvenes, quienes han sido atendidos desde un modelo de atención diferencial desarrollado por la Congregación de Religiosos Terciarios Capuchinos Nuestra Señora de los Dolores Provincia de San José. Por otra parte, entre enero a diciembre del presente año 44 adolescentes lograron culminar exitosamente su proceso pedagógico al interior de la institución, 9 finalizaron la sanción y 35 se sustituyó la sanción.
Se logró la vinculación de:
● 7 jóvenes al curso pre ICFES con la Universidad de los Andes. 
● 4 adolescentes y/o jóvenes a educación superior a través del “Proyecto Sueños, Oportunidades para Volar”, liderado por el ICBF, de los cuales 3 continúan con sus estudios.
● 4 adolescentes y/o jóvenes a la oferta de carreras técnicas y tecnológicas del Servicio Nacional de Aprendizaje - SENA, de los cuales 3 continúan en su formación. 
B. Programa CBT
En coordinación con la Dirección de Prevención y Cultura Ciudadana se estructuró el programa Terapia Cognitivo Conductual (CBT por sus siglas en inglés), validando de maneja conjunta los protocolos a aplicar en talleres grupales tanto en CAE como en Colegios. 
Este programa atendió tres componentes: (i) terapia cognitivo conductual, (ii) componente familiar y (iii) componente lógico matemático.
Se adelantó la implementación en el CAE El Redentor, a través de talleres lúdicos grupales, en el que 100 participantes seleccionados aleatoriamente, recibieron talleres para el desarrollo de habilidades cognitivas y socioemocionales, aspectos que afectan directamente el comportamiento violento, toma de decisiones equivocadas, teniendo como consecuencia el ingreso al SRPA. 
De los 100 adolescentes/jóvenes seleccionados para atención: 58 se mantuvieron activos en el centro (9 se retiraron y 49 permanecieron) y 42 salieron del CAE (22 evadidos, 17 en libertad y 3 Trasladados).
Los resultados de la evaluación de impacto que adelanta la Universidad de los Andes contratada por el Banco de Desarrollo de América Latina - CAF serán presentados en el primer trimestre del año 2018.
</t>
  </si>
  <si>
    <t xml:space="preserve">Se construyó el modelo pedagógico de atención diferencial y restaurativo para adolescentes y jóvenes del sistema de responsabilidad penal con sanción privativa de la libertad, incluyendo las siguientes partes: avances en el marco jurídico, una aproximación a la situación de los adolescentes y jóvenes del SRPA, enfoques, componentes y fases del modelo pedagógico, y recomendaciones para la infraestructura de los CAE. 
Para la construcción del modelo pedagógico de atención se tiene como base los siguientes programas y/o modelos de Becoming a Man de la Universidad de Chicago, el Programa de Oportunidades y Desarrollo para Evitar Riesgos PODER de México (2017), el modelo de atención SENAME de Chile, la propuesta político- pedagógica del IDIPRON, y las experiencias identificadas en los Centros de Atención Especializados (CAEs) del Distrito Capital. 
También se realizaron siete entrevistas (expertos, entidades del SRPA, organizaciones y un CAE) y, dos visitas para conocer el modelo de atención para personas en situación de calle por la unidad el OASIS de IDIPRON, y personas víctimas de explotación sexual en UPI-Normandía de IDIPRON. También se desarrolló un grupo focal con jóvenes privados de la libertad pertenecientes al CAE de Bosconia.
Se establecieron recomendaciones de los espacios y áreas con base en el modelo pedagógico de atención para la adecuación de la infraestructura de IDIPRON en Santa Lucia. Estas recomendaciones tienen en cuenta los lineamientos del ICBF para el SRPA, así como las condiciones de infraestructura de la Asociación para la Gestión de la Integración Social (GINSO) desarrollada en Madrid, España.
Se plantearon recomendaciones al borrador del Plan de Atención Institucional (PAI) elaborado por IDIPRON como requisito para la operación del modelo de atención diferencial y restaurativa para presentar al ICBF.
</t>
  </si>
  <si>
    <t xml:space="preserve">En alianza con la Red Distrital De Bibliotecas Públicas -  BiblioRed, con el fin de ofrecer condiciones dignas y humanas de reclusión, redención de pena y reinserción a la sociedad a las personas privadas de la libertad que se encuentran en la Cárcel Distrital de Varones. En un primer momento, se detectaron tres necesidades fundamentales que se empezaron a atender: Iniciar la organización técnica de la colección; Diseñar e implementar un proceso de formación de un grupo de PPLs para que, poco a poco, asumieran el manejo de la biblioteca y por último, diseñar e implementar un proceso de promoción de Lectura y Escritura que pudiera beneficiar a la mayor cantidad de personas posible.   En este orden de ideas, se conformó un grupo de ocho privados de la libertad, representantes de los distintos pabellones, para ser formados en distintos escenarios (Servicios bibliotecarios; proceso técnicos; promoción de lectura y escritura) que contribuyan  tanto a la consecución de los objetivos trazados como a la solidificación del proceso en los espacios destinados a la lectura, la escritura y la oralidad, dando como resultados los siguientes procesos, estrategias y metodologías: 
Proceso de formación en promoción de lectura a bibliotecarios
Los espacios de lectura en los pabellones se realizaron con una intensidad horaria de dos horas semanales (incluyendo en este tiempo los tiempos de desplazamiento, ingreso, permisos y demás requisitos para el ingreso a los pabellones). Estos espacios se desarrollaron con el propósito de alimentar el gusto por la lectura y la escritura en los PPLs y visibilizar las diversas posibilidades expresivas y de aprendizajes que están implicadas en dichos procesos. Cada sesión respondió a los intereses y necesidades previamente concertados con los participantes y abordó una amplia variedad de géneros literarios. Cada uno de los encuentros contó con la asistencia de mínimo veinte PPls que se acercaron por gusto propio a leer, pensar, escuchar y escribir. Fueron reuniones en torno al libro que motivaron la escucha, el diálogo y la convivencia entre los participantes.
Ejercicios de escritura: En el marco de cada una de las sesiones de lectura se fueron incluyendo paulatinamente ejercicios de creación literaria, en los cuales a partir de un detonante o pregunta generadora, por lo general relacionada con los materiales de lectura compartidos durante el mes, se crearon diferentes textos que contribuyeron a que los participantes expresaran sus emociones, pensamientos y reflexiones relacionadas o no con su condición de reclusión. En estos ejercicios además muchos de los participantes, por primera vez,  se reconocieron como autores, capaces de usar la escritura como un derecho y como una posibilidad para expresar y organizar sus  pensamientos y experiencias. 
Encuentro con el autor:  Un aspecto relevante y a destacar del trabajo en la biblioteca carcelaria es la posibilidad de incidir en la transformación de imaginarios, tanto de los que los lectores construyen de los autores, quienes habitualmente son considerados como personas alejadas y extrañas del contexto del lector; como del imaginarios sobre la población carcelaria que se asocia injustificadamente con personas totalmente ajenas a la literatura, la cultura y  demás manifestaciones de las culturas escritas. De esta forma, el Encuentro con el Autor permitió  tanto a los no lectores como a los lectores un espacio fundamental con la voz propia del autor, sin intermediarios, ni voces alternas. La voz del autor es la que le habla al lector más allá del ejercicio íntimo de la lectura, alcanzando la riqueza que se encuentra alrededor de la creación de la escritura, pero que muchas veces se pierde o es imperceptible. Adicionalmente, se lograron diálogos que fomentaron la posibilidad de escuchar diferentes puntos de vista frente a las obras y las realidades que rodean su producción contribuyendo a la ampliación de los referentes culturales y las experiencias de los PPLs y de los autores que participaron. 
Préstamos: En materia de préstamos, se  destaca que al 30 de noviembre del año en curso (ocho meses de estadísticas) la biblioteca ha realizado 2984 préstamos de libros de los cuales 684 se realizaron para las consultas académicas de los internos que se encuentran validando sus estudios primarios y secundarios, 64 a personal  de la guardia y administrativo y los 2236 restantes han sido realizados en los distintos patios del penal. 
Se estima que por cada  préstamo de un  libro, se desarrollan al menos dos (2) lecturas del mismo, lo que quiere decir que en los ocho meses de funcionamiento y medición de la Biblioteca, el número de lecturas es de 5968. 
</t>
  </si>
  <si>
    <t xml:space="preserve">La Secretaría Distrital de Seguridad, Convivencia y Justicia, encargada de la coordinación en temas de capacitación y aplicación de la ley 1801 de 2016, realizo durante la vigencia 2017, los cursos pedagógicos que se implementaron por seis meses, durante este tiempo la Sceretaría preparo las instaciones y formo tanto a la ciudadanía como a  funcionarios que brindarían los cursos para condonación o descuenta de la multa 
En primer lugar se consolidó el programa pedagógico de convivencia en las 11 Casas de Justicia de la ciudad. Este programa se dictó por los profesionales de las Unidades de Mediación y Conciliación a infractores de conductas contrarias a la convivencia, como regula el Artículo 175 de la Ley 1801 de 2016, desde el pasado 6 de febrero. Como resultado de lo anterior se ha sensibilizado a 2.346 infractores a 31 de marzo de 2017. 
Se realizaron actividades de revisión a los borradores de Decreto de (i) Consejos de Seguridad; (ii) pólvora; y (iii) conmutabilidad de medidas correctivas.
Adicionalmente, como parte de la estrategia de priorización de conductas promovida por el Alcalde Mayor, se realizó un piloto de colados en Transmilenio en conjunto con la Secretaría de Gobierno, IDIPRON, Transmilenio y la Policía Metropolitana, entre el 30 de enero y el 3 de febrero de 2017. En este piloto se señalaron comparendos a 1.202 infractores y se sensibilizó a 1.031 infractores en los nueve portales de Transmilenio, mediante actividad pedagógica de convivencia.
La Secretaría de Seguridad, Convivencia y Justicia construyó unos protocolos para los seis (6) comportamientos contrarios a la convivencia priorizados, con el propósito de desagregar cada una de las actividades necesarias para su implementación. 
</t>
  </si>
  <si>
    <t xml:space="preserve">Durante el 2017 se realizaron las siguientes actividades:
Con el fin de avanzar en la integración de las agencias que hacen parte del C4, en marzo del 2017 se trasladó la Central de Comunicaciones de IDIGER a lo que se unió en octubre el trasladó del Centro Automático de Despacho de la Policía Metropolitana de Bogotá al C4. A esto se debe añadir que ya en el lugar se encontraba operando el Cuerpo Oficial de Bomberos y que en el 2016 se trasladó la Línea 123.
De esta forma, en el C4 ya se encuentran operando la Línea 123, la Policía Metropolitana de Bogotá, el IDIGER y contiguamente está el Cuerpo Oficial de Bomberos.
</t>
  </si>
  <si>
    <t xml:space="preserve">En el 2017 la SDSCJ suscribió con el operador tecnológico de la plataforma- Empresa de Telecomunicaciones de Bogotá- el Acuerdo Modificatorio No. 3 al Convenio Interadministrativo 561 de 2014, el cual tiene por objeto actualizar algunos componentes de los subsistemas de la Plataforma NUSE 123 y que busca asegurar la prestación del servicio a la ciudadanía, a través de la actualización de los diferentes subsistemas que componen la plataforma tecnológica del NUSE 123, cumpliendo con los acuerdos de niveles de servicio (ANS) y eliminando los riesgos actuales de no prestación del servicio por eventuales fallas en la infraestructura tecnológica. 
El proceso de mejoramiento del NUSE 123 incluye lo siguiente: 
-  Nuevo Hardware para los subsistemas críticos del subsistema de recepción y despacho, grabación, contact center (telefonía), switches y estaciones de trabajo. 
- Traslado del nodo Bachué al nodo Ciudad Universitaria de ETB con los equipos que permanecen. 
- Instalación, configuración y puesta en operación de la solución. 
-  Integración entre subsistemas. 
Los subsistemas objeto de mejoramiento son los siguientes:
-  Sistema de información de recepción y despacho PROCAD. 
- Grabación, backup &amp; recovery (cintas y cadena de custodia) 
- GIS, cartografía con actualización anual, AVL (# actual de AVL) 
- AVL 
-  TIC (red SWITCHING + UTM (FW, ANTIVIRUS, ANTISPAM)) 
- Estaciones de trabajo de los agentes de recepción y despacho 
</t>
  </si>
  <si>
    <t>Respecto al sistema de radios troncalizados, se debe señalar que éste entró en funcionamiento en el mes de octubre bajo el sistema ASTRO 25 IP, versión 7.17. La Secretaria de Seguridad ha trabajado conjuntamente con la MEBOG, la Policía de Tránsito y el Cuerpo Oficial de Bomberos para poner en funcionamiento el sistema y facilitar su estabilización.
En este sentido, durante el 2017 se realizaron las siguientes actividades: 
- Migración del sistema de la versión 7.5 a la versión 7.17 en las siguientes agencias MEBOG, Policía de Tránsito y el Cuerpo Oficial de Bomberos. 
- Migración y puesta en marcha de la infraestructura de cada uno de los sitios de repetición.
- Programación de radios de la MEBOG. 
- Se han llevado a cabo pruebas para verificar la estabilidad del sistema.
- Se recibieron los equipos de microondas con el fin de dar inicio a su implementación.
El IDIGER y el DUES se encuentran realizando las acciones pertinentes para integrarse al sistema de radios ASTRO 25 IP, versión 7.17.</t>
  </si>
  <si>
    <t>64.16%</t>
  </si>
  <si>
    <t>META FINALIZADA.  El Plan Integral de Seguridad, Convivencia y Justicia - PIS fue diseñado y publicado en la página WEB de la entidad</t>
  </si>
  <si>
    <t xml:space="preserve">Se culminaron y entregaron los siguientes documentos de política pública:
1. Estadísticas en el sector de seguridad.
2. Sistema integrado de información en el sector de seguridad."
</t>
  </si>
  <si>
    <t>Proyecto 7507:
Meta 19 - En el primer trimestre de 2018 se efectuó la adecuación del laboratorio de balística, química y sus áreas administrativas de la Fiscalía seccional Bogotá D.C., en el marco del contrato de obra 845 de 2017.
Meta 16 - Frente a la segunda fase del reforzamiento estructural de la Estación de Policía de Usaquén, la obra avanza a buen ritmo y se espera la terminación en el mes de Octubre de 2018, para incorporar requerimientos de aumento de carga eléctrica en la sala de SIEPS y el centro de monitoreo. La obra se encuentra en etapa de acabados finales e instalación del ascensor.
Proyecto 7510: 
Meta 4 :
* CIJ Campo Verde: Se encuentra en ejecución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cuya fecha de inicio es el 21 de mayo de 2018. Actualmente se trabaja conjuntamente con la Secretaría Distrital de Planeación en la elaboración del plan de mitigación de impactos que se requiere para la construcción. * CIJ - Toberín: Predio de la Fiscalía General de la Nación en el cual existió un proyecto para la implementación de una URI. En este predio se adelantan acciones interinstitucionales para realizar diseños nuevos, en los cuales, la Secretaría Distrital de Seguridad, Convivencia y Justicia cuente con un área de 1000 m2 aproximadamente. Actualmente la FGN adelanta el proceso de estructuración de la actualización de diseños y estudios, para lo cual es necesario modificar el plan de implantación que se adoptó ante la Secretaría Distrital de Planeación, actualizando el cronograma de ejecución de actividades.
Meta 8:  
A la fecha se han adelantado las gestiones pertinentes a la consecución de predios con uso de Dotacional de Servicios Urbanos Básicos de Defensa y Justicia, para la implementación de los Centros de Atención Especializada de escala Metropolitana.
• CAE Campo Verde: Se encuentra en ejecución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cuya fecha de inicio es el 21 de mayo de 2018. Actualmente se trabaja conjuntamente con la Secretaría Distrital de Planeación en la elaboración del plan de mitigación de impactos que se requiere para la construcción.
• CAE El Redentor: En el marco de la mesa técnica de infraestructura del CCDRPA se ha logrado avanzar en un proceso articulado orientado a la construcción del muro periférico del Redentor para separar el predio donde se construirá el parque Distrital (carga urbanística para la construcción del nuevo complejo). En coordinación con el INPEC, la USPEC, la MEBOG y la SDSCJ, se adelantan acciones para aumentar la seguridad perimetral del complejo que incluye los tres Centros (Hombres, mujeres y jóvenes), a fin de suscribir un convenio con el ICBF que permita la construcción de un cerramiento perimetral que disminuya las evasiones que actualmente se presentan.</t>
  </si>
  <si>
    <t>En el primer semestre de la vigencia 2018 se entregaron 739 medios de transporte,  a las siguientes agencias:
• Brigada XIII: 4 vehículos, 30 camionetas, 20 motocicletas y 1 Microbus 
• MEBOG: 9 vehículos, 28 camionetas, 622 motocicletas, 4 paneles de vigilancia, 1 Cama Baja, 3 camionetas blindadas y 6 CAI móviles
• Fiscalía: 2 vehículos, 2 camionetas, 1 Van, 1 grúa y 5 motocicletas</t>
  </si>
  <si>
    <t xml:space="preserve"> El Sistema Distrital de Video Vigilancia al corte del primer semestre de 2018 cuenta con 1.745 cámaras de video vigilancia instaladas y/o visualizadas en los COSEC (Comando Operativo de Seguridad Ciudadana) y/o C4 (Centro de Comando Control Comunicaciones y Computo).
• El contratista de la segunda fase de ampliación lleva 1.093 postes instalados, con 933 cajas de inspección para la energización listas y 1.001 con equipos pasivos instalados.
• Los contratistas de la tercera fase de ampliación han finalizado los estudios de campo sobre los primeros 2.137 puntos en 19 localidades.
• Se encuentra en revisión y análisis por parte de la OAIEE el cruce del resultado de los estudios de campo de la tercera fase de ampliación con los puntos a ser incluidos en la segunda fase de ampliación.
• Se dió inicio a la colocación de la nueva infraestructura de grabación y visualización en el data center de Bomberos cumpliendo con la arquitectura centralizada del sistema.</t>
  </si>
  <si>
    <t>En el primer trimestre de la vigencia 2018 se realizó la entrega de los siguientes equipos adquiridos con recursos 2017:
• Equipos para el laboratorio de informática forense de la MEBOG: 1 Solución Hiperconvergencia, 1Rack o Armario para servidores, 1 Switch para appliances, 4 Maquinas Forenses, 4 Portátiles Forenses, 3 Equipos Informática forense para dispositivos móviles, 4 Bloqueadores Forenses, 7 Equipos Terminales Forenses, 1 Duplicador Forense.
• 1Equipo de detección y localización de emisiones de comunicaciones de 2G/3G/4G.
• 1 Cellebrite 4PC con modulo link analysis y chinesse
• Equipos de seguridad electrónica para el sistema “MF ENTERPRISE” de la seccional de inteligencia policial</t>
  </si>
  <si>
    <t>En lo corrido de la vigencia 2018, se entregaron los siguientes elementos tecnológicos adquiridos con recursos 2017:
• 34 monitores industriales, 34 work stations y 60 impresoras multifuncionales tendientes a facilitar la misión de la Fiscalía General de la Nación – Seccional Bogotá
• 1 simulador táctico y de práctica de polígono para apoyar los procesos de entrenamiento de la Escuela Metropolitana de Policía de Bogotá–ESMEB
• 320 computadores de escritorio (MEBOG)
• 90 portátiles (Fiscalía)
• 45 Intercomunicadores Bluetooth (MEBOG)
Así mismo, con recursos de la vigencia 2018 se adquirieron y se entregaron 22 videocámaras y 55 intercomunicadores para casco a la Policía Metropolitana de Bogotá.</t>
  </si>
  <si>
    <r>
      <rPr>
        <b/>
        <sz val="11"/>
        <color theme="1"/>
        <rFont val="Calibri"/>
        <family val="2"/>
        <scheme val="minor"/>
      </rPr>
      <t>Primer trimestre</t>
    </r>
    <r>
      <rPr>
        <sz val="11"/>
        <color theme="1"/>
        <rFont val="Calibri"/>
        <family val="2"/>
        <scheme val="minor"/>
      </rPr>
      <t xml:space="preserve">:
 </t>
    </r>
    <r>
      <rPr>
        <b/>
        <sz val="11"/>
        <color theme="1"/>
        <rFont val="Calibri"/>
        <family val="2"/>
        <scheme val="minor"/>
      </rPr>
      <t xml:space="preserve">Estrategia para la Prevención de la Violencia Juvenil: </t>
    </r>
    <r>
      <rPr>
        <sz val="11"/>
        <color theme="1"/>
        <rFont val="Calibri"/>
        <family val="2"/>
        <scheme val="minor"/>
      </rPr>
      <t xml:space="preserve">* La segunda fase de implementación de esta estrategia iniciada en el mes de febrero de 2018, continúa en cinco (5) IED con un total de 350 estudiantes, de los cuales 322 estudiantes están vinculados al ciclo 4 de la estrategia “Volver a la Escuela” y 28 de ellos matriculados en el ciclo 3. De ese total, 143 estudiantes son nuevos y 207 son estudiantes antiguos; * 41 grupos de adolescentes y jóvenes con participación en 4 sesiones de terapia psicológica; * 164 sesiones de intervención psicológica; * 10 grupos de adolescentes y jóvenes que han participado en cuatro sesiones de refuerzo al pensamiento lógico matemático; * 40 sesiones de refuerzo en dicha materia; Estrategia para la Prevención de la Violencia Contra las Mujeres; * Se realizó el primer taller sobre rutas de atención y aplicación del enfoque de género con los Enlaces de Seguridad de 12 localidades; * Participación en 3 Consejos Locales de Seguridad para las Mujeres.  </t>
    </r>
    <r>
      <rPr>
        <b/>
        <sz val="11"/>
        <color theme="1"/>
        <rFont val="Calibri"/>
        <family val="2"/>
        <scheme val="minor"/>
      </rPr>
      <t>Estrategia Farra en La Buena</t>
    </r>
    <r>
      <rPr>
        <sz val="11"/>
        <color theme="1"/>
        <rFont val="Calibri"/>
        <family val="2"/>
        <scheme val="minor"/>
      </rPr>
      <t xml:space="preserve">; * Implementación en 10 zonas priorizadas por parte de diez colectivos artísticos seleccionados a través del Programa Distrital de Estímulos de la Secretaría Distrital de Cultura, Recreación y Deporte; *Se han realizado 29 intervenciones, correspondientes al 23% de la ejecución, impactando a 2000 personas aproximadamente; * Se han desarrollado mesas de trabajo conjuntas con comerciantes en el 60% de las zonas de rumba a los cuales han asistidos 100 personas. </t>
    </r>
    <r>
      <rPr>
        <b/>
        <sz val="11"/>
        <color theme="1"/>
        <rFont val="Calibri"/>
        <family val="2"/>
        <scheme val="minor"/>
      </rPr>
      <t xml:space="preserve">Estrategia Entornos Escolares y Parques: </t>
    </r>
    <r>
      <rPr>
        <sz val="11"/>
        <color theme="1"/>
        <rFont val="Calibri"/>
        <family val="2"/>
        <scheme val="minor"/>
      </rPr>
      <t xml:space="preserve">* 58 diagnósticos situacionales de los entornos de las IED priorizadas; * 84 mesas de trabajo con rectores de las IED; * 17 intervenciones lúdico recreativas para la apropiación del espacio público en el entorno cercano a las IED; * 36 mesas de entornos escolares; * el Equipo Territorial de esta Secretaría mediante la difusión de tips de autocuidado ha logrado sensibilizar a 25.380 alumnos y padres de familia de las 58 instituciones con esquema de atención diferenciada.  </t>
    </r>
    <r>
      <rPr>
        <b/>
        <sz val="11"/>
        <color theme="1"/>
        <rFont val="Calibri"/>
        <family val="2"/>
        <scheme val="minor"/>
      </rPr>
      <t xml:space="preserve">Estrategia Transmilenio como un entorno protector: </t>
    </r>
    <r>
      <rPr>
        <sz val="11"/>
        <color theme="1"/>
        <rFont val="Calibri"/>
        <family val="2"/>
        <scheme val="minor"/>
      </rPr>
      <t xml:space="preserve">* La Estrategia de Transmilenio como entorno protector priorizó durante el primer trimestre de 2018 a 15 estaciones priorizadas y sus entornos; * socialización de tips de autocuidado para prevención del hurto a personas impactando a 5100 personas en 5 de las estaciones priorizadas; • 295 capturas; • Incautación de 3066 armas blancas; • 2 armas ilegales; • 305 gramos de estupefacientes.  </t>
    </r>
    <r>
      <rPr>
        <b/>
        <sz val="11"/>
        <color theme="1"/>
        <rFont val="Calibri"/>
        <family val="2"/>
        <scheme val="minor"/>
      </rPr>
      <t xml:space="preserve">Estrategia para la Prevención de la Violencia Juvenil: </t>
    </r>
    <r>
      <rPr>
        <sz val="11"/>
        <color theme="1"/>
        <rFont val="Calibri"/>
        <family val="2"/>
        <scheme val="minor"/>
      </rPr>
      <t xml:space="preserve">* La segunda fase de implementación de esta estrategia iniciada en el mes de febrero de 2018, continúa en cinco (5) IED con un total de 350 estudiantes, de los cuales 322 estudiantes están vinculados al ciclo 4 de la estrategia “Volver a la Escuela” y 28 de ellos matriculados en el ciclo 3. De ese total, 143 estudiantes son nuevos y 207 son estudiantes antiguos; * 41 grupos de adolescentes y jóvenes con participación en 4 sesiones de terapia psicológica; * 164 sesiones de intervención psicológica; * 10 grupos de adolescentes y jóvenes que han participado en cuatro sesiones de refuerzo al pensamiento lógico matemático; * 40 sesiones de refuerzo en dicha materia.  </t>
    </r>
    <r>
      <rPr>
        <b/>
        <sz val="11"/>
        <color theme="1"/>
        <rFont val="Calibri"/>
        <family val="2"/>
        <scheme val="minor"/>
      </rPr>
      <t xml:space="preserve">: </t>
    </r>
    <r>
      <rPr>
        <sz val="11"/>
        <color theme="1"/>
        <rFont val="Calibri"/>
        <family val="2"/>
        <scheme val="minor"/>
      </rPr>
      <t>* Se realizó el primer taller sobre rutas de atención y aplicación del enfoque de género con los Enlaces de Seguridad de 12 localidades; * Participación en 3 Consejos Locales de Seguridad para las Mujeres.</t>
    </r>
    <r>
      <rPr>
        <b/>
        <sz val="11"/>
        <color theme="1"/>
        <rFont val="Calibri"/>
        <family val="2"/>
        <scheme val="minor"/>
      </rPr>
      <t xml:space="preserve"> Estrategia Farra en La Buena:</t>
    </r>
    <r>
      <rPr>
        <sz val="11"/>
        <color theme="1"/>
        <rFont val="Calibri"/>
        <family val="2"/>
        <scheme val="minor"/>
      </rPr>
      <t xml:space="preserve"> * Implementación en 10 zonas priorizadas por parte de diez colectivos artísticos seleccionados a través del Programa Distrital de Estímulos de la Secretaría Distrital de Cultura, Recreación y Deporte; *Se han realizado 29 intervenciones, correspondientes al 23% de la ejecución, impactando a 2000 personas aproximadamente.  * Se han desarrollado mesas de trabajo conjuntas con comerciantes en el 60% de las zonas de rumba a los cuales han asistidos 100 personas.  </t>
    </r>
    <r>
      <rPr>
        <b/>
        <sz val="11"/>
        <color theme="1"/>
        <rFont val="Calibri"/>
        <family val="2"/>
        <scheme val="minor"/>
      </rPr>
      <t xml:space="preserve">Estrategia Entornos Escolares y Parques:  </t>
    </r>
    <r>
      <rPr>
        <sz val="11"/>
        <color theme="1"/>
        <rFont val="Calibri"/>
        <family val="2"/>
        <scheme val="minor"/>
      </rPr>
      <t xml:space="preserve">* 58 diagnósticos situacionales de los entornos de las IED priorizadas, * 84 mesas de trabajo con rectores de las IED, * 17 intervenciones lúdico recreativas para la apropiación del espacio público en el entorno cercano a las IED, * 36 mesas de entornos escolares, * el Equipo Territorial de esta Secretaría mediante la difusión de tips de autocuidado ha logrado sensibilizar a 25.380 alumnos y padres de familia de las 58 instituciones con esquema de atención diferenciada. </t>
    </r>
    <r>
      <rPr>
        <b/>
        <sz val="11"/>
        <color theme="1"/>
        <rFont val="Calibri"/>
        <family val="2"/>
        <scheme val="minor"/>
      </rPr>
      <t xml:space="preserve">Estrategia Transmilenio como un entorno protector: </t>
    </r>
    <r>
      <rPr>
        <sz val="11"/>
        <color theme="1"/>
        <rFont val="Calibri"/>
        <family val="2"/>
        <scheme val="minor"/>
      </rPr>
      <t xml:space="preserve">* La Estrategia de Transmilenio como entorno protector priorizó durante el primer trimestre de 2018 a 15 estaciones priorizadas y sus entornos, * socialización de tips de autocuidado para prevención del hurto a personas impactando a 5100 personas en 5 de las estaciones priorizadas, • 295 capturas, • Incautación de 3066 armas blancas, • 2 armas ilegales, • 305 gramos de estupefacientes
</t>
    </r>
    <r>
      <rPr>
        <b/>
        <sz val="11"/>
        <color theme="1"/>
        <rFont val="Calibri"/>
        <family val="2"/>
        <scheme val="minor"/>
      </rPr>
      <t>Segundo trimestre:</t>
    </r>
    <r>
      <rPr>
        <sz val="11"/>
        <color theme="1"/>
        <rFont val="Calibri"/>
        <family val="2"/>
        <scheme val="minor"/>
      </rPr>
      <t xml:space="preserve">
Se consolidaron todas las estrategias de prevención del PISCJ, alcanzando resultados de ejecución muy importantes que permitieron establecer una politica integral. Se implementaron los mecanismos de seguimiento a cumplimiento de actividades y registro de impactos en la población permitiendo un seguimiento efuiciente al trabjo de los gestores. Se cumplio con sactisfacción de implementación completa de la primera convocatoria de acciones culturales para la prevención del delito a través de organizaciones culturales locales, lo cual resultó una estrategia de alto impacto y muy innovadora. Con jovenes se inició la segunda fase del programa de prevención de violencia en 5 colegios priorizados con uso de los protocolos de Chicago.
</t>
    </r>
  </si>
  <si>
    <r>
      <rPr>
        <b/>
        <sz val="11"/>
        <color theme="1"/>
        <rFont val="Calibri"/>
        <family val="2"/>
        <scheme val="minor"/>
      </rPr>
      <t>Primer Trimestre:</t>
    </r>
    <r>
      <rPr>
        <sz val="11"/>
        <color theme="1"/>
        <rFont val="Calibri"/>
        <family val="2"/>
        <scheme val="minor"/>
      </rPr>
      <t xml:space="preserve">
Estrategia Apoyo a la investigación y judicialización
* se logró la consolidación de 2 reportes de seguridad ciudadana que integran información de estructuras criminales dedicadas a la enajenación ilegal de predios y delitos conexos
* consolidación de 1 reporte de seguridad ciudadana que integra información de estructuras criminales dedicadas al hurto, receptación y manipulación de equipos móviles terminales.
* 1 reporte de seguridad ciudadana que integran información de estructuras criminales dedicadas al homicidio en Los barrios Resurrección y Luis López de mesa en la localidad de Rafael Uribe.
</t>
    </r>
    <r>
      <rPr>
        <b/>
        <sz val="11"/>
        <color theme="1"/>
        <rFont val="Calibri"/>
        <family val="2"/>
        <scheme val="minor"/>
      </rPr>
      <t>Segundo Trimestre</t>
    </r>
    <r>
      <rPr>
        <sz val="11"/>
        <color theme="1"/>
        <rFont val="Calibri"/>
        <family val="2"/>
        <scheme val="minor"/>
      </rPr>
      <t xml:space="preserve">:
Se realizó la jornada de entregaton de Bicicletas después de un largo proceso para poder realizar operativos, entregarle herramientas jurídicas a la policía para poder incautar, lograr tener un inspector AP para el proceso de incautación y la identificación final de los dueños. Construir y fortalecer los lazos de confianza con el sector gremial para la identificación, seguimiento e investigación de organizaciones criminaleso. El sector comercial de centros comerciales, grandes superficies y superetes están comprometidos  y entregan valiosa información para las investigaciones que se adelantan con SIJIN y C.T.I. Se ha fortalecido el trabajo con la Superintendencia de Vigilancia para tener capturas de guardas de vigilancia que hacían parte de bandas delincuenciales desarticuladas este año, al igual que se logró la gestión para priorizar inspecciones dentro de las empresas que más reportan incidentes de hurto a residencias.
</t>
    </r>
  </si>
  <si>
    <t xml:space="preserve">
La meta de aumentar en un 20% la cantidad de usuarios orientados en el acceso a la justicia en las Casas de Justicia, equivale a llegar a una cantidad total de 438.422 usuarios atendidos en los 5 años. Transcurridos estos dos años y medio de la administración, hemos logrado atender en las Casas de Justicia de Bogotá a un total de 361.326 ciudadanos (con corte a junio de 2018), lo que equivale a un 82% de cumplimiento de la meta, lo que significa un cumplimiento más que proporcional respecto al tiempo transcurrido.
</t>
  </si>
  <si>
    <t>Las salas de retenidos por medidas de protección de las Unidades Permanentes de Justicia, se transformaron en Centros de Traslado por Protección, en el marco de la implementación del nuevo Código Nacional de Policía (Ley 1801 de 2016), con el objetivo de que la medida de traslado se implemente con un enfoque de derechos humanos. o Respecto al seguimiento de Protocolos para aplicación medio de policía "Traslado por Protección". Se avanzó en la elaboración y aprobación del Formato de seguimiento a la implementación del medio de policía y de atención psicológica a la población trasladada, que será enviado a la Oficina Asesora de Planeación el próximo mes, para aval y publicación en la intranet. Así mismo, se cumplió con la realizaron de reuniones de seguimiento a la implementación de protocolos, donde la Policía Metropolitana presentó  el formato de traslados implementado por ellos a la Dirección, para conocimiento y realización de ajustes. o Respecto de las jornadas de atención especial en el CTP. Se realizó una (1) jornada de atención especial a Ciudadano Habitante de y en Calle, a través del trabajo articulado de la SCJ, IDIPRON, la Secretaría de Integración Social, la Personería de Bogotá y la Policía Metropolitana de Bogotá, en donde se tendieron 105 CHC incluidas 13 mujeres, brindándoles servicio de aseo personal, peluquería, cambio de ropa, valoración médica, orientación psicológica, sensibilización, almuerzo y refrigerio, actividades lúdicas.  o Respecto de las actividades de atención social, preventivas y pedagógicas. Se llevaron a cabo 106 actividades preventivo pedagógicas, realizando acciones de sensibilización, charlas, jornadas lúdicas y de arte, a cargo del equipo de atención social de la SCJ para el CTP, contando con la participación de 1562 (181 CHC) personas trasladadas.  o Respecto de la atención psicosocial. Se atendieron 208 personas trasladadas y se realizaron 17 seguimientos (las líneas de atención psicosocial son: primeros auxilios psicológicos, terapia breve, orientación psicológica y atención en crisis).  o Respecto de las campañas en salud. Se realizaron 2 campañas en salud con la población trasladada sobre Métodos Anticonceptivos, Enfermedades de Transmisión Sexual (ETS). En estas campañas participaron 39 personas trasladadas: 21 personas en la campaña de métodos anticonceptivos y 18 personas en la campaña de ETS.  o Respecto de la articulación interinstitucional para la prestación de servicios.  Se le dio continuación al convenio suscrito con la Universidad Konrad Lorenz, para que practicantes de psicología apoyen desde su conocimiento, la aplicación de actividades preventivo-pedagógicas y la realización de valoración y orientación psicológica.   Se continúa atendiendo a la ciudadanía por parte de Inspección de Policía, 24-7 con ocasión de la entrada en vigencia del Decreto Distrital 606 de 2017 que establece la inspección del Centro de Traslado por Protección (CTP) de manera permanente.  En el primer trimestre del 2018 se llevó a cabo la socialización del Enfoque de Atención Restaurativa con operadores de justicia, contando con la participación de entidades como: Fiscalía General de la Nación, Procuraduría General de la Nación, Comisarías de Familia, Defensoría del Pueblo, Casa del Consumidor, Instituto para la Participación Comunitaria, IDEPAC, Direcciones Locales de Educación (Diles). Para el segundo trimestre se han realizado las siguientes acciones orientadas a la implementación del Enfoque de Atención Restaurativo:  presentación Enfoque de Atención Restaurativa (EAR) a la Procuraduría General de la Nación,  reunión Articulación PGN,  concertación objetivos PGN,  plan de mejora (Plenarias),  socialización Secretaría de Educación SED,  plan de mejora (Plenarias – Cartilla prácticas restaurativas).  La construcción y presentación de este enfoque restaurativo permite la atención de personas en situación de conflicto, mediante prácticas que conducen al restablecimiento de los lazos sociales afectados por el conflicto.  Como balance,se viene desarrollando paralelamente, acciones y acompañamientos de orden metodológico y pedagógico, para la  mejora en la atención a ciudadanos en situación de conflicto que asisten a los equipamientos de la Secretaría de Seguridad, Convivencia y Justicia a saber: las Casas de Justicia; los Centros de Convivencia; el Centro de Traslado por Protección; y las Unidades de Mediación y Conciliación, estas últimas contando con el apoyo de los Actores de Justicia Comunitaria (conciliadores en equidad, jueces de paz y justicias propias).  En el mes de marzo, se construyeron una serie de herramientas metodológicas, para orientar las prácticas del enfoque restaurativo, mediante modelo integrado por fases, propendiendo a la mejora en las prácticas de mediación.   Respecto al seguimiento de Protocolos para aplicación medio de policía "Traslado por Protección". Fue avalado y publicado en la intranet el formulario de seguimiento a la implementación del medio de policía y de atención psicológica a la población trasladada, que se implementa a diario con el personal trasladado y que constituye el insumo para la generación de información estadística de carácter cualitativo.   De otra parte, se aprobó, público y socializó el procedimiento de acciones de atención social, preventivas y pedagógicas con el equipo de servidores y contratistas del CTP. 
o  Respecto de las jornadas de atención especial para CHC en el CTP. Se han realizó dos (2) jornadas de atención especial a Ciudadano Habitante de y en Calle, a través del trabajo articulado de la SCJ, IDIPRON, la Secretaría de Integración Social, la Personería de Bogotá y la Policía Metropolitana de Bogotá, en donde se atendieron 305 CHC, brindándoles servicio de aseo personal, peluquería, cambio de ropa, valoración médica, orientación psicológica, sensibilización, refrigerio, almuerzo y actividades lúdicas.
o  Respecto de las actividades de atención social, preventivas y pedagógicas. Se llevaron a cabo 219 actividades preventivo-pedagógicas, entre las que se cuentan acciones de sensibilización, charlas, jornadas lúdicas y de arte, a cargo del equipo de atención social de la SCJ para el CTP, contando con la participación de 3.320 trasladados, de los cuales 409 fueron Ciudadanos Habitantes de Calle.</t>
  </si>
  <si>
    <r>
      <t xml:space="preserve">El Programa Distrital de Justicia Juvenil Restaurativa (PDJJR) cuenta con diferentes líneas de atención a través de las cuales se busca que el adolescente / joven en conflicto con la ley reconozca el daño causado, repare la víctima y se reintegre a su medio familiar y social con derechos restablecidos.
</t>
    </r>
    <r>
      <rPr>
        <u/>
        <sz val="11"/>
        <color theme="1"/>
        <rFont val="Calibri"/>
        <family val="2"/>
        <scheme val="minor"/>
      </rPr>
      <t>LÍNEA 1.</t>
    </r>
    <r>
      <rPr>
        <sz val="11"/>
        <color theme="1"/>
        <rFont val="Calibri"/>
        <family val="2"/>
        <scheme val="minor"/>
      </rPr>
      <t xml:space="preserve"> Principio de Oportunidad con suspensión de procedimiento a prueba. (PDJJR-PO) Durante el primer semestre el equipo de la SDSCJ ha participado en:  Doce (12) audiencias de legalización del Principio de Oportunidad en suspensión de procedimiento a prueba
Treinta y siete (37) encuentros víctima - ofensor para posible ingreso al programa.  Cincuenta y cinco (55) adolescentes / jóvenes a quienes el Juez otorgó el Principio de Oportunidad en suspensión de procedimiento a prueba iniciaron atención en el programa entre enero y junio. Actualmente se encuentran ochenta y tres (83) ofensores en atención.   Setenta y dos (72) víctimas en atención a 30 de junio de 2018.  Cuarenta y ocho (48) ofensores egresados entre los meses de enero y junio, de los cuales fueron satisfactorios con cese de la acción penal cuarenta y seis (46) casos y dos (2) tuvieron reanudación de la acción penal. 
- RestauraLab: Se avanzó en la construcción y estructuración del laboratorio creativo: RestauraLab. Es un laboratorio creativo que funciona como espacio de exploración, experimentación, construcción y socialización de saberes, entre ofensores, víctimas, familias y comunidad, para la restauración de los vínculos afectados por el conflicto, fomentando el desarrollo de sus capacidades, promoviendo el liderazgo positivo, mediante procesos creativos, usando el ensayo y error como principio de creación. Se trabaja a partir de los siguientes ejes:
• Arte: Herramientas creativas - Técnicas de ilustración. Se han realizado cuatro (4) laboratorios dirigidos a los profesionales del equipo psicosocial, para fortalecer la articulación del proceso psicosocial con el proceso creativo. En el mes de junio se realizó junto con adolescentes y jóvenes ofensores y víctimas vinculadas al PDJJR-PO en el marco del cumplimiento de la reintegración como una de las finalidades de la Justicia Restaurativa la intervención artística de las Casas de Justicia de Chapinero y Ciudad Bolívar.   • Narrativas: se ha realizado avance sobre la escritura de un libro con los jóvenes. A través de talleres en diferentes jornadas, preparan los insumos correspondientes a la responsabilización y los insumos literarios y artísticos de la reparación simbólica a las grandes superficies de los almacenes representados por la firma ALTO y Éxito, los cuales fueron presentados en la exposición realizada en las instalaciones del centro comercial Plaza Imperial.  • Bibliored: En el mes de mayo de 2018 se realizó sesión con la profesional de Biblored, con el objetivo de realizar un encuentro con las palabras, a través de la lectura de costumbres familiares con los adolescentes ofensor y familia vinculados al programa.  • Otros: La facultad de Comunicación Social de la Universidad Jorge Tadeo Lozano, en coordinación con la Secretaría Distrital de Seguridad, Convivencia y Justicia adelanta el desarrollo de tres productos audiovisuales, en los que se generará sensibilización y difusión de la línea de principio de oportunidad del Programa Distrital de Justicia Juvenil Restaurativa. Los productos se presentaron en un conversatorio con usuarios y profesionales del programa el día 14 de junio de 2018 en la Universidad Jorge Tadeo Lozano. 
Ingresos de adolescentes en el PDJJR - PO en casos específicos de Grandes Superficies:
• En el mes de abril de 2018, ingresaron al PDJJR -PO cinco (5) adolescentes, en donde se encuentra como víctima el almacén Éxito.   • En el mes de mayo de 2018 ingresaron al PDJJR - PO once (11) adolescentes: Cinco (5) adolescentes en donde la víctima es el almacén Éxito, uno (1) del almacén Olímpica, cinco (5) adolescentes de almacenes representados por la firma ALTO Colombia.  • En el mes de junio de 2018, uno (1) Almacén Éxito.                                              
Actividad de reparación simbólica:
En el mes de junio de 2018 se realiza la primera actividad de reparación simbólica de los procesos en donde las víctimas están representadas por la firma ALTO Colombia, el día 29 de junio de 2018 en las instalaciones del Centro Comercial Plaza Imperial, con el objetivo de realizar una exposición artística con énfasis en Justicia Restaurativa cuyos insumos fueron realizados por adolescentes y jóvenes en conflicto con la Ley por el presunto hecho de hurto.
</t>
    </r>
    <r>
      <rPr>
        <u/>
        <sz val="11"/>
        <color theme="1"/>
        <rFont val="Calibri"/>
        <family val="2"/>
        <scheme val="minor"/>
      </rPr>
      <t>LÍNEA 2.</t>
    </r>
    <r>
      <rPr>
        <sz val="11"/>
        <color theme="1"/>
        <rFont val="Calibri"/>
        <family val="2"/>
        <scheme val="minor"/>
      </rPr>
      <t xml:space="preserve"> Justicia restaurativa en colegios
Se ha avanzado en el desarrollo y fortalecimiento de la ruta de atención de justicia restaurativa en entornos escolares para situaciones tipo III.  Se continuó con el proceso de articulación con la Fiscalía Delegada ante los Jueces Penales para Adolescentes, y el Ministerio de Justicia y del Derecho y la Secretaría de Educación Distrital, para avanzar en el trabajo de mediación en casos de lesiones personales cometidas entre adolescentes en instituciones educativas (casos denominados tipo III), como paso previo a la diligencia de conciliación a cargo de los Fiscales Delegados ante los Jueces Penales para adolescentes.  Tras realizar los procesos correspondientes con Secretaría de Educación Distrital a través de las Direcciones Locales de Educación y los rectores de los colegios, se han obtenido los siguientes resultados: Devuelto a fiscalía 107; Por devolver 8; Pendiente toma de consentimiento 5; Con consentimiento 5; En intervención 7; Práctica programada 8; Programar práctica 2; Cierre con acuerdo 11; Total 153.
</t>
    </r>
  </si>
  <si>
    <t xml:space="preserve">Atención CAE Bosconia 
Con el fin de garantizar la atención de los 50 adolescentes y jóvenes privados de la libertad en el Centro de Atención Especializada Bosconia,  se realizó proceso de contratación  con la Congregación Religiosa de Terciarios Capuchinos de Nuestra señora de los Dolores, con quien, el 16 de enero se celebró el contrato No. 228 de 2018, cuyo objeto es “BRINDAR ATENCIÓN ESPECIALIZADA A LOS ADOLESCENTES Y/O JÓVENES SANCIONADOS CON PRIVACIÓN DE LA LIBERTAD, EN EL MARCO DEL SISTEMA DE RESPONSABILIDAD PENAL ADOLESCENTE QUE SEAN UBICADOS EN EL CENTRO DE ATENCIÓN ESPECIALIZADA DE BOSCONIA (CALLE 20 No. 18B-18 BARRIO LA FAVORITA) PARA EL CUMPLIMIENTO DE LA SANCIÓN IMPUESTA POR LA AUTORIDAD JUDICIAL, CONFORME A LAS DISPOSICIONES LEGALES Y LINEAMIENTOS TÉCNICOS VIGENTES.” el término de duración del contrato se de 12 meses, con un valor total de $1.371.970.200.
Durante este periodo se han atendido con un modelo de atención especializado, diferencial y con enfoque restaurativo, a través de la implementación del  Proyecto de Atención Integral - PAI-, que fue aprobado al operador por parte del Instituto Colombiano de Bienestar Familiar, mediante resolución 065 de 2018, a 63 adolescentes y/o jóvenes sancionados con privación de libertad en el marco del SRPA,  de los cuales 50 estaban en el centro desde el 2017 y 13 que han ingresado en el transcurso del año 2018.
Aunado a lo anterior se han adelantado procesos de articulación con entidades del orden nacional y territorial como ICBF, Procuraduría General de la Nación, la Secretaría Distrital de Integración Social, IDRD, IDIPRON, Bibliored, y la ONG Tierra de Hombres, con el fin de desarrollar procesos de atención integral para los adolescentes y jóvenes sancionados, orientados a generar mejores condiciones para la construcción de su proyecto de vida y su restauración en la comunidad.
● Programa HASE (HAbilidades Socio-Emociones)
Se ha adelantado la estructuración del programa HASE, para el desarrollo de Habilidades Socio-Emociones que busca disminuir las conductas impulsivas y automáticas a través de la regulación emocional y estrategias de afrontamiento ante situaciones de riesgo.
En el mes de enero se inició socialización con los adolescentes, jóvenes y sus familias de los CAE Bosconia y Belén, firmando los respectivos consentimientos informados para la participación en la línea de base, la cual fue implementada en estos centros durante este mismo mes. Posteriormente en el mes de marzo se socializó el programa con las adolescentes, jóvenes y sus familias en el CAE Esmeralda, firmando los consentimientos informados para su participación en el programa. 
Para el mes de marzo el programa HASE, se encuentra en fase de implementación en los tres centros de atención especializada Bosconia, Belén y Esmeralda, con un total de 35 participantes. 
</t>
  </si>
  <si>
    <t xml:space="preserve">El modelo pedagógico de atención diferencial y restaurativo tiene como objetivo garantizar la atención con enfoque de derechos de adolescentes y jóvenes en conflicto con la ley a través de estrategias psicopedagógicas y restaurativas, que brinden herramientas para la aceptación de su responsabilidad, la reparación del daño personal y comunitario, y el reconocimiento como sujetos con capacidades para la participación ciudadana.  Durante este primer semestre, se diseñó un plan de trabajo para la implementación del modelo de atención que consta de cuatro momentos: i) socialización:  se han realizado reuniones con operadores, entidades y programas para dar a conocer los objetivos, enfoques, componentes y fases del modelo de atención.  Se realizaron reuniones con la Dirección Técnica de la SDSCJ, el ICBF, la Secretaría de Educación Distrital, y las mesas técnicas de Seguridad e Infraestructura del Comité de Coordinación Distrital de Responsabilidad Penal para Adolescentes. Se han realizado diferentes reuniones con el operador del CAE Bosconia, para la socialización del modelo de atención, identificando las posibilidades de implementación de acuerdo a las condiciones requeridas en términos del acompañamiento integral en cada una de las fases; para socializar la propuesta de post-egreso con el proyecto "Esto es otra vuelta" desarrollado por TDH e IDIPRON, así como  para conocer el modelo flexible de la oferta educativa para el SRPA que opera la Corporación Minuto de Dios desde el convenio con la Secretaría de Educación.  ii)Durante la fase de construcción de plan de implementación, se realizaron reuniones de trabajo con diferentes equipos de la Dirección de Responsabilidad Penal Adolescentes (DRPA) para la construcción de indicadores e instrumentos del modelo pedagógico de atención (componente de salud, justicia restaurativa, de justicia pedagógico y proyecto de vida); para la construcción de una ruta de atención a casos de jovenes privados de la libertad con consumo de SPA para el modelo de atención, y para la construcción de una ruta con enfoque psicosocial para los adolescente y jóvenes privados de la libertad.  Se realizó reunión con la Secretaría Distrital de Salud para conocer el sistema para la atención casos por consumo de SPA e intento de suicidio a nivel distrital de los programas SISVECOS y SIVIM, y establecer una ruta que pueda operarse en el CAE.  Se realizaron reuniones de seguimiento a la oferta educativa de la Corporación Educativa Minuto de Dios (CEMID) con la participación de la Secretaria de Educación (SED), ICBF, operadores del SRPA y Secretaria de Integración Social (Centros FORJAR) y una (1) visita in situ a la oferta educativa en el CAE- Belén con la participación de SED e ICBF.  iii)En la fase de implementación, se realizaron reuniones para dar seguimiento al modelo flexible de la oferta educativa para el SRPA que opera la Corporación Minuto de Dios desde el convenio con la Secretaría de Educación, y para revisar avances con el proyecto "Esto es otra vuelta" desarrollado por TDH e IDIPRON.  iv) En la fase de ajustes al modelo, se incluyeron elementos como la terapia cognitivo conductual, la justicia restaurativa, la seguridad dinámica, entre otros, al documento marco del modelo pedagógico de atención diferencial y restaurativo. 
Para el seguimiento al proceso de atención, en primer lugar, se revisaron los instrumentos establecidos por el ICBF en el lineamiento del SRPA y los diseñados por la Corporación Terciarios Capuchinos para la operación del CAE – Bosconia, a continuación, se diseñaron los indicadores y los instrumentos para el seguimiento del modelo de atención a los adolescentes y jóvenes privados de la libertad. Se elaboraron tres (3) instrumentos que permitirán una evaluación permanente de los componentes psicosocial, salud, pedagógico, proyecto de vida y participación del proceso de atención por parte de los usuarios y profesionales: 1) inventario de gestión e Intervención con jóvenes. 2) bitácora para la autoevaluación de los adolescentes y jóvenes privados de la libertad, 3) bitácora para la evaluación de los profesionales desde los componentes psicosocial, salud, pedagógico, proyecto de vida y participación.   En el marco del seguimiento al proceso de capacitación de capacitación del British Council, se diseñó un módulo para fortalecer la aplicación de los enfoques y los componentes del modelo de atención dirigido al personal de los CAE.
</t>
  </si>
  <si>
    <r>
      <t xml:space="preserve">1)Consejo de Evaluación y Tratamiento - CET,  cuerpo colegiado sesiona los días viernes de cada semana y en él se analizan los conceptos emitidos por los profesionales sobre las Personas Privadas de la Libertad condenadas con el objetivo de definir su calificación. Tanto las actas como los soportes de las mismas se encuentran en las carpetas que reposan en Atención Integral.   2) Consejo de Evaluación y Tratamiento -CET, ha evaluado en el primer trimestre  55 personas y en el segundo un total de 224 personas  3) JETEE-Junta de Evaluación, Trabajo, Estudio y Enseñanza,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los programas brindados como parte del proceso de resocialización para las Personas Privadas de la Libertad fueron: Taller de Serigrafía, Artesanías Productivas, Maderas, Estuco, Lavandería, PIGA, Proceso Educativo (Validación De Estudios), Acondicionamiento Físico, Capacitación en Teletrabajo, Biblioteca, Servicio de Alimentos y comité de Derechos Humanos; para un promedio mensual de 443 Personas Privadas de la Libertad en capacitación. 4)  SALUD, A la fecha se tiene contratados los servicios del médico y odontología del área de reseña, y dos auxiliares de enfermería. En cuanto al Punto de Atención Primaria en Salud (PAPS) de la Unidad de Servicios de Salud San Cristóbal sur de la Sub red Centro Oriente, se cuenta con un médico y dos auxiliares de enfermería. Un odontólogo y un auxiliar de odontología., quienes prestan su servicio medio tiempo: • Consulta resolutiva en medicina general: 420 primer trimestre, 364 segundo, • Consulta resolutiva en odontología general: 236 primer trimestre y 324 en el segundo, • Acciones en promoción y prevención como: capacitación y sensibilización en temáticas de salud y cuidado, manejo del tiempo libre y mitigación del daño frente al consumo de sustancias psicoactivas, Prevención conductas suicidas, Abuso sexual: 1.033 primer trimestre 1.033 y 493 en el segundo 5) SERVICIO DE ALIMENTOS, se realiza mediante el Contrato 466 de 2017 que se presta el operador SERVINUTRIR S.A.S, el cual estuvo vigente hasta el 16 de junio de 2018.  Bajo este contrato durante el 2018 se logro entregar aproximadamente 138.000 raciones, lo cual garantizó el minimo vital de los privados de la libertad. 6) GRUPO JURIDICO: de acuerdo a su proceso tramite jurídico a la situación de las personas privadas de la libertad, y en cumplimiento de procedimientos realiza las siguientes actividades, </t>
    </r>
    <r>
      <rPr>
        <u/>
        <sz val="11"/>
        <color theme="1"/>
        <rFont val="Calibri"/>
        <family val="2"/>
        <scheme val="minor"/>
      </rPr>
      <t>Primer trimestre:</t>
    </r>
    <r>
      <rPr>
        <sz val="11"/>
        <color theme="1"/>
        <rFont val="Calibri"/>
        <family val="2"/>
        <scheme val="minor"/>
      </rPr>
      <t xml:space="preserve"> INGRESO DE PPL 169, EGRESOS DE PPL 144, </t>
    </r>
    <r>
      <rPr>
        <sz val="9"/>
        <color theme="1"/>
        <rFont val="Calibri"/>
        <family val="2"/>
        <scheme val="minor"/>
      </rPr>
      <t xml:space="preserve">TRASLADOS DE ESTABLECIMIENTO </t>
    </r>
    <r>
      <rPr>
        <sz val="11"/>
        <color theme="1"/>
        <rFont val="Calibri"/>
        <family val="2"/>
        <scheme val="minor"/>
      </rPr>
      <t xml:space="preserve">8, REMISIONES EFECTUADAS 684, TUTELAS 8, HABEAS CORPUS 5, PERMISO DE 72 HORAS 1, NOTIFICACIONES A PPL 305, SOLICITUDES REALIZADAS POR LOS PPL 75, DERECHOS DE PETICION 105, SOLICITUDES A DEFENSORIA 10, RESOLUCIONES SANCIONATORIAS 2, RESOLUCIONES ABSOLUTORIAS 00, RECURSOS DE REPOSICION 30, DECLARACIONES TOMADAS 43, SESIONES DE CONSEJO ASISTIDAS 10.  </t>
    </r>
    <r>
      <rPr>
        <u/>
        <sz val="11"/>
        <color theme="1"/>
        <rFont val="Calibri"/>
        <family val="2"/>
        <scheme val="minor"/>
      </rPr>
      <t>Segundo trimestre:</t>
    </r>
    <r>
      <rPr>
        <sz val="11"/>
        <color theme="1"/>
        <rFont val="Calibri"/>
        <family val="2"/>
        <scheme val="minor"/>
      </rPr>
      <t xml:space="preserve"> INGRESO DE PPL   304 , EGRESOS DE PPL  144  333, TRASLADOS DE ESTABLECIMIENTO 230,  REMISIONES EFECTUADAS  1161, TUTELAS  11, HABEAS CORPUS  2, PERMISO DE 72 HORAS  85, NOTIFICACIONES A PPL  452, SOLICITUDES REALIZADAS POR LOS PPL 229, DERECHOS DE PETICION  232,  SOLICITUDES A DEFENSORIA 18, RESOLUCIONES SANCIONATORIAS  34, RESOLUCIONES ABSOLUTORIAS 10, RECURSOS DE REPOSICION  15, DECLARACIONES TOMADAS 64, SESIONES DE CONSEJO ASISTIDAS  10 </t>
    </r>
  </si>
  <si>
    <r>
      <rPr>
        <u/>
        <sz val="11"/>
        <color theme="1"/>
        <rFont val="Calibri"/>
        <family val="2"/>
        <scheme val="minor"/>
      </rPr>
      <t>Primer trimestre</t>
    </r>
    <r>
      <rPr>
        <sz val="11"/>
        <color theme="1"/>
        <rFont val="Calibri"/>
        <family val="2"/>
        <scheme val="minor"/>
      </rPr>
      <t xml:space="preserve">:  se realizaron 1.144 cursos en las cinco (5) Casas de Justicia habilitadas para tal y se certificaron a 10.337 personas.  </t>
    </r>
    <r>
      <rPr>
        <u/>
        <sz val="11"/>
        <color theme="1"/>
        <rFont val="Calibri"/>
        <family val="2"/>
        <scheme val="minor"/>
      </rPr>
      <t>Segundo trimestre:</t>
    </r>
    <r>
      <rPr>
        <sz val="11"/>
        <color theme="1"/>
        <rFont val="Calibri"/>
        <family val="2"/>
        <scheme val="minor"/>
      </rPr>
      <t xml:space="preserve">  i. Apertura de proceso de licitación pública No. SCJ-LP-013-2017 y adjudicación de contrato de comunicaciones: Para dar cumplimiento a esta meta, la SDSCJ suscribió el pasado 01 de marzo de 2018, un contrato con la empresa Century Media, con el objeto de “Desarrollar una estrategia para el diseño, producción y difusión de una campaña de comunicación de visibilice y posiciones ante la ciudadanía a la Secretaría Distrital de Seguridad, Convivencia y Justicia, sus entidades vinculadas a la prestación del servicio de justicia y demás aliados clave de los programas de la dirección de acceso a la justicia y la dirección de prevención y cultura ciudadana, tales como: casas de justicia, sistemas locales de justicia y centro de traslado por protección, la estrategia institucional de “Farra en la Buena”, los contenidos del Código Nacional de Policía, la estrategia de prevención del delito en jóvenes y la estrategia de corresponsabilidad y participación ciudadana”.  Dicho contrato fue adjudicado el 16 de febrero de 2018 y debidamente suscrito el 01 de marzo de 2018, por un plazo de 8 meses.  ii. En el marco de dicho contrato, la empresa Century ha presentado cuatro (4) propuestas gráficas para el desarrollo de una campaña de comunicación que posicione y visibilice las Casas de justicia, como eje estratégico del Sistema Distrital de Justicia. Así mismo, Century presentó dos (2) propuestas gráficas para el desarrollo de la campaña de visibilización del CNP.  A la fecha, dichas propuestas se encuentran en revisión y evaluación por parte de la SDSCJ.
</t>
    </r>
  </si>
  <si>
    <t xml:space="preserve">Durante este semestre, se han adelantado reuniones con la Secretaría Distrital de Movilidad para revisar la posibilidad de trasladar la Central de Radios de la Policía de Transito de Bogotá al C4. En este sentido, se ha revisado la reconfiguración de la actual red del sistema de radios así como la adecuación del C4. </t>
  </si>
  <si>
    <t xml:space="preserve">Siguiendo lo suscrito con el operador tecnológico de la plataforma- Empresa de Telecomunicaciones de Bogotá- en el Acuerdo Modificatorio No. 3 al Convenio Interadministrativo 561 de 2014, el cual tiene por objeto actualizar algunos componentes de los subsistemas de la Plataforma NUSE 123 y que busca asegurar la prestación del servicio a la ciudadanía, a través de la actualización de los diferentes subsistemas que componen la plataforma tecnológica del NUSE 123, se llevaron a cabo las actividades establecidas en el cronograma de trabajo lo que permitió alcanzar un 94% de ejecución de las actividades planteadas. </t>
  </si>
  <si>
    <t xml:space="preserve">Para asegurar la integración de la red de comunicaciones de las agencias se realizaron las siguientes atividades: 
–	Instalación de 5 sitios nuevos de repetición GTR ESS con nuevos sistemas de radiación (Antenas, Combinadores, Multiacopladores, y Amplificadores de señal en torre – TTA) distribuidos en el Cerro Suba, en el Cerro El Cable, en el Cerro Cruz Verde, en el Cerro Sierra Morena y en el Edificio Grumo.
–	Instalación y reemplazo de 3 nuevos sistemas de Radiación (Antenas) para los sitios con tecnología Quantar en SUBA, CABLE y CRUZ VERDE.
–	Actualización de firmware de los radios tipo XTS Motorola y habilitación de la característica de autenticación de radios – AuC.
–	Instalación de los enlaces Microondas, los cuales se encuentran operativos.
</t>
  </si>
  <si>
    <t>01/10/2016
31/12/2016</t>
  </si>
  <si>
    <t>01/01/2017
30/06/2017</t>
  </si>
  <si>
    <t>01/01/2017
31/12/2017</t>
  </si>
  <si>
    <t>01/01/2018
30/06/2018</t>
  </si>
  <si>
    <t>01/01/2018
31/12/2018</t>
  </si>
  <si>
    <t xml:space="preserve">Al terminar la vigencia 2018 se hace entrega de los siguientes documentos:
1. Análisis espacial y temporal del patrullaje policial y el crimen en Bogotá D.C.
2. Crimen y Fútbol: Evidencia para Bogotá, D.C.
3. Evaluación del Programa Mejor Policía
4. Patrones de crimen y tránsito en las estaciones de Transmilenio
5. Sistema Distrital de Justicia: una estrategia de articulación para superar barreras de acceso a la justicia en Bogotá.
En cuando al impacto a la ciudadanía hubo un mayor entendimiento a la ciudadanía sobre las cifras del sector de seguridad y las implicaciones de los cambios metodológicos.
Mayor accesibilidad y transparencia en la información en materia de seguridad.
Herramientas e insumos para los entes competentes en materia de criminalidad para la reducción del crimen en la ciudad y mayor comprensión en fenómenos de reiterancia y reincidencia. 
</t>
  </si>
  <si>
    <t xml:space="preserve">En la vigencia 2018 se entregaron 1082 medios de transporte,  a las siguientes agencias:
• Brigada XIII: 4 vehículos, 30 camionetas, 20 motocicletas y 1 Microbus 
• MEBOG: 74 vehículos, 43 camionetas, 873 motocicletas, 9 VAN, 4 paneles de vigilancia, 1 Cama Baja, 3 camionetas blindadas, 2 camiones furgon, 1 bus y 6 CAI móviles
• Fiscalía: 2 vehículos, 2 camionetas, 1 Van, 1 grúa y 5 motocicletas.
Con la adquisición y suministro de bienes y servicios tendientes a fortalecer la operación de los organismos de seguridad, convivencia y justicia de la ciudad, se busca lograr el apoyo necesario en materia preventiva, disuasiva y de control de la seguridad ciudadana en cada una de las localidades del Distrito Capital, para poder cumplir de forma objetiva la misión institucional, incrementando la cobertura, presencia y reacción de las agencias de seguridad, así como la percepción de seguridad en la convivencia ciudadana.
</t>
  </si>
  <si>
    <t xml:space="preserve">El Sistema Distrital de Video Vigilancia al mes de diciembre de 2018 cuenta con 3.254 cámaras de video vigilancia instaladas, de las cuales 2.696 están visualizadas en los COSEC  y/o C4; en lo corrido de la vigencia 2018 se han instalado 1641 cámaras, de las cuales 1183 se visualizan en los COSEC y el C4; la diferencia entre el número de cámaras instaladas y el número de cámaras visualizadas, obedece al proceso diario de interconexión de las cámaras nuevas con el C4 a través de los enlaces de ETB. Adicionalmente, se han interconectado 176 cámaras de centros comerciales. 
• En el marco del contrato 877 de 2017 se efectúan las acciones pertinentes al suministro, instalación, adecuación y puesta en funcionamiento de los Centros de Monitoreo y Salas Redundantes del Sistema de Video vigilancia de Bogotá D.C. en las Estaciones de Policía de Engativá, Barrios Unidos, Teusaquillo y Kennedy. Actualmente los espacios destinados para los centros de monitoreo y salas redundantes, ya se encuentran totalmente adecuados y dotados.
• El 26 de diciembre de 2018 se suscribió el contrato 1151 de 2018 entre la SDSCJ y ETC EMERGING TECHNOLOGIES CORPORATION S.A.S, con el objeto de Adquirir de Unidades de Comando y Control con Sistemas Aéreos Remotamente Tripulados – SIART. Actualmente se encuentra en la fase inicial (plan de gestión del proyecto) y a su finalización se prevé la entrega a la Policía Metropolitana de Bogotá de dos (2) unidades de comando y control móviles equipadas para la visualización y control de, en total, cinco (5) sistemas aéreos remotamente tripulados – SIART. 
</t>
  </si>
  <si>
    <t xml:space="preserve">Durante la vigencia 2018 se entregaron los siguientes equipos de inteligencia:
• Equipos para el laboratorio de informática forense de la MEBOG: 1 Solución Hiperconvergencia, 1Rack o Armario para servidores, 1 Switch para appliances, 4 Maquinas Forenses, 4 Portátiles Forenses, 3 Equipos Informática forense para dispositivos móviles, 4 Bloqueadores Forenses, 7 Equipos Terminales Forenses, 1 Duplicador Forense.
• 1 Equipo de detección y localización de emisiones de comunicaciones de 2G/3G/4G.
• 1 Cellebrite 4PC con modulo link analysis y chinesse
• Equipos de seguridad electrónica para el sistema “MF ENTERPRISE” de la seccional de inteligencia policial
Adicionalmente, se adquirieron los siguientes equipos, cuya entrega se efectuará en el trimestre de 2019:
- 2 microscopios digitales portátiles para la Fiscalía General de la Nación Seccional Bogotá
- 10 gafas espía wiseup
- 15 micro cámaras de video con almacenamiento
- 15 micro grabadoras de audio con almacenamiento
- 1 unidad para extracción y análisis de evidencia forense digital
- 1 equipo de detección de junturas no lineales
- 1 estereomicroscopio triocular para análisis e investigación, para el laboratorio de lofoscopia de la Fiscalía General de la Nación - Seccional Bogotá.
Estas adquisiciones permiten el mejoramiento de los mecanismos de investigación criminal y de judicialización para que más estructuras criminales puedan ser desarticuladas
- La creación del laboratorio de informática forense permite a la MEBOG fortalecer la capacidad analítica del servicio de investigación criminal y a su vez, la administración de justicia de cara a responder a las necesidades que en materia de evidencia digital surjan. Garantizando así, la disponibilidad de integridad de la información en el momento en que se requiera durante los procesos penales, así como el reconocimiento de la evidencia digital con atención inmediata.
</t>
  </si>
  <si>
    <t xml:space="preserve">En lo corrido de la vigencia 2018, se han entregado los siguientes elementos tecnológicos :
• 34 monitores industriales, 34 work stations, 60 impresoras multifuncionales y 90 portátiles tendientes a facilitar la misión de la Fiscalía General de la Nación – Seccional Bogotá
• 1 simulador táctico y de práctica de polígono para apoyar los procesos de entrenamiento de la Escuela Metropolitana de Policía de Bogotá–ESMEB
• 630 computadores de escritorio (586 MEBOG y 44 Ejército)
• 100 Intercomunicadores Bluetooth (MEBOG)
• 22 videocámaras (MEBOG)
• 3 UPS (MEBOG)
• 1 Cámara profesional y 1 Micrófono digital (Brigada 13)
• 11 televisores, 1 aspiradora y 5 hornos microondas (MEBOG)
• 1 Servidor (MEBOG)
• 10 sistemas de amplificación de sonido (9 MEBOG y 1 Ejército)
Adicionalmente, se adquirieron los siguientes equipos, cuya entrega se efectuará en el 2019:
• 18 computadores portátiles (MEBOG)
• 29 work stations, 1 proyector, 2 cámaras fotográficas, 245 discos duros externos, 1 pantalla interactiva, 2 televisores y 2 tabletas para la Fiscalía General de la Nación – Seccional Bogotá
• 23 cámaras fotográficas, 21 proyectores, 1 Impresora portátil, 1 báscula y 13 picadoras de papel para la MEBOG
• 5 impresoras multifuncionales para la Brigada 13
La adquisición de estos equipos potencializan la infraestructura tecnológica de los organismos de seguridad, con el fin de mejorar los procesos que se llevan a cabo, acordes con la Plataforma Estratégica organizacional, en pro de las diferentes estrategias que implementan en seguridad.
</t>
  </si>
  <si>
    <t xml:space="preserve">Entornos escolares: Se han desarrollado 494 mesas de trabajo con rectores de las IED con esquema de atención diferenciada para coordinar para las instituciones, allí se coordinó la realización de 114  intervenciones lúdicas recreativas para la apropiación del espacio público y la recepción de información para la elaboración de informes de seguridad. Se han llevado a cabo 177 mesas de entornos escolares en donde participan diferentes entidades para coordinar acciones preventivas y de control. Se capacitó a la comunidad educativa en temas relacionados con la prevención de Consumo de Drogas y otras temáticas a través del programa “Abre tus Ojos”. Se hizo la sensibilizacion de la comunidad a través de la entrega de 139.835 tips de autocuidado. 
Parques: Se adelanto la caracterización de 157 parques, se hizo 110 intervenciones de mejoramiento fisico, 155 aqctividades culturales en los parques priorizados y se promovió la creación de 54 instancias de participación vinculadas a un parque priorizado
Farra en la Buena: Se hizo la implementación de 30 iniciativas culturales, a através de colectivos comunitarios y artisticos que se presentaron y resultados elegidos en las convocatorias realizadas. Con esto se llevaron a cabo 210 actividades cultirales de sensibilización en zonas de rumba
Transmilenio: La Estrategia priorizó en 2018 a 35 estaciones y sus entornos. En los entornos priorizados se adelantó 57.142 acciones de difusión de consejos de autocuidado a la comunidad; se crearon 15 instancias de participación vinculadas a los entornos, y se realizaron 51 acciones de coordinación interinstitucional y de accion ciudadana.
</t>
  </si>
  <si>
    <t>Apoyo a la Judicialización: Se ha avanzado en la coordinación interinstitucional, en especial con la Policía Metropolitana de Bogotá - MEBOG, la Fiscalía General de la Nación y el Cuerpo Técnico de Investigación - CTI. Las víctimas, personas residentes en estos territorios y líderes sociales que nos ayudan permanentemente con el intercambio de información, se sienten de alguna manera reparados, ya que en muchos casos se logró la desestructuración de organizaciones delincuenciales, permitiendo la apropiación del espacio público.
Fortalecimiento Vigilancia y control: Se logró la implementación de los kits de primeros responsables para la atención de casos de homicidio, con el fin de que la Policía Metropolitana de Bogotá - MEBOG los aprobara, con lo que se encuentra en curso el proceso de contratación.
Mejor Policía: Se ha logrado mejorar las competencias en el hacer del personal policial del Modelo Nacional de Vigilancia Comunitaria por Cuadrantes - MNVCC. Mejorar la calidad del trato y la efectividad del contacto. Generar relaciones funcionales de coordinación interinstitucional. 
Futbol y Aglomeraciones: Para el periodo reportado como secretaría técnica de la CDSCCFB, se desarrollaron cuarenta (40) sesiones en las que se revisaron las medidas en materia de seguridad, comodidad y convivencia de los partidos de fútbol que se jugaron en la ciudad de Bogotá. Se participó en  diez y sesis (16) reuniones del Comité SUGA - Sistema Único de Gestión para el Registro, Evaluación y Autorización de Actividades de Aglomeración de Público así como a ciento diez y nueve (119) reuniones de Puesto de Mando Unificado - PMU.
Apoyo a la Judicialización: La estrategia alcanza una implementación del 100% dado que de los 12 investigaciones programadas en el año se logró la caracterización de situaciones y consolidación de doce (12) reportes de seguridad ciudadana que incluyen información de estructuras criminales dedicadas a microtráfico de estupefacientes. Se realizaron tambien tres (3) diagnósticos territoriales, para el levantamiento de información, con el objeto de construir contextos sociales que nos permitan identificar los factores que  desde el punto de vista, social, criminal, infraestructura,  seguridad, educación, confianza en las autoridades de policía y administrativas, presencia del Estado etc. afectan el territorio, con el fin de establecer estrategias que permitan desafectar estas zonas, por medio de intervenciones  integrales desde los componentes social y judicial, control y prevención de riesgos.
Fortalecimiento de Vigilancia y Control: Este programa que se divide en delitos contra la vida y contra el patrimonio alcanza una implementación del 100% dado que ha implementado 300 de las 300 actividades programadas. Se ha logrado articular con entidades se seguridad para entregar seis (6) reportes de seguridad ciudadana en las localidades de Usaquén, Kennedy, Santa Fe, Rafael Uribe y Teusaquillo, con información relevante sobre estructuras dedicadas al tráfico, porte o fabricación de estupefacientes. Se trabajó en conjunto con la Seccional de Inteligencia de la Policía Metropolitana - SIPOL, para realizar acciones en zonas con alta concentración de establecimientos de comercio de alto impacto, particularmente en Territorios de Alta Complejidad - TAC,  donde se hicieron cuatro (4) ferias de servicio en las localidades de Suba, Ciudad Bolívar y Antonio Nariño y se han liderado y acompañado doscientos veintiún (221) acciones de Inspección, Vigilancia y Control - IVC's a establecimientos de comercio con expendio de bebidas alcohólicas.  Mejor Policía: En 2018, han culminado satisfactoriamente la primera y segunda fase la Estrategia  4,567,uniformados que hacen parte del Modelo Nacional de Vigilancia Comunitaria por Cuadrantes - MNVCC de la Policía Metropolitana de Bogotá, alcanzando una implementación del 100%. Específicamente en la Fase 1: "Haz que suceda" han participado 4.236 uniformados y en la Fase 2: Formación han sido entrenados 3.892 uniformados.  Futbol y aglomeraciones: en 2018 se acompañaron 127 partidos de futbol con: 53 Sesiones Comisión Distrital de Seguridad, Comodidad y Convivencia en el Fútbol -CDSCCFB-; 127 Partidos de Fútbol; 364 Apoyo a traslados CTP en día de Partido de Fútbol; 21 Reuniones Comité SUGA; 0 Mesas de Trabajo SUGA; 187 Reuniones 
PMU previo.  Gestores de Convivencia: En el periodo reportado se han realizado cuatrocientos cuarenta y tres (884) acompañamientos a movilizaciones sociales y mil ochocientos cuarenta y nueve (2,240) acampamientos a otro tipo de eventos.</t>
  </si>
  <si>
    <t xml:space="preserve">La meta de aumentar en un 20% la cantidad de usuarios orientados en el acceso a la justicia en las Casas de Justicia, equivale a llegar a una cantidad total de 438.422 usuarios atendidos en los 5 años. Transcurridos estos años de la administración, a través del Programa de Casas de Justicia se ha logrado atender en las Casas de Justicia de Bogotá a un total de 464.619 ciudadanos, lo que equivale a un 106% de cumplimiento de la meta. Lo anterior, significa un cumplimiento más que proporcional respecto al tiempo transcurrido. Vale la pena mencionar que en el año 2016 se atendieron 119.678 ciudadanos, en el 2017 se atendieron 161.242 y en lo corrido del 2018 se han atendido 183.699.
Las casas de justicia en funcionamiento son: Bosa, Chapinero,  Ciudad, Bolívar, Fontibón, Kennedy, Los Mártires,  San Cristóbal, Suba Pontevedra, Suba Ciudad Jardín, Usaquén,  Usme, Engativá y Barrios Unidos
La cantidad de usuarios atendidos refleja la labor desplegada por la Secretaría para lograr la reducción de las barreras de acceso a la justicia, entre las que se encuentran las de carácter geográfico, sociocultural y económico. La administración distrital espera que esta cantidad de usuarios siga aumentando gracias a la nueva oferta de equipamientos de justicia, a las campañas de comunicación, la variedad de servicios de justicia que se han implementado y a las estrategias de atención como las jornadas móviles de justicia, “justicia al parque”, jornadas de mediación y conciliación, entre otras. A su vez, la Jornada Distrital de Acceso a la Justicia realizada en el mes de octubre aportó significativamente en la atención de ciudadanos en situación de conflicto. Además de los resultados ya mencionados, se realizaron acciones para la promocionar servicios de justicia y atención de personas en las localidades donde no se tiene cobertura de Casas de Justicia.
</t>
  </si>
  <si>
    <t xml:space="preserve">Desde el primer trimestre del 2018 se ha llevado a cabo la socialización del Enfoque de Atención Restaurativa con operadores de justicia, contando con la participación de entidades como: Fiscalía General de la Nación, Procuraduría General de la Nación, Comisarías de Familia, Defensoría del Pueblo, Casa del Consumidor, Instituto para la Participación Comunitaria, IDEPAC, Direcciones Locales de Educación (Diles). En lo corrido del año se han realizado las siguientes acciones orientadas a la implementación del Enfoque de Atención Restaurativo:
o 22/03/2018: presentación del enfoque en Ciudad Bolívar, o 11/04/2019: reunión de articulación PGN, o 28/04/2018: plan de mejora, o 28/04/2018: presentación del enfoque de atención restaurativa a la Procuraduría General de la Nación, o 01/05/2018: concertación de objetivos PGN, o 07/06/2018: socialización con la Secretaría de Educación, o 09/06/2018: socialización con Secretaría de Educación, o 28/06/2018: plan de mejora (Plenarias – Cartilla prácticas restaurativas), o 28/06/2018: ciclo de capacitación con Secretaría de Educación en prácticas restaurativas, o 28/06/2018: Socialización con los funcionarios y contratistas (Plenarias  prácticas restaurativas), o 17/07/2018: socialización con los Profesionales Universitarios del Centro de Recepción de Información, o 23/07/2018: presentación a los Auxiliares Administrativos del Centro de Recepción de Información, o 25/07/2018: presentación a los Profesionales Universitarios Centro de Recepción de Información, o 25/07/2018: presentación Profesionales Universitarios de Unidades de Mediación y Conciliación, o 27/09/2018: capacitación en prácticas restaurativas a Direcciones de Acceso a la Justicia y Responsabilidad Penal Adolescente, o 28/09/2018: capacitación en prácticas restaurativas Direcciones de Acceso a la Justicia y Responsabilidad Penal Adolescente, o 14/11/2018: reunión con profesionales especializados y universitarios de la DAJ, o 19/11/2018: ajustes de la cartilla de implementación por parte de la DAJ, o 28/11/2018: entrega de cartilla a Subsecretaría de Acceso a la Justicia, o 10/12/2018: aval por parte de Subsecretaría de Acceso a la Justicia y envío a la Oficina Asesora de Planeación, o 26/12/2018: publicación en intranet de metodología SDSCJM-AJ-1 y cartilla de implementación MA-AJ-3.
La construcción y presentación de este enfoque restaurativo permite la atención de personas en situación de conflicto, mediante prácticas que conducen al restablecimiento de los lazos sociales afectados por el conflicto.  Como balance, la DAJ viene desarrollando paralelamente, acciones y acompañamientos de orden metodológico y pedagógico, para la mejora en la atención a ciudadanos en situación de conflicto que solicitan los servicios de la Secretaría Distrital de Seguridad, Convivencia y Justicia, a saber: las Casas de Justicia, los Centros de Convivencia, el Centro de Traslado por Protección, y las Unidades de Mediación y Conciliación, estas últimas contando con el apoyo de los Actores de Justicia Comunitaria (conciliadores en equidad, jueces de paz y justicias propias). A su vez, se han construido una serie de herramientas metodológicas, para orientar las prácticas del enfoque restaurativo, mediante modelo integrado por fases, propendiendo a la mejora en las prácticas de mediación. Estos instrumentos se han complementado luego de una acuciosa revisión y comentarios por parte de las entidades y de los equipos territoriales. Dentro de los ajustes se ha realizado lo siguiente:
o Construcción de la metodología de implementación en prácticas restaurativas, o Complemento y planteamiento del papel de las Unidades de Mediación y Conciliación en la implementación del Enfoque Restaurativo. 
o Complemento del papel Justicia comunitaria en la implementación del Enfoque Restaurativo, o Complemento de implementación del EAR desde la puesta en marcha de un plan de mejora para los funcionarios de la DAJ. 
o Prácticas Restaurativas aplicadas en el contexto Escolar, o Ruta de implementación de prácticas restaurativas para la atención a la ciudadanía en Casas de Justicia.
• Inauguración de Casas de Justicia: 
o Inauguración de Casa de Justicia de Calle 45, ubicada en la calle 45 No. 13 – 16:  En junio de 2018 se llevó a cabo la inauguración . En esta Casa de Justicia tienen presencia las siguientes entidades: Comisaría de Familia; Fiscalía General de la Nación; Secretaría Distrital de la Mujer; Defensoría del Pueblo; Juzgado 33 de Pequeñas Causas y Competencias Múltiples; Consultorio Jurídico; y por parte de la Secretaría de Seguridad, Convivencia y Justicia participan el Centro de Recepción e Información CRI, y la Unidad de Mediación y Conciliación.  o Inauguración de Casa de Justicia de Barrios Unidos, ubicada en la calle 76 No. 53 – 05: En marzo de 2018 se llevó a cabo la inauguración. En esta Casa de Justicia tienen presencia las siguientes entidades: Comisaría de Familia; Consultoría Jurídico; Defensoría del Pueblo; Fiscalía general de la Nación; Juzgado 32 de Pequeñas Causas y Competencias Múltiples, Secretaría Distrital de la Mujer; Actores de Justicia Comunitaria; y por parte de la Secretaría de Seguridad, Convivencia y Justicia participan el Centro de Recepción e Información CRI, y la Unidad de Mediación y Conciliación.
</t>
  </si>
  <si>
    <t xml:space="preserve">Atención CAE Bosconia 
Dados los eventos de seguridad que se han presentado en otros Centros de Atención Especializada de la ciudad, el ICBF se vio en la necesidad de remitir algunos jóvenes sancionados que venían con amenaza en su integridad física, lo que ha dificultado de cierta manera el desarrollo y la dinámica al interior del centro, como quiera que estos jóvenes con mayor dificultad de adhesión al programa de atención en el centro, por cuanto no cumplen el perfil de la población que permanece al interior del mismo. 
Se ha visto la necesidad de fortalecer y difundir la naturaleza especial y el modelo de atención diferencial que se brinda al interior del Centro, con el fin de evitar que la falta de cualificación, impida generar la atención integral que se busca, según los márgenes de la licencia de funcionamiento aprobada por el ICBF.
● Programa “Cuenta hasta DIEZ”
Dentro de las barreras evidenciadas por parte de los centros para la implementación de los talleres se encontró la limitación de los espacios, principalmente porque existía interferencia constante de ruidos desde otros espacios (salones – habitaciones - talleres) y del paso de otros jóvenes del centro lo que afectaba la atención de los participantes en los talleres. 
La principal dificultad evidenciada en los centros no privativos ha sido la fluctuación en la asistencia de los adolescentes y jóvenes debido a sus ocupaciones, (estudio, trabajo), lo cual no permite que sean constantes en su participación en el programa. 
Otra dificultad en los centros privativos y no privativos es el espacio físico reducido. Es fundamental tener en cuenta que el diseño de los talleres debe ser realizado y adaptado a la población beneficiaria del programa CH10, teniendo en cuenta las condiciones físicas con las que se cuentan y su ciclo vital. 
Es fundamental, que el grupo diseñador, conozca la población sujeta del programa, con el fin de identificar patrones, dinámicas, gustos, intereses que coadyuven a realizar actividades apropiadas para ellos.
Se hace necesario conectar este programa con redes del sistema que sean corresponsables en el proceso que se adelanta con el joven y de esta forma prevenir la reincidencia en el delito, en especial actividades de vinculación laboral, académica, deportiva, artes etc.
LÍNEA 2. Programa justicia restaurativa en el colegio
Se ha avanzado en el desarrollo y fortalecimiento de la ruta de atención de justicia restaurativa en colegios para situaciones tipo III.
Se continuó con el proceso de articulación con la Fiscalía Delegada ante los Jueces Penales para Adolescentes y la Secretaría de Educación Distrital, para avanzar en el trabajo de mediación en casos de lesiones personales cometidas entre adolescentes en instituciones educativas (casos denominados tipo III), como paso previo a la diligencia de conciliación a cargo de los Fiscales Delegados ante los Jueces Penales para adolescentes.
Durante 2018 la Fiscalía Delegada ante los Jueces Penales para Adolescentes destacó 156 procesos por delitos de lesiones personales en entornos escolares, en 120 colegios de la ciudad, ubicados en 17 localidades. Así mismo, se estableció contacto con la Secretaría de Educación Distrital con el fin de verificar el estado de matrícula de los estudiantes involucrados, ya que la presencia de ambos estudiantes en el colegio es condición para poder intervenir, a la luz de la Ley 1620 de 2013.   Tras realizar las verificaciones correspondientes con Secretaría de Educación Distrital a través de las Direcciones Locales de Educación y los rectores de los colegios, se devolvieron 116 casos en los cuales al menos uno de los estudiantes involucrados en el proceso penal ya no estaba vinculado al colegio. En veintinueve (29) casos se han logrado acuerdos conciliatorios ante los respectivos fiscales, mientras tres (3) casos se cerraron por desistimiento de la víctima. En la fecha de corte ocho (8) casos continúan en intervención por parte del programa; en la mayoría de estos casos están pendientes valoraciones médicas definitivas de las víctimas para poder avanzar en la reparación.  Adicionalmente, se apoyó a la Fiscalía en la organización y realización de dos jornadas de conciliaciones masivas por delitos de hurto y lesiones personales. Como resultado, se realizaron 25 conciliaciones, en las que 31 adolescentes y jóvenes resolvieron su conflicto con la ley penal
</t>
  </si>
  <si>
    <t xml:space="preserve">Con el fin de garantizar la atención de los 50 adolescentes y jóvenes privados de la libertad en el Centro de Atención Especializada Bosconia, se realizó proceso de contratación  con la Congregación Religiosa de Terciarios Capuchinos de Nuestra señora de los Dolores, con quien, el 16 de enero se celebró el contrato No. 228 de 2018, cuyo objeto es “BRINDAR ATENCIÓN ESPECIALIZADA A LOS ADOLESCENTES Y/O JÓVENES SANCIONADOS CON PRIVACIÓN DE LA LIBERTAD, EN EL MARCO DEL SISTEMA DE RESPONSABILIDAD PENAL ADOLESCENTE QUE SEAN UBICADOS EN EL CENTRO DE ATENCIÓN ESPECIALIZADA DE BOSCONIA (CALLE 20 No. 18B-18 BARRIO LA FAVORITA) PARA EL CUMPLIMIENTO DE LA SANCIÓN IMPUESTA POR LA AUTORIDAD JUDICIAL, CONFORME A LAS DISPOSICIONES LEGALES Y LINEAMIENTOS TÉCNICOS VIGENTES.” el término inicial de duración del contrato era 12 meses, con un valor total de $1.371.970.200; el 27 de diciembre se prorrogó el contrato 1 mes y 13 días y se adicionó en ciento trece millones ochocientos veintiún mil doscientos treinta y un pesos ($113.821.231) quedando el valor total del contrato en la suma de MIL CUATROCIENTOS OCHENTA Y CINCO MILLONES SETECIENTOS NOVENTA Y UN MIL CUATROCIENTOS TREINTA Y UN PESOS ($1.485.791.431).
Durante este período se han atendido con un modelo de atención especializado, diferencial y con enfoque restaurativo, a través de la implementación del  Proyecto de Atención Integral - PAI-, que fue aprobado al operador por parte del Instituto Colombiano de Bienestar Familiar, mediante resolución 065 de 2018, a 108 adolescentes y/o jóvenes sancionados con privación de libertad en el marco del SRPA, de los cuales 53 estaban en el centro desde vigencias anteriores y 55 que ingresaron en el transcurso del año 2018.  Aunado a lo anterior se han adelantado procesos de articulación con entidades del orden nacional y territorial como ICBF, Procuraduría General de la Nación, la Secretaría Distrital de Integración Social, IDRD, IDIPRON, Bibliored, y la ONG Tierra de Hombres, con el fin de desarrollar procesos de atención integral para los adolescentes y jóvenes sancionados, orientados a generar mejores condiciones para la construcción de su proyecto de vida y su restauración en la comunidad.
● Programa “Cuenta hasta DIEZ” : El programa Cuenta Hasta Diez (CH10), de la Secretaria Distrital de seguridad Convivencia y Justicia, Dirección de responsabilidad penal para adolescentes DRPA, es una estrategia contemplada como meta del cuatrienio de la actual administración, cuyo propósito es prevenir la reincidencia en el delito de los adolescentes jóvenes que han estado vinculados a este sistema.  El presente informe da cuenta del desarrollo del programa “Cuenta Hasta Diez” (CH10) durante el periodo comprendido entre el 16 de enero a diciembre 31 de 2018, llevado a cabo en los Centros de Atención especializada Bosconia, Belén, Esmeralda, Redentor Adolecentes, Redentor Jóvenes y los Centros No privativos; Forjar (Ciudad Bolívar, Suba, Rafael Uribe Uribe), ACJ, OPAN y los Centros de Internamiento Preventivo Acogida y Esmeralda, abarcando el 100% de los centros del SRPA. 
1. Fase de Articulación SRPA
Para que esta labor se materializara, se estableció contacto con el ente rector ICBF y con cada uno de los operadores del SRPA, exponiendo los beneficios y alcances del programa, duración, temáticas que se abordan, estructura, y experiencias exitosas en otros países, logrando así una alianza interinstitucional para el desarrollo e implementación de la estrategia en pro de beneficiar al 100 % de la población que se encuentra en los diferentes centros de SRPA. 
Posteriormente se realizó visita a cada centro del SRPA, estableciendo acuerdos sobre horarios, espacios y acompañamientos para llevar a cabo la fase de implementación y evaluación del programa Cuenta Hasta Diez. 
</t>
  </si>
  <si>
    <t xml:space="preserve">El Modelo Pedagógico Distrital de Atención para adolescentes y jóvenes del Sistema de Responsabilidad Penal Adolescente cuenta con las siguientes características: 
• Basado en pilares que desarrollan la justicia restaurativa y la proyección vital
• Sustentado en enfoques de Derechos, Restaurativo, Diferencial, Acción si daño y Participación.
• Con instrumentos, protocolos y orientaciones para su aplicación.
• Con propuestas de talento humano, laboral, bienestar, contratación, reglamento, interno, régimen disciplinario, entre otros.
• Adelanta proceso de cartografía social al interior del Centro de Atención Especializado (CAE) Bosconia, a través de una metodología basada en la co-creación que implica la participación y el acompañamiento de profesionales en ciencias sociales, con el propósito de comprender la estructura, las dinámicas relacionales, los procesos de la atención y la convivencia entre los distintos actores del centro (educadores, coordinadores, policía, adolescentes, jóvenes, familias, personal administrativo, etc.).
Productos:
• Documento marco Modelo pedagógico Distrital de atención para adolescentes y jóvenes del SRPA privativo de la libertad
• Informe ejecutivo del Modelo pedagógico Distrital de atención para adolescentes y jóvenes del SRPA privativo de la libertad
• Protocolo de justicia restaurativa aplicado a adolescente y jóvenes privados de la libertad. 
• Bitácora de seguimiento al modelo de atención para adolescentes y jóvenes.
• Bitácora de seguimiento al modelo de atención para profesionales.
• Propuesta de formación a formadores para personal del CAE.
• Matriz de categorías y preguntas para el desarrollo de la cartografía social en CAE.
• Diseño y plan de trabajo de la cartografía social en CAE 
• 4 instrumentos para la recolección de información como diario de campo, grupo focales, entrevista y talleres en el marco de la cartografía social en el CAE 
• 24 diarios de campo que contienen el proceso de observación de las estructuras, las dinámicas relacionales, las rutas para la convivencia en CAE de Bosconia.
• 6 grupos focales con adolescentes y jóvenes en el CAE de Bosconia
• 3 talleres de cartografía social para el CAE de Bosconia.
• 8 entrevistas para los profesionales el CAE de Bosconia.
• 5 entrevistas a funcionarios de la cárcel distrital y la Congregación de Religiosos Terciarios Capuchinos.
• Encuesta de percepción sobre participación para las familias en el CAE de Bosconia.
</t>
  </si>
  <si>
    <t xml:space="preserve">Consejo de Evaluación y Tratamiento.  Es un cuerpo colegiado sesiona los días viernes de cada semana y en él se analizan los conceptos emitidos por los profesionales sobre las Personas Privadas de la Libertad condenadas con el objetivo de definir su calificación. Tanto las actas como los soportes de las mismas se encuentran en las carpetas que reposan en Atención Integral. Para ello se han tenido los siguientes logros: 
• 1 enero al 31 marzo de 2018 un total de 55 personas en 10 sesiones, • 1 abril al 30 junio del 2018 un total de 224 personas en 15 sesiones, • 1 julio al 30 septiembre del 2018 un total de 219 personas en 13 sesiones, • 1 octubre al 31 diciembre de 2018 un total de 218 personas en 14 sesiones, La Junta de Evaluación, Trabajo, Estudio y Enseñanza.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Para el primer trimestre se tuvo promedio mensual de 443 Personas Privadas de la Libertad en capacitación, ya para el segundo  promedio mensual de 559 Personas Privadas de la Libertad en capacitación. En el tercer trimestre tuvo un un promedio mensual de 702 Personas Privadas de la Libertad en capacitación.
Respecto al tema de Salud, a se tiene contratados los servicios del médico y odontología del área de reseña, y dos auxiliares de enfermería. En cuanto al Punto de Atención Primaria en Salud (PAPS) de la Unidad de Servicios de Salud San Cristóbal sur de la Sub red Centro Oriente, se cuenta con un médico y dos auxiliares de enfermería. Un odontólogo y un auxiliar de odontología., quienes prestan su servicio medio tiempo tiene durante la presente vigencia los siguientes registros:   • Consulta resolutiva en medicina general: 2153, • Consulta resolutiva en odontología general: 1217, • Acciones en promoción y prevención como: capacitación y sensibilización en temáticas de salud y cuidado, manejo del tiempo libre y mitigación del daño frente al consumo de sustancias psicoactivas, Prevención conductas suicidas, Abuso sexual: 2983
Como garantía de los derechos de las personas privadas de la libertad durante el primer semestre se han garantizado la alimentación, para lo cual se han entregado las siguientes raciones: Enero -28.241, Febrero  25.816, Marzo  28.904,  Abril -27.664, Mayo - 26.214, Junio - 26.151, Julio - 27.563, Agosto – 29.703, septiembre – 28.785, octubre 28.898, Noviembre -28469, Diciembre -29386 para un total de 335.794.
El servicio de alimentos para la población privada de la libertad, se realiza con el Contrato que se presta el operador SERVINUTRIR S.A.S
El grupo Jurídico de la Cárcel Distrital de Varones y Anexo de Mujeres, aplicando las disposiciones legales y el reglamento interno vigente ha realizado las siguientes actividades durante el primer semestre:   Ingreso de PPL 967, Egresos de PPL 774, Traslados de establecimiento 407, Remisiones efectuadas 4532, Tutelas 57, Habeas corpus 25, Permiso de 72 horas 158, Notificaciones a PPL  1513, Solicitudes realizadas por los PPL 559, Derechos de petición 540, Solicitudes a defensoría 47, Resoluciones sancionatorias 92, Resoluciones absolutorias 41, Recursos de reposición 72, Declaraciones tomadas 257, Sesiones de consejo asistidas 43.
Adicionalmente desde la Secretaría se ha priorizado las acciones de modernización del establecimiento carcelario, para lo cual se adquirió un vehículo que cumple con las condiciones de seguridad para el traslado de personas privadas de la libertad, así como dos (2) motos de acompañamiento a estos traslados. 
Para fortalecer los aspectos referentes a la seguridad del establecimiento carcelario, se realizó compra de elementos detectores de metales (Sillas, arcos y escáner) los cuales se implementaran en las requisas al interior de la Cárcel tanto para privados de la libertad, como para visitas y externos que ingresan al centro penitenciario. 
Se adquirió material para los talleres de ocupación del tiempo libre, el cual permitirá desarrollar destrezas que permitirán apoyar el post- egreso. 
Por otro lado, mediante el proceso SCJ-SASI-042-2018, se realizó la adquisición e instalación de elementos necesarios para la preparación de alimentos en el rancho de la Cárcel Distrital de Varones y Anexo de Mujeres, esto permitirá estar en altos estándares de calidad y en cumplimiento de lo establecido por la Secretaria de Salud. 
</t>
  </si>
  <si>
    <t xml:space="preserve">i. Apertura de proceso de licitación pública No. SCJ-LP-013-2017 y adjudicación de contrato de comunicaciones: Para dar cumplimiento a esta meta, la SDSCJ suscribió el pasado 01 de marzo de 2018, un contrato con la empresa Century Media, con el objeto de “Desarrollar una estrategia para el diseño, producción y difusión de una campaña de comunicación de visibilice y posiciones ante la ciudadanía a la Secretaría Distrital de Seguridad, Convivencia y Justicia, sus entidades vinculadas a la prestación del servicio de justicia y demás aliados clave de los programas de la dirección de acceso a la justicia y la dirección de prevención y cultura ciudadana, tales como: casas de justicia, sistemas locales de justicia y centro de traslado por protección, la estrategia institucional de “Farra en la Buena”, los contenidos del Código Nacional de Policía, la estrategia de prevención del delito en jóvenes y la estrategia de corresponsabilidad y participación ciudadana”. 
Dicho contrato fue adjudicado el 16 de febrero de 2018 y debidamente suscrito el 01 de marzo de 2018, por un plazo de 8 meses.
ii. En el marco de dicho contrato, la empresa Century entregó un documento de estudio de mercado, a través del cual es posible identificar las principales características demográficas, culturales y socioeconómicas del público objetivo al cual estarían dirigidas las campañas, así como sus tendencias de consumo de medios.
iii. En el marco de dicho contrato, la empresa Century presentó cuatro (4) propuestas gráficas para el desarrollo de campañas de comunicación que posicione y visibilice las Casas de justicia, como eje estratégico del Sistema Distrital de Justicia. 
iv. Así mismo, la empresa Century presentó un Plan de Medios, a través del cual propuso la táctica de pauta en medios masivos, atendiendo a las características y preferencias del público objetivo. Dicho plan de medios establece la pauta para lograr el desarrollo de capañas en medios radiales, digitales, audiovisuales a través de canal televisado, prensa y publicidad exterior.
v. Una vez revisada y verificada la estrategia de comunicaciones propiesta por la agencia Century,  la Secretaría Distrital de Seguridad, Convivencia y Justicia procedió a aprobar la pauta de tres (3) campañas para la promoción y visibilización del Sistema Distrital de Justicia, así:
a. Campaña en medios radiales y medios audiovisuales a través de televisión nacional y local
b. Campaña a través de medios digitales
c. Campaña en prensa y en medios de publicidad exterior.
vi. La ejecución de dicha estrategia inició en el mes de agosto del 2018, y su desarrollo estuvo vigente hasta el mes de noviembre del mismo año, por un valor de inversión de 489.999.999 
</t>
  </si>
  <si>
    <t xml:space="preserve">En el 2018 se llevaron a cabo reuniones con la Secretaría Distrital de Movilidad para revisar la posibilidad de trasladar la Central de Radios de la Policía de Tránsito de Bogotá al C4. En este sentido, se ha revisado la reconfiguración de la actual red del sistema de radios, así como la adecuación del C4. </t>
  </si>
  <si>
    <t>El fortalecimiento de las capacidades y la integración del C4 se lleva a cabo a través de cuatro (4) líneas de trabajo: (i) la actualización de algunos componentes de la plataforma tecnológica empleada por el sistema NUSE; (ii) la puesta en marcha del sistema de radios troncalizados; (iii) la implementación de un nuevo CAD (Computer Aided Dispatch) en Recepción y Despacho; y (iv) la adquisición e implementación de una nueva planta telefónica NG911 (Next Generation 911).
En cuanto a la actualización de algunos componentes de la plataforma tecnológica empleada por el sistema NUSE, se debe señalar que mediante el Acuerdo Modificatorio No. 3 del Convenio 561 de 2014, suscrito con la Empresa de Telecomunicaciones de Bogotá - operador tecnológico de la plataforma - se actualizaron algunos componentes de la Plataforma NUSE 123 con el objeto de asegurar la prestación del servicio a la ciudadanía, a través de la actualización de los diferentes subsistemas que componen dicha plataforma tecnológica, actividades que se llevaron a cabo según lo establecido en el cronograma de trabajo.  De igual forma, se realizaron estas labores adicionales en el marco de la actualización:
	Se adelantaron las labores administrativas de ingreso al almacén de los elementos de los diferentes subsistemas intervenidos, y de los del traslado del Centro de Atención y Despacho de la MEBOG -CAD- a C4. De igual forma se realizaron labores en coordinación con las áreas de gestión financiera y contable, para la legalización de aportes y procesos de generación de comodatos de los elementos ubicados a las diferentes agencias, así como las actas de entrega en custodia para elementos de repuesto al operador tecnológico.
	Se revisaron los informes mensuales de gestión y verificación del cumplimiento de los niveles de calidad del servicio prestado al sistema NUSE 123 desde la perspectiva del C4 como receptor de los servicios prestados por ETB.
	Se adelantaron las labores de revisión y aprobación de los informes de gestión presentados por ETB para la realización oportuna de los pagos mensuales a la ETB correspondientes a los servicios asociados a la operación de la plataforma tecnológica durante el año 2018, y se realizó la verificación del cumplimiento de los niveles de calidad del servicio prestado al sistema NUSE 123 por ETB correspondientes a la operación del año 2017, con el fin de culminar las gestiones para autorizar los pagos pendientes de dicho período.
	Así mismo, se realizó la estructuración del proceso de contratación de la interventoría del Convenio Interadministrativo 561 de 2014, lo cual permitirá el control de la operación del convenio y le permitirá a la Secretaría concentrar sus recursos en el seguimiento al proceso de modernización que se detalla más adelante.</t>
  </si>
  <si>
    <t>Actualmente el Sistema de Radio Troncalizado tiene 7318 suscriptores (radios portátiles), 5 sitios de repetición físicos y 9 lógicos ubicados en: Cerro El Cable, Cerro Suba, Cerro Cruz Verde, Grumo y Sierra Morena, 155 canales de comunicación, 68 consolas de despacho en total, 38 consolas localizadas en el CAD de la MEBOG y 4 del IDIGER, 3 sitios remotos con 25 consolas para Bomberos, Movilidad y CRUE y 1 consola en OFITE. Esta infraestructura se enlaza con el sitio maestro de la SDSCJ ubicado en las instalaciones de la Policía Nacional - comando central, la administración se realiza desde el Centro de Mantenimiento y Operaciones del Sistema de Radio Troncalizado – CMO, desde el cual se gestiona y administra este sistema. Cabe aclarar que el Sistema de Radio Troncalizado del Distrito funciona con encripción embebida por software y funcionalidades propietarias que fundamentan el Sistema de Radio Troncalizado “ASTRO 25 IP” que es fabricado exclusivamente por la compañía Motorola y cuenta con el certificado mediante registro de marca número 264514.
Durante la vigencia 2018, se realizaron las siguientes actividades con relación al sistema de radio Troncalizado ASTRO 25IP:
 Migración del sistema de la MEBOG, versión 7.5 a la versión 7.17: Se migraron todos  los sitios de repetición y la infraestructura.   Programación de los radios, de acuerdo con las indicaciones de la MEBOG. Este  proceso fue realizado de acuerdo con la disponibilidad de Radios de la MEBOG.   Instalación y configuración del sitio maestro en el edificio de telemática de la Policía Nacional ‐ OFITE. Este sitio maestro se encuentra en servicio, realizando todo el procesamiento de voz y control para la Zona 2 del CRUE.   Instalación y configuración del sistema de grabación con capacidad para 120 canales IP.   Instalación y configuración de los cuatro (4) sitios de despacho: C4, TRÁNSITO, BOMBEROS e IDIGER.   Instalación y configuración del sistema de Administración en el C4 compuesto por terminales: terminal de gestión y administración del sistema trunking tipo NM Client, terminal para configuración remota de radios con característica OTAP (Over‐the‐Air Programming) y terminal de recuperación de audios de grabación – Repalyback Station.
SITIOS DE REPETICIÓN/NÚMERO DE CANALES son así: Sierra Morena1 10, Sierra Morena 2 24,  Cruz Verde 1 20, Cruz Verde 2 19, Suba 1 20, Suba 2 20, Grumo 12, Cable 1 10, Cable 2 20, TOTAL 155
AGENCIA/ GRUPOS DE CONVERSACIÓN: Policía MEBOG 86, Bomberos 12, IDIGER 11, Tránsito 16, CRUE 6, TOTAL 131
AGENCIA/ CANTIDAD CONSOLAS: Policía Bogotá - CAD 38, Tránsito 12, CRUE 9, Bomberos 4, OFITE 1, IDIGER 4, TOTAL 68
AGENCIA/ CANTIDAD DE RADIOS: Policía de Bogotá 4780, Tránsito - Movilidad 1183, Bomberos 449, CRUE 665, IDIGER 241, TOTAL 7318
 Instalación de 5 sitios nuevos de repetición GTR ESS con nuevos sistemas de radiación (Antenas, Combinadores, Multiacopladores, y Amplificadores de señal en torre – TTA) distribuidos en el Cerro Suba, El Cable, Cruz Verde, Sierra Morena y en el Edificio Grumo.   Instalación y reemplazo de 3 nuevos sistemas de Radiación (Antenas) para los sitios con tecnología Quantar en SUBA, CABLE y CRUZ VERDE.   Actualización de firmware de los radios tipo XTS Motorola y habilitación de la característica de autenticación de radios – AuC.
 Reprogramación general de los suscriptores de radio XTS. La programación realizada se hizo de tal manera que el usuario final solo deba girar un switch en el radio y pueda entrar a operar en el nuevo sistema versión 7.17 con los datos de control y frecuencias de la nueva infraestructura.   Entrenamiento básico a los operadores de consolas para que conozcan la nueva interface de despacho y se familiaricen con funciones propias de la nueva plataforma.   Instalación de un SISTEMA UPS de 80 KVA para respaldo del sistema de radio en el C4.   Se realizó entrenamiento con certificación para 10 personas asignadas por la SDSCJ.   Se cumplieron todos los criterios de aceptación de acuerdo con las ACTAS y ATPS del sistema.   Se realizó Prueba de Transformador de By Pass, en Fabrica con el Personal de la DIPON, con resultados satisfactorios   Se realizó entrega DAP de Equipos Microondas de acuerdo con la resolución 2539.   Se realizó la instalación de enlaces Microondas, los cuales se encuentran operativos.   Con el fin de realizar la migración del sistema de microondas, se realizó la instalación del sistema de antenas en la torre de DIPON.  Se entregaron en el primer trimestre de 2018, 331 radios de comunicaciones APX8000 y para el mes de diciembre de 2018 se entregaron 2.000 radios de comunicaciones APX8000 adicionales, y se entregaron 13 repetidoras y 185 cargadores.
 Con el fin de definir los procesos y procedimientos para la utilización del sistema de radio Troncalizado ASTRO 25 IP, se iniciaron reuniones con las agencias (IDIGER, BOMBEROS, CRUE, MOVILIDAD Y MEBOG), con el fin de establecer las políticas y  lineamientos que permitan el uso adecuado del sistema de radio troncalizado por parte de cada una de las agencias.
Por otra parte, en la vigencia 2018 se garantizó el mantenimiento del sistema de radio troncalizado ASTRO 25 IP al servicio de las agencias de seguridad y emergencias de Bogotá D.C., mediante las siguientes actividades:
 Se realizaron todos los mantenimientos correctivos requeridos y los mantenimientos preventivos programados.
 Se realizaron los trámites de los repuestos requeridos por la MEBOG para la reparación de subscriptores.
 Se realizaron todos los mantenimientos preventivos y correctivos al sistema de grabación, aires acondicionados y plantas eléctricas instaladas en los sitios de repetición.
 El sistema de radio troncalizado se encuentra operando sin ninguna novedad.</t>
  </si>
  <si>
    <t>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</si>
  <si>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</si>
  <si>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</si>
  <si>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</si>
  <si>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</si>
  <si>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</si>
  <si>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</si>
  <si>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</si>
  <si>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</si>
  <si>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Proyecto de inversión 7511 y Plan de Desarrollo</t>
  </si>
  <si>
    <t>Subsecretaría de Gestión Institucional</t>
  </si>
  <si>
    <t>Implementar 1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</si>
  <si>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</si>
  <si>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</si>
  <si>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Proyecto de inversión 7514</t>
  </si>
  <si>
    <t>Garantizar 100% implementación y Sostenibilidad del MIPG</t>
  </si>
  <si>
    <t>Porcentaje de implementación del Sistema Integrado de Gestión-SIG al interior de la Secretaría Distrital de Seguridad, Convivencia y Justicia</t>
  </si>
  <si>
    <t>(# de subsistemas implementados / # de subsistemas del SIG) * 100</t>
  </si>
  <si>
    <t>Sistema Integrado de Gestión-SIG implementado</t>
  </si>
  <si>
    <t>Implementar y fortalecer 4 sistemas de información  para soportar los procesos, procedimientos  trámites y servicios de la SCJ</t>
  </si>
  <si>
    <t>No. De sistemas de información implementados</t>
  </si>
  <si>
    <t>No. De procesos  trámites y servicios que requieren sistemas de información</t>
  </si>
  <si>
    <t>Sistemas de información para soportar los procesos, procedimientos  trámites y servicios de la SCJ implementados, o fortalecidos</t>
  </si>
  <si>
    <t>Proyecto de inversión 7515</t>
  </si>
  <si>
    <t>Dirección de Tecnologías y Sistemas de Información</t>
  </si>
  <si>
    <t>Número de componentes de infraestructura o servicios tecnológicos implementados</t>
  </si>
  <si>
    <t>Número de componentes de infraestructura o servicios tecnológicos requeridos</t>
  </si>
  <si>
    <t>Componentes de infraestructura y servicios tecnológicos necesarios para soportar la operación de la secretaria y sus sedes implementados, o fortalecidas</t>
  </si>
  <si>
    <t>En el cuarto trimestre de 2016 la Secretaría Distrital de Seguridad, Convivencia y Justicia a través del proyecto 7511, logró: 
- Realizar la contratación de bienes y servicios que permitió la implementación y mantenimiento de herramientas gerenciales.                                                                                                                                                                                                                                                      - Se dió inicio a la operación administrativa de la SDSCJ.  
- Se realizó el proceso de empalme con el Fondo de Vigilancia y Seguridad, Contratación del servicio para la organización archivística y digitalización de documentos que reposan en el archivo general del FVS.  
- Se Garantizó el optimo funcionamiento del proyecto de modernización al interior de la SDSCJ, en razón a que se cuenta con la infraestructura física, dotacional y administrativa pertinente.</t>
  </si>
  <si>
    <t>Desde el mes de octubre de 2016, fecha en la cual entró en funcionamiento la SDSCJ, se han impulsado acciones tendientes a fomentar una cultura transparente y ética, a través de la implementación de mecanismos y acciones de lucha contra la corrupción, dentro de los que se destacan:
• Adopción de la estrategia anticorrupción
• Gestión de riesgos de corrupción
• Formulación Plan Anticorrupción y de Atención al Ciudadano 2017
• Acercamientos con entidades para el fortalecimiento de la transparencia
• Participación y articulación de la política de seguridad en los espacios de participación local</t>
  </si>
  <si>
    <t>Se realizó la resolución por la cual se crea el Sistema Integrado de Gestión -SIG, se formuló el y se adoptó mediante resolución el Plan Estratégico de la ebtidad, se efectuaron socializaciones frente al mapa de procesos, y se han adelantado acciones para el levantamiento y construcción de procesos y procedimientos</t>
  </si>
  <si>
    <r>
      <rPr>
        <b/>
        <sz val="11"/>
        <color theme="1"/>
        <rFont val="Arial"/>
        <family val="2"/>
      </rPr>
      <t xml:space="preserve">Respecto al Convenio Marco Interadministrativo para la articulación con las entidades operadoras de Casas de Justicia. </t>
    </r>
    <r>
      <rPr>
        <sz val="11"/>
        <color theme="1"/>
        <rFont val="Arial"/>
        <family val="2"/>
      </rPr>
      <t>Una vez recibida la recomendación de la Oficina Jurídica de elaborar estudios previos y minuta de convenio independiente por cada una de las entidades operadoras en el Sistema Distrital de Casas de Justicia,  durante el segundo trimestre  se procedió a la elaboración de los estudios previos para la suscripción de convenio interadministrativo con la Fiscalía General de la Nación, el Consejo Superior de la Judicatura, el Instituto Colombiano de Bienestar Familiar, La Defensoría del Pueblo, la Superintendencia de Industria y Comercio, la Secretaría Distrital de Gobierno, la Secretaría Distrital de Integración Social, la Personería de Bogotá, a su revisión por parte de la Oficina Jurídica de la Secretaría Distrital de Seguridad, Convivencia y Justicia y a su socialización y revisión con las áreas técnicas y oficinas jurídicas de las demás entidades. En la actualidad, las entidades tienen en su poder el documento de la minuta de convenio para aprobación y posterior firma por parte de las entidades.  
R</t>
    </r>
    <r>
      <rPr>
        <b/>
        <sz val="11"/>
        <color theme="1"/>
        <rFont val="Arial"/>
        <family val="2"/>
      </rPr>
      <t xml:space="preserve">especto de la Consolidación de los Sistemas Locales de Justicia. </t>
    </r>
    <r>
      <rPr>
        <sz val="11"/>
        <color theme="1"/>
        <rFont val="Arial"/>
        <family val="2"/>
      </rPr>
      <t>Se activó el proceso de funcionamiento de los Sistemas Locales de Justicia, realizando un diagnóstico, priorización y formulación de un plan de acción territorial en: Suba (07/04/17); Ciudad Bolívar (27/04/17); San Cristóbal (28/04/17); Bosa (05/05/17); Fontibón (08/05/17); Mártires (08/05/17); Kennedy (10/05/17); Usaquén (12/05/17); Santa Fe y Candelaria (25/05/17). Las fechas corresponden a la instalación de la Mesa Local de Justicia correspondiente.
En todas las mesas se contó con participaron de: 
- Alcaldía Local: alcalde o delegado
- Operadores de justicia administrativa: inspectores de policía, inspectores de trabajo y comisarías de familia
- Operadores de justicia formal: jueces de pequeñas causa y fiscales 
- Operadores de justicia comunitaria: conciliadores en equidad, jueces de paz y justicias propias
- Operadores de justicia no formal: conciliadores en derecho
- Entidades públicas: ICBF, Defensoría del Pueblo, Personería Distrital, Policía Metropolitana de Bogotá
- Juntas de Acción Comunal, organizaciones étnicas, organizaciones de personas en condición de discapacidad, organizaciones de jóvenes, instituciones educativas.
En promedio participaron 30 personas en cada Mesa Local de Justicia, para un total aproximado de 240 personas.
Se resalta la participación de entidades que operan en las Casas de Justicia, así como de actores voluntarios de convivencia ciudadana y organizaciones comunitarias y de sociedad civil.</t>
    </r>
  </si>
  <si>
    <t>En el primer semestre de 2017 la Secretaría Distrital de Seguridad, Convivencia y Justicia a través del proyecto 7514, ha logrado:
Adquisición de equipos para las instalaciones que facilitan el desarrollo de la misión institucional de la Secretaría.
Contratación de personal que contribuya al fortalecimiento institucional a través del acompañamiento, asesoria en la implementación del nuevo marco normativo contable de la contaduria general de la nación en el marco de las normas internacionales de contabilidad.
Acciones de mejoramiento del  archivo general y la organización, digitalización de documentos que reposan en el.</t>
  </si>
  <si>
    <t>En el primer semestre de 2017 la Secretaría Distrital de Seguridad, Convivencia y Justicia a través del proyecto 7514, ha logrado:
- Realizar la caracterización de los procesos en un 86,66% en la entidad.
- Crear el comité interno de archivo de la Secretaría Distrital de Seguridad, Convivencia y Justicia, a través de la Resolución 195 del 16 de junio de 2017.
- Establecer metodologías para los planes de mejoramiento a implementar dentro de la entidad.
- Realizar ciclos de socializaciones de riesgos e indicadores institucionales, que permitan un mejor desempeño.
- Implementar el nuevo sistema de gestión documental “Orfeo” dentro de la entidad, que permite la trazabilidad documental.
- Realizar el seguimiento y la reformulacion al plan de anticorrupción y atención al ciudadano de acuerdo a las necesidades de la entidad  y socializarlo con los funcionarios y la ciudadanía.
- Publicar en la página web de la entidad los informes de gestión, planes y demás documentación que permita establecer el derecho de acceso a la información Pública Nacional generando un acercamiento con la ciudadanía.</t>
  </si>
  <si>
    <t>En el primer semestre de 2017 la Secretaría Distrital de Seguridad, Convivencia y Justicia a través del proyecto 7514, ha logrado:
- Realizar el acompañamiento y el levantamiento de la caracterización total de once (11) procesos.
- Establecer y socializar la cartilla del plan institucional de gestión ambiental – PIGA  a los servidores públicos de la SCJ.
- Realizar el acompañamiento y el levantamiento en total de once (11) procedimientos.
- Realizar capacitación continua del ciclo de socializaciones de riesgos e indicadores institucionales con algunas dependencias de la entidad.
- Brindar apoyo en las campañas de sensibilización del Código Nacional de Policía y Convivencia.
-  Realizar campañas de sensibilización ambientales, generando un uso eficiente de los recursos, estableciendo una cultura de reciclaje y dando a conocer el programa de gestión de recursos sólidos en la SCJ.
- Desarrollar y socializar el manual para contratistas en la Secretaria Distrital de Seguridad, Convivencia y Justicia.</t>
  </si>
  <si>
    <t xml:space="preserve">Durante el primer semestre de 2017 Se dio contunidad a : 
 - Servicio de Telefonía IP.                                                                                                                                                                                                                                                         
 - Servicio de Internet. 
- Servicio de conectividad
Dotación de Nueva Infraestructura: 
-Implementación Infraestructura de Datos en la Nube IaaS, PaaS y BI)
-Renovación licenciamiento Sistemas de Seguridad Perimetral (Sand Box, DDoS)
- Implementación red de datos como estrella extendida, cede proncial, datacenter, SDSCJ con once(11) casas de justicia, C4 y Carcel Distrital.
-Endurecimiento red de datos a nivel de infraestructura de red local (wsus, antivirus, fire wall)
-Contratación mesa de servicios para soporte tecnico a nivel i y II mediante 8 tecnicos y 4 ingenieros especialistas (networking, seguridad, bases de datos, servidores).
Mantenimiento y soporte a la operación de:
• ERP SiCapital - (En sus módulos de presupuesto, pagos, pac, contabilidad, almacén e inventarios, terceros y contratos)                                                                                                                                                                                                • Sistema de información SIAP - (Con sus módulos de gestión de recurso humano, novedades nómina y pagos)                                                                                                            
• Sistema de Información ControlDoc - (Con sus módulos de Correspondencia y Gestión documental)                                                                                                                              
• Portal Web de la Secretaría de Seguridad Convivencia y Justicia (Es el portal Web mediante el cual se informa y se interactúa con los ciudadanos, a través de los diferentes medios de contacto como SDQS, información de transparencia, noticias, etc.)                                                                                                                                                                                                                  
• Intranet (Es el sitio Web corporativo para los servidores públicos de la SDSCJ, mediante el cual se publican temas institucionales.)                                                                                                                                                                                                                                              • ArcGIS sistema de información geográfico.       
Migración de Gobierno a Infraestructura propia
• Sistema de información SIAP - (Con sus módulos de gestión de recurso humano, novedades nómina y pagos)    
•Sistema de Información TINGUAS  
•Sistema de InformaciónARGIS
•Bodega de Datos DWH
•Sistema de Información SICJ
    </t>
  </si>
  <si>
    <t xml:space="preserve">Se trabajó en el fortalecimiento del Sistema Distrital de Justicia (en adelante S.D.J), el cual tiene como objetivo ser el principal agente en la producción, promoción, difusión, ejecución y evaluación de las políticas y estrategias en materia del acceso a la administración de justicia en el Distrito Capital. Para lograr esto se plantea partir de la integración y articulación de toda la oferta de Justicia Distrital y Nacional, con la finalidad de contribuir a la construcción y consolidación de las condiciones de convivencia pacífica y el ejercicio efectivo de los derechos de la ciudadanía. En este proceso se logró consolidar las herramientas jurídicas que habiliten el S.D.J como escenario de concurrencia y cooperación de los diferentes agentes institucionales vinculados con el acceso a la justicia y la convivencia pacífica en el Distrito Capital. Para ello, se vienen estructurando los siguientes instrumentos:
1. Formular el marco conceptual del S.D.J y los Sistemas Locales de Justicia (en adelante S.L.J.) y su ruta de implementación. Este documento desarrolla una metodología de aplicación del enfoque sistémico en la operación de la justicia, que persigue lograr que la administración de justicia trascienda el formalismo jurídico y se convierta en un mecanismo de construcción de ciudadanía y de mejoramiento de las condiciones de gobernabilidad en la ciudad. Sus componentes gruesos son: i) la construcción de un marco jurídico e institucional; ii) la implementación de una estrategia de talento humano para la gestión del cambio institucional; iii) la elaboración de los procedimientos asociados; iv) la puesta en marcha de un plan de formación que desarrolle en los equipos territoriales las competencias técnicas y habilidades sociales necesarias para la implementación de SDJ-SLJ; y v) el diseño e implementación de una estrategia de seguimiento y monitoreo de SDJ-SLJ.
Durante la presente vigencia se logró presentar el Proyecto de Decreto con el objeto de crear y reglamentar el Sistema Distrital y los Sistemas Locales de Justicia (SDJ-SLJ) y sus respectivas instancias de coordinación. Esta política pública permitirá promover el acceso efectivo a la justicia en el Distrito, a través de la articulación de entidades o instituciones públicas o privadas con misionalidad y competencias relacionadas con el acceso a la justicia y la resolución de conflictos; las entidades de la administración de justicia formal, no formal y comunitaria; y los actores que apoyan la promoción de la convivencia pacífica y la oferta de justicia.
2. Conciliatón Nacional: De acuerdo a la  iniciativa impulsada por el Ministerio de Justicia y del Derecho y la Secretaría de Seguridad, Convivencia y Justicia. Su objetivo fue ofrecer a la ciudadanía, de un lado, asesoría y atención de conciliaciones por parte de todos los operadores de justicia presentes en los equipamientos distritales de la Secretaría con esas competencias; y de otro, la promoción de la conciliación como mecanismo válido, eficaz y legítimo de acceso a la justicia.  En 2016 se realizaron 1115 audiencias de conciliación. 917 se resolvieron con acuerdo y En 2017 se realizaron 1503 y 1190 llegaron a un acuerdo (3006 personas impactadas)
De las audiencias programadas para la conciliaton 2017, la localidad que mayor programo citas fue la localidad de Bosa con el 16% y San Cristóbal con el 15%, así mismo fueron las localidades con mayor porcentaje de Acuerdos Totales realizados. 
</t>
  </si>
  <si>
    <t>Durante el año 2017, la Secretaría Distrital de Seguridad, a través del Proyecto de Inversión 7511 logró:
Adquisición de dotación, equipos y elementos que garanticen el cumplimiento de la misión que establece el Proyecto de Inversión. 
Adecuación de espacios y prestación de servicios que cumplan con los estandares y garanticen condiciones seguras y adecuadas de trabajo con el fin de aumentar la productividad y calidad de vida y laboral de los Servidores y Contratistas.
Cumplir las metas establecidas según los objetivos específicos del área y del proyecto de Inversión, en lo concerniente al desarrollo de actividades de implementación y mejoramiento continuo de la modernización corporativa.
Mitigación de riesgos de seguridad y vulnerabilidades de la red de datos a ataques externos e internos que pudiesen dejar sin servicios de internet y sistemas de información de la secretaria.
Prevención de ataques de denegación de servicio y el acceso de archivos que pudiesen ejecutarse al interior de la red comprometiendo la integridad de la información local.</t>
  </si>
  <si>
    <t xml:space="preserve">Durante el año 2017, la Secretaría Distrital de Seguridad, a través del Proyecto de Inversión 7514 logró:
- Publicación en la página web los diferentes mecanismos de contacto de la ciudadanía hacia la entidad.
- Elaboración y publicación en la página web de la "Carta del Trato Digno al Usuario".
- Designación del Defensor de la Ciudadanía en la SDSCJ.
- Caracterización y socialización del proceso de atención y servicio al ciudadano.
- Elaboración y socialización del procedimiento de Atención al Ciudadano.
- Implementación del buzón de sugerencias en la Sede Administrativa.
- Publicación en cartelera de respuestas generadas en la entidad que dieran lugar. 
- Implementación del Decreto 197 del 2014 correspondiente a la Política Pública Distrital de Servicio a la Ciudadanía.
- Capacitación de funcionarios de las Casas de Justicia en el Taller 1 Modulo de Cualificación de Servicio a la Ciudadanía en conjunto con la Secretaria General la Dirección de Servicio a la Ciudadanía y la Dirección de Calidad de la Alcaldía Mayor de Bogotá.
- Implementación del Decreto 197 del 2014 correspondiente a la Política Pública Distrital de Servicio a la Ciudadanía.
- Adaptación de los servidores públicos y contratistas en el funcionamiento de los sistemas de información que se están implementando en la SCJ.
- Soporte y capacitació a los contratistas y servidores públicos involucrados en el proceso de atención y servicio al ciudadano en el manejo de los aplicativos de SDQS, CONTROL DOC y del SIPOST. 
- Capacitación a la Línea 195 en las competencias de la Secretaria Distrital de Seguridad, Convivencia y Justicia.
- Sensibilización y seguimiento de respuestas trasladadas de PQRS con la Policía Metropolitana de Bogotá. </t>
  </si>
  <si>
    <t>Durante el año 2017, la Secretaría Distrital de Seguridad, a través del Proyecto de Inversión 7514 logró:
- Implementación del sistema de alarma permite revisar la trazabilidad de los documentos e ingresar el número de Requerimiento del Sistema Distrital de Quejas y Soluciones;.
- Caracterización de 14 procesos en la SDSCJ
- Levantamiento de 56 procedimientos de la SDSCJ.
- Levantamiento de hoja de vida de indicadores de los procesos de la SCJ
- Levantamiento de los riesgos por proceso y se han realizado los seguimientos correspondientes a la misma.
- Ajustes y seguimiento del Plan de Anticorrupción y Atención al Ciudadano. Ejecutando los avances previstos dentro del mismo. 
- Seguimiento y control a los riesgos anticorrupción.
- Formulación y socialización del procedimiento de planes de mejoramiento y el manual de formulación de planes de mejoramiento. 
- Construcción de los planes de mejoramiento por proceso de la entidad y seguimientos correspondientes.
- Capacitando a funcionarios en competencias de auditor interno de sistemas integrados de gestión, según las normas técnicas ISO 9001;2015, ISO 14001:2015 OHSAS 18001 Y NTCGP1000
- Recolección de los residuos sólidos reciclables de carácter no peligroso generados en las unidades operativas de la Secretaría. 
- Capacitaciones de Administración de Archivo.
- Sensibilización para los servidores públicos de la Secretaria en referencia con el sistema integrado de gestión y transparencia.</t>
  </si>
  <si>
    <t>Se realizó actualización al sistema de información SICAPITAL con el cargue de saldos iniciales para la vigencia, implementacion de nuevas funcionalidades que apoyan las actividades diarias de las areas operativas de la entidad. 
SISIPEC I - II: implementación de la sistematización integral del sistema de información penitenciario y carcelario, el cual fue entregado por la Secretaría de Gobierno para ser personalizado a la necesidades de la SCJ. Se realizo la migracion del 40% de los modulos con sus respectivos reportes de la version web logic a la versión ADF
Implementación de Sistemas de información entregados por la Secretaría de Gobierno para ser personalizado a la necesidades de la SSCJ
*SIAP: Sistema de información de administración de personal
*ORFEO: Sistema de Gestión Documental
*TINGUAS: Tecnologias de la informacion para la gobernanza unificada y articulada de la seguridad</t>
  </si>
  <si>
    <t>01/01/2019
30/06/2019</t>
  </si>
  <si>
    <r>
      <rPr>
        <u/>
        <sz val="11"/>
        <color theme="1"/>
        <rFont val="Calibri"/>
        <family val="2"/>
        <scheme val="minor"/>
      </rPr>
      <t>Primer trimestre:</t>
    </r>
    <r>
      <rPr>
        <sz val="11"/>
        <color theme="1"/>
        <rFont val="Calibri"/>
        <family val="2"/>
        <scheme val="minor"/>
      </rPr>
      <t xml:space="preserve"> Puesta en marcha de los Planes de Acción Local, para el fortalecimiento de las capacidades territoriales que permitan el acceso, la superación de barreras y la resolución pacífica de conflictos en el marco del Sistema Distrital de Justicia.</t>
    </r>
    <r>
      <rPr>
        <u/>
        <sz val="11"/>
        <color theme="1"/>
        <rFont val="Calibri"/>
        <family val="2"/>
        <scheme val="minor"/>
      </rPr>
      <t xml:space="preserve"> Segundo trimestre:</t>
    </r>
    <r>
      <rPr>
        <sz val="11"/>
        <color theme="1"/>
        <rFont val="Calibri"/>
        <family val="2"/>
        <scheme val="minor"/>
      </rPr>
      <t xml:space="preserve">  A partir de la consolidación del Sistema Distrital de Justicia, SDJ, se promueve el funcionamiento de los Sistemas Locales de Justicia, SLJ, definidos como una “estrategia de coordinación entre instituciones y operadores con presencia en las localidades, por medio de los cuales se disminuyen las barreras de acceso a la justicia, se generan acciones y se intervienen las conflictividades de manera particular y articulada entre operadores con presencia local y los ciudadanos” (definición propuesta en el borrador de Decreto del Sistema Distrital de Justicia).   Los SLJ, como estrategia territorial, requieren para su diseño e implementación la ejecución de acciones que establezcan una dinámica de coordinación y cooperación entre los diferentes operadores y actores de justicia de cada una de las localidades.  Para alcanzar este propósito, la Secretaría de Seguridad, Convivencia y Justicia, ha propuesto para el 2018 una estrategia de intervención institucional, producto del balance de los resultados del 2017, con el fin de establecer gestiones que superen las brechas en el acceso a la justicia de la ciudadanía y se consolide la construcción de acuerdos, rutas y protocolos para la solución de la conflictividad local.  Así, en lo transcurrido en 2018, los equipos territoriales de la Dirección de Acceso a la Justicia realizaron las siguientes acciones para el fortalecimiento de los SLJ: a) elaboración de diagnósticos territoriales, que determinen las necesidades de acceso a la justicia y la articulación de los SLJ, con las acciones de intervención de los demás actores con competencia en el acceso a la justicia; b) priorización de los conflictos recurrentes o relevantes para la localidad; c) identificación de barreras de acceso a la justicia y la propuesta de la respectiva acción para su superación; d) proyección de las Mesas Locales de Justicia que permitan la vinculación de actores estratégicos; y e) articulación con los Actores de Justicia Comunitaria de las localidades para la coordinación de la oferta de justicia.  
• Proyecto de Decreto “Por el cual se crean y reglamentan el Sistema Distrital y los Sistemas Locales de Justicia en el Distrito Capital”: La Dirección de Acceso a la Justicia ha trabajado con la Oficina Asesora Jurídica de la Secretaría en la revisión del Decreto, con el objeto de reglamentar el Sistema Distrital y los Sistemas Locales de Justicia (SDJ-SLJ), y sus respectivas instancias de coordinación. Esta política pública impulsará el acceso efectivo a la justicia en el Distrito, a través de la articulación de entidades o instituciones públicas o privadas con misión y competencias relacionadas con el acceso a la justicia y la resolución de conflictos; las entidades de la administración de justicia formal, no formal y comunitaria; y los actores que apoyan la promoción de la convivencia pacífica y la oferta de justicia.  En el marco de esta gestión, se han sostenido reuniones con la Subsecretaría de Gestión Institucional, la Dirección Contractual y Jurídica de la SSCJ; Subsecretaría de Gestión Local de la Secretaría Distrital de Gobierno; Ministerio de Justicia y del Derecho. Las reuniones se detallan a continuación:
o Se realizó reunión con Iván Casas de la Secretaría Distrital de Gobierno, para definir la participación de las alcaldías locales en el desarrollo de las Mesas Locales de Justicia.   o Se realizó reunión con el Ministerio de Justicia y del Derecho, con el fin de abordar los aspectos relacionados con el Comité Distrital de Justicia, definido en la proyección de Decreto del Sistema Distrital de Justicia, y el Comité Coordinador del programa Distrital de Casas de Justicia. o Se realizó reunión con la Subsecretaría de Acceso a la Justicia, la Subsecretaría de Gestión Institucional, la Subsecretaría de Inversiones y Fortalecimiento a las Capacidades Operativas y la Dirección Jurídica y Contractual de la Secretaría Distrital de Seguridad, Convivencia y Justicia, con el fin de definir la creación del Comité Distrital de Justicia.  o La Dirección Jurídica y Contractual envío un memorando con las observaciones al proyecto de decreto del SDJ (6/12/2018). La Dirección de Acceso a la Justicia incorporó las sugerencias y remitirá nuevamente el borrador de Decreto para revisión de Jurídica y su posterior envío a las Secretarías de Planeación y de Jurídica del Distrito. o Se realizó reunión con el Ministerio de Justicia para revisar el concepto de Sistemas Locales de Justicia, adoptado por esa entidad para las zonas priorizadas por el Posconflicto. Igualmente, se revisaron las directrices nacionales para la creación de instancias encargadas de los Sistemas Locales de Justicia y del Programa Nacional de Casas de Justicia. 
</t>
    </r>
  </si>
  <si>
    <t>• Se Garantizó el óptimo funcionamiento del proyecto de modernización al interior de la SDSCJ, en razón a que se contempla la modernización constantemente de la infraestructura física, dotacional y administrativa.
• Contratación de bienes y servicios para la implementación y mantenimiento de herramientas gerenciales.            
• Mejoramiento del archivo, la organización y digitalización de documentos de la SDSCJ.
• Mejoramiento y modernización de equipos para las instalaciones que facilitan el acceso a la infroomación a la ciudadanía .</t>
  </si>
  <si>
    <t>Durante el primer semestre de 2018, la Dirección de Recursos Físicos y Gestión Documental  verificó las diferentes actividades de archivo y correspondencia, administración del Sistema de Gestión Documental ORFEO, la gestión de los procesos técnicos de archivo y asesorar técnicamente a las áreas de la Entidad
• Apoyo en la parametrización del sistema de gestión documental – ORFEO.
• Acompañamiento constante en los reportes el POA y Plan Anticorrupción.
• Asistencia a las capacitaciones de aplicación de herramientas del Archivo de Bogotá y el Archivo General de la Nación y levantamiento del Diagnóstico Integral de Archivo.
• Control de calidad de los archivos que serán transferidos por el FVS y la SDG. 
• Acompañamiento de la Oficina de Planeación en levantamiento de requerimientos y necesidades de las demás áreas para el cumplimiento de las normas de transparencia y acticorrupción.
• Levantamiento de información para documentar el Programa de Gestión Documental - PGD.
• Se realizan las reuniones tendientes a realizar la planeación con la Dirección de Tecnologías de la Información para la actualización de los activos de información de la Entidad.
• Elaboración del Documento Diagnóstico Integral de Archivo -SCJ- 2018-2020
• Se da inicio a la Proyección del Plan Institucional de Archivos –PINAR- de acuerdo con el análisis de información tomado del Diagnóstico Integral de Archivo 
• Se realizaron las mesas de trabajo correspondientes con la Dirección Jurídica y Contractual y la Dirección de Tecnologías y Sistemas de la Información para realizar el levantamiento de información sobre la publicación de datos personales que contienen los activos de información de acuerdo con la Ley 1581 de 2012. 
• Inicio de las mesas técnicas para realizar el levantamiento del PGD de acuerdo con el Plan de Trabajo Estrategia Bogotá 2019: IGA+10 conjunto con el Archivo de Bogotá.
• De acuerdo al plan de acción de 2018 correspondiente al Plan estratégico de la Entidad, se definió el POA para la presente vigencia, articulando lo correpondiente a los informes del Plan Anticorrupción y de Atención al Ciudadano, indicadores de gestión, e informe de gestión. 
 •Se hizo el respectivo seguimiento al POA y mapa de riesgos</t>
  </si>
  <si>
    <r>
      <rPr>
        <u/>
        <sz val="11"/>
        <color theme="1"/>
        <rFont val="Calibri"/>
        <family val="2"/>
        <scheme val="minor"/>
      </rPr>
      <t>Primer trimestre</t>
    </r>
    <r>
      <rPr>
        <sz val="11"/>
        <color theme="1"/>
        <rFont val="Calibri"/>
        <family val="2"/>
        <scheme val="minor"/>
      </rPr>
      <t>: Acciones de Avance del Modelo Integrado de Planeación y Gestión
Se está participando en las jornadas de capacitación que está programando la Secretaría General y del Departamento Administrativo de la Función Pública, se realizan mesas de trabajo con los diferentes responsables de las dimensiones de dicho modelo; Mejoramiento de las actividades de verificación y evaluación de la gestión (Indicadores, Mapas de Riesgos y Planes de acción y Mejoramiento).</t>
    </r>
    <r>
      <rPr>
        <b/>
        <sz val="11"/>
        <color theme="1"/>
        <rFont val="Calibri"/>
        <family val="2"/>
        <scheme val="minor"/>
      </rPr>
      <t xml:space="preserve"> Indicadores: </t>
    </r>
    <r>
      <rPr>
        <sz val="11"/>
        <color theme="1"/>
        <rFont val="Calibri"/>
        <family val="2"/>
        <scheme val="minor"/>
      </rPr>
      <t>Desde la oficina Asesora de Planeación se realizó el acompañamiento y apoyo en la formulación, levantamiento y seguimiento de los indicadores para la medición de la gestión frente a la eficacia, efectividad y eficiencia de los procesos.,  Se efectuaron mesas de trabajo con los líderes operativos, lo equipos SIG-MECI, funcionarios y contratistas para apoyar la elaboración y actualización de indicadores, además del respectivo análisis sobre los resultados.</t>
    </r>
    <r>
      <rPr>
        <b/>
        <sz val="11"/>
        <color theme="1"/>
        <rFont val="Calibri"/>
        <family val="2"/>
        <scheme val="minor"/>
      </rPr>
      <t xml:space="preserve"> Riesgos:  </t>
    </r>
    <r>
      <rPr>
        <sz val="11"/>
        <color theme="1"/>
        <rFont val="Calibri"/>
        <family val="2"/>
        <scheme val="minor"/>
      </rPr>
      <t xml:space="preserve">Desde la oficina Asesora de Planeación se realizaron capacitaciones y socializaciones frente a la herramienta que permite el levantamiento de los riesgos institucionales, por proceso y la herramienta que de acuerdo a la metodología del DAFP permite identificar los riesgos de corrupción, se acogieron los riesgos identificados por los líderes de proceso, lideres operativos y demás servidores que participaron al interior de sus procesos en la construcción de los riesgos por proceso, así mismo se realiza el respectivo análisis sobre los controles y la mitigación de los mismo, a lo largo del 2017 a través de la Intranet y la Pagina Web de la entidad se publicó la matriz y mapa de riesgos por proceso y de corrupción.   </t>
    </r>
    <r>
      <rPr>
        <b/>
        <sz val="11"/>
        <color theme="1"/>
        <rFont val="Calibri"/>
        <family val="2"/>
        <scheme val="minor"/>
      </rPr>
      <t xml:space="preserve">SIG - MIPG Automatizado:  </t>
    </r>
    <r>
      <rPr>
        <sz val="11"/>
        <color theme="1"/>
        <rFont val="Calibri"/>
        <family val="2"/>
        <scheme val="minor"/>
      </rPr>
      <t xml:space="preserve">Se realizaron mesas de trabajo con Gestión de Tecnología de Información para adoptar la herramienta automatizada que permitirá un Sistema Integrado de Gestión más eficiente, por lo que se contrató a la empresa ITS para la implementación del software que permitirá automatizar los módulos de indicadores, riesgos, documentación, mejora y las responsabilidades tanto de servidores y contratistas frente al Modelo Integrado de Planeación y Gestión.  Para poder parametrizar el software se están analizando las horas de trabajo propuestas por el contratista para colocar en marcha el MIPG automatizado.  </t>
    </r>
    <r>
      <rPr>
        <b/>
        <sz val="11"/>
        <color theme="1"/>
        <rFont val="Calibri"/>
        <family val="2"/>
        <scheme val="minor"/>
      </rPr>
      <t xml:space="preserve">Mejora:  </t>
    </r>
    <r>
      <rPr>
        <sz val="11"/>
        <color theme="1"/>
        <rFont val="Calibri"/>
        <family val="2"/>
        <scheme val="minor"/>
      </rPr>
      <t xml:space="preserve">Se está finalizando la etapa de autodiagnóstico para poder consolidar los planes de mejoramiento frente al Modelo Integrado de Planeación y Gestión, así mismo estamos a la espera de la evaluación del FURAG, cuyo insumo nos servirá de base en la implementación del modelo.
</t>
    </r>
    <r>
      <rPr>
        <u/>
        <sz val="11"/>
        <color theme="1"/>
        <rFont val="Calibri"/>
        <family val="2"/>
        <scheme val="minor"/>
      </rPr>
      <t>Segundo trimestre:</t>
    </r>
    <r>
      <rPr>
        <sz val="11"/>
        <color theme="1"/>
        <rFont val="Calibri"/>
        <family val="2"/>
        <scheme val="minor"/>
      </rPr>
      <t xml:space="preserve">  
Se diligenció el autodiagnóstico del Modelo Integrado de Planeación y Gestión, correspondiente a las acciones adelantadas por la SDSCJ en 2017, arrojando la evaluación de procesos y los componente de planeación.  - Se definieron y se está ejecutando las actividades del plan de acción 2018, las cuales soportan el POA para la vigencia.   - Se cuenta con el documento denominado "Normograma" compuesto de 103 (Leyes, Decretos, Resoluciones) relacionadas con la normatividad aplicable a los temas de la SDSCJ. El normograma esta en permanente actualización de acuerdo a la normatividad vigente.   - Se organiza el archivo de la SGI y sus Direcciones según las directrices institucionales y la normatividad vigente. 
- Se ha venido actualizando la planta de personal con cada uno de los actos administrativos que se han emitido.  - Se han elaborado los documentos base entre los responsables de los  subsistemas de Capacitación, Bienestar y Seguridad y Salud en el trabajo para coordinar la programación de actividades de manera integral   - Se realizó la medición y el seguimiento a los indicadores de cada uno de los subsistemas de las áreas de trabajo de la SGI. 
- Se está siguiendo el plan de trabajo para realizar la revisión y ajuste del manual de funciones de la entidad. Acorde con lo definido en el plan de trabajo se realizaron 7 reuniones, agrupadas por dependencias, para socializar la metodología para la revisión del manual de funciones y se realizaron reuniones con los jefes inmediatos para verificar los avances en la revisión del manual.  - Se diseño el instrumento para el diagnóstico de necesidades el cual fue aplicado a los directivos de la Entidad.  - Se ha construido los documentos de entrenamiento en el puesto de trabajo para las dependencias de C4 y Cárcel Distrital, en conjunto con los servidores de dichas sedes.  - Durante el primer semestre del año en curso, se efectúa el cargue de la información correspondiente a los movimientos de entradas y salidas, verificando la información cargada en el aplicativo y efectuando las conciliaciones contables de cada mes. Por lo anterior, desde el mes de abril los movimientos de almacén se generarán directamente desde el módulo SAI- SAE.  - Se inició la elaboración del Programa de Gestión Documental – PGD, y el Plan Institucional de Archivos – PINAR.</t>
    </r>
  </si>
  <si>
    <t>Se encuentra en proceso de estudios previos y analisis del mercado para la contratación de software de control interno y planeación a traves de ITS, Sicapital, Orfeo, modulo presupuesto, 2 licencias de weblogic y chat virtual</t>
  </si>
  <si>
    <t xml:space="preserve">Se suscribio adición al Contrato  564/2017 Mesa de ayuda.
Se suscribio el contrato 682 -2018 del nuevo modelo de  mesa de ayuda </t>
  </si>
  <si>
    <t xml:space="preserve">Los Sistemas Locales de Justicia, SLJ, definidos como una “estrategia de coordinación de instituciones y operadores de las localidades del Distrito, por medio de los cuales se pretende la disminución de barreras de acceso a la justicia, la generación de acciones y la intervención de conflictividades de manera particular y articulada entre operadores con presencia local y los ciudadanos” (Implementación Plan de Acción de Acceso a la Justicia en el Sistema Distrital de Justicia). 
Así en lo transcurrido en 2018, los equipos territoriales de la Dirección de Acceso a la Justicia realizaron las siguientes acciones para el fortalecimiento de los SLJ: a) elaboración de diagnósticos territoriales, que determinen las necesidades de acceso a la justicia y la articulación de los SLJ, con las acciones de intervención de los demás actores con competencia en el acceso a la justicia; b) priorización de los conflictos recurrentes o relevantes para la localidad; c) identificación de barreras de acceso a la justicia y la propuesta de la respectiva acción para su superación; d) realización de comités temáticos para la elaboración de acuerdos interinstitucionales para la adecuada implementación de las ruas de acceso a la justicia; e) articulación con los Actores de Justicia Comunitaria de las localidades para la coordinación de la oferta; f) capacitaciones a la ciudadanía en materia de rutas y oferta de acceso a la justicia, resolución asertiva de conflictos y derechos y mecanismos de protección; g) jornadas de descongestión en mediación y conciliación en equidad; h) feria de servicios como “justicia al parque”; y i) jornada Distrital de Acceso a la Justicia, que se realizó entre el 16 y 19 de octubre.
Es pertinente mencionar que durante lo corrido del año los equipos territoriales, en el marco del Plan de Acción Territorial y producto de las acciones de articulación, han logrado capacitar a 8.367 personas en 328 capacitaciones, lo que indica que aproximadamente cada capacitación contó con 25 personas. 
La siguiente tabla presenta la distribución de las capacitaciones realizadas en la ciudad de Bogotá. Desde la DAJ se han realizado tres tipos de capacitaciones dirigidos a la ciudadanía:
Rutas y oferta de acceso a la justicia   3602
Prevención de violencias y manejo asertivo de conflictos  3092
Mecanismos de protección de derechos (empoderamiento legal)  1673
</t>
  </si>
  <si>
    <t xml:space="preserve"> Se conformó el equipo de atención inmediata, prevención y mantenimiento a todas las sedes dela SDSCJ, por medio del cual, se atienden las solicitudes recibidas a través de la mesa de trabajo establecida por la entidad.
• Se Garantiza el óptimo funcionamiento del proyecto de modernización al interior de la SDSCJ, en razón a que se contempla la modernización constantemente de la infraestructura física, dotacional y administrativa.
* Se adecuan espacios físicos para beneficiar a los servidores de la entidad y la ciudadanía atendida
* Se atendieron por sede las siguientes necesidades:
PRINCIPAL - (SDSCJ) 35 
Centro de Traslado por Protección (CTP) 67 
Casa Justicia BARRIOS UNIDOS 24 
Casa Justicia CHAPINERO AC 45 39 
Casa Justicia FONTIBON 26 
Casa Justicia KENNEDY 29 
Casa Justicia SUBA – PONTEVEDRA 20 
Casa Justicia SUBA - CIUDAD JARDÍN 16 
Casa Justicia - CIUDAD BOLIVAR 35 
Casa Justicia – USAQUEN 13 
Casa Justicia – BOSA 28 
Casa Justicia – MÁRTIRES 14 
Casa Justicia - SAN CRISTOBAL 16 
Casa Justicia – USME 38 
CARCEL DISTRITAL 5 
CASITA RESTAURATIVA SANTA FE 4
El equipo de cobro persusivo atendió en total:
Total Expedientes Radicados 2164
Total expedientes Devueltos 1367 
Expedientes En revisión 554
Expedientes En Cobro Persuasivo 243</t>
  </si>
  <si>
    <t>Se reforzó el cumplimiento de ítems que solicita la Ley de Transparencia y las actividades relacionadas con los diversos factores del Índice de Transparencia de Bogotá. Así mismo se realizó el seguimiento y monitoreo constante, teniendo como herramienta de control, la Matriz de Cumplimiento de la Ley 1712 de 2014, Decreto 103 de 2015 y Resolución Min TIC 3564 de 2015, creada por la Procuraduría General de la Nación., en la cual se detallan 81 productos exigidos por categoría y subcategoría, se observan las siguientes situaciones a Diciembre de 2018: 
-Se está cumpliendo con un 90.1%, con relación a los 81 productos exigidos, por categoría y subcategoría; 
-No se está cumpliendo con un 6.2% con relación estos mismos productos; 
-Existe un 3.7% de productos los cuales no aplican con relación a la misionalidad de la Entidad. 
Lo anterior significa un avance de aproximadamente un 15 % con relación al año 2017 reportado en el informe de gestión (75%).
Se cuenta con la Política de administración del Riesgo donde se encuentra como se construye y se realiza el seguimiento a los riesgos de corrupción identificados, así mismo de acuerdo a los lineamientos del DAFP cada cuatrimestre se realiza el seguimiento y se evaluan los controles de los riesgos de corrupción.</t>
  </si>
  <si>
    <t>La unión entre el Sistema Integrado de Gestión Distrital y el Modelo Integrado de Planeación y Gestión a traves de sus 45 productos se ha desarrollado con base en los autodiagnosticos, los cuales nos permiten analizar el estado de avance frente a la implenemteción del MIPG a traves de las 17 politicas establecidas en el modelo, las acciones  de implementación,  actualización,  mejora  y fortalecimiento  de  los  instrumentos  del MIPG, fueron enmarcados en el  direccionamiento  estratégico,  programando a lo largo del 2018, mediante actividades pedagogicas, ludicas y didacticas a traves de socializaciones, capacitaciones y mesas de trabajo para apoyar la ejecución de dicho modelo.
Se desarrollaron mesas de trabajo donde se identificó el nivel de implementación del MIPG, así mismo la coordinación con los diferentes responsables de las politicas para ir subsanando los componentes con bajo nivel de implementación. 
 Autodiagnosticos
 Talleres 
 Socializaciones
 Capacitaciones DAFP
Se realizaron diferentes ejercicios de Rendición Pública de Cuentas por parte de la SDSCJ. 
- El 28/02/2018 se llevó a cabo el Segundo Diálogo Ciudadano Sector Seguridad, Convivencia y Justicia, el cual contó con la participación de 63 personas pertenecientes a comunidad. Allí los ciudadanos escucharon el discurso e informe del secretario y del director de la UEACOB, en la misma, se realizó una jornada con metodología participativa en la cual los ciudadanos interactuaron en doble sentido con la institución en cada una de las 5 fases que tuvieron lugar en el evento. Las inquietudes que no fueron resueltas en el evento, se recogieron por escrito y posteriormente se respondieron por las diferentes áreas de la secretaría haciendo parte de la sistematización final de la OAP, la cual se encuentra publicada en el sitio web de la entidad. 
- Se desarrollaron 4 jornadas de rendición de cuentas en las localidades Kennedy, Suba, Rafael Uribe Uribe y Santa Fe. En las cuales participaron cerca de 180 personas de la comunidad y diversas entidades. En estos espacios, los ciudadanos tuvieron la oportunidad de interactuar directamente con el Secretario, exponiendo sus inquietudes, quejas y sugerencias. Así mismo, se recogieron inquietudes plasmadas por escrito y el diligenciamiento de las encuestas de satisfacción por parte de los ciudadanos, a lo cual se le realizó el respectivo seguimiento y consolidación.  
Se presentaron los soportes ante el Observatorio Ciudadano de la gestión realizada por la Secretaria durante el año 2017, en esta socialización la entidad fue calificada con cuatro semáforos verdes, por la excelente labor realizada y el compromiso en el cumplimiento de las tareas pendientes. Los cuatro criterios evaluados fueron: Atención integral para la Convivencia y Seguridad Ciudadana; Coordinación para la seguridad; Sistema Integral de Seguridad y Emergencias NUSE 123 del Distrito Capital, y; Procesos de reclusión, redención de pena y reinserción a la sociedad. Todos ellos hacen parte del eje que mide el “Desarrollo Institucional para un Buen Gobierno”, y el indicador “Seguro y Consciente de la Seguridad”, y recibieron por parte del observatorio Ciudadano calificación verde, que significa que en la actualidad la Secretaría ha demostrado tener un nivel aceptable en las prácticas mínimas indispensables para obtener un desarrollo humano sostenible, mejor calificación posible dentro de la escala definida para este proceso. 
Finalmente en diciembre, se realizó la mesa de pactos en la cual se reafirmaron los subindicadores sobre los cuales se realizará la labor de seguimiento durante el año 2019.</t>
  </si>
  <si>
    <t>Cto 1042 Se adquirieron los servicios de Contact Center y desarrollo de chat  virtual 
Cto 1099 Se adquirió el servicio especializado de Soporte Microsoft Premier, para componentes de desarrollo de software y la plataforma tecnológica Microsoft</t>
  </si>
  <si>
    <t xml:space="preserve">cto 564 -2017 y cto 682-2018 contratar mesa de servicio nivel i y ii
cto 718 Renovación, del licenciamiento para dos (2) equipos fortigate 800c 
cto 904  y  1090 Adquisición de equipos informáticos y tecnológicos
cto 394 Servicios  oracle de plataforma  e infraestructura  como servicio bajo el modelo de universal credits-montly flex
cto 992 adquirir software para el modelamiento, diseño y análisis uml
cto 700 mantenimiento preventivo y/o correctivo con suministro de repuestos y mano de obra, para los sistemas de plantas eléctricas y ups 
cto 1085 suministrar, instalar, poner en funcionamiento y transferir conocimiento de un sistema de hyperconvergencia en modelo de nube privada
cto 1071 suscripción del licenciamiento de la suite de adobe
cto 1065 adquirir el licenciamiento en la modalidad de suscripción y los servicios para el diseño, parametrizacion y puesta en funcionamiento de una solución para la gestión  de bienes
cto 1098 renovación del software stata mp 14
cto 1080 adquirir el licenciamiento de base de datos (database enterprise edition) a perpetuidad
cto 1171 renovar las licencias del software arcgis y el servicio de soporte
cto 1167 adquirir licenciamiento y servicios microsoft
</t>
  </si>
  <si>
    <t xml:space="preserve">Segundo 
Avance </t>
  </si>
  <si>
    <t>16.5%</t>
  </si>
  <si>
    <t>Como parte de la centralización de la operación de los organismos de seguridad y emergencia de la ciudad el C4 se continúa avanzado en los siguientes componentes:
1.	Cooperación mediante enlaces permanentes en el C4 con el Ejercito, Fiscalía, Instituto Distrital de Protección y Bienestar Animal donde el enlace permanente en C4 ha permitido mejorar la respuesta a los incidentes relacionados con protección animal.
2.	Realización de los Centros Operativos de Emergencia (COE) donde en los primeros 6 meses del año se han realizado más de 35 Centros Operativos de Emergencia, donde se destaca el monitoreo y seguimiento a eventos como movilizaciones, emergencias ambientales, estado de tráfico y demás eventos que puedan traer alteraciones de orden público, donde deban intervenir las agencias participantes de los COE.
3.	Se firmaron 2 convenios con el IDRD y la CAR, el del la CAR es un convenio interadministrativo de cooperación en el cual la CAR permite a la SCJ la visualización de las cámaras instaladas en la ronda del rio Bogotá. En el caso del IDRD el convenio permite al IDRD el uso del sistema de radio troncalizado del Distrito Capital.
Adicionalmente se desarrollaron reuniones y mesas de trabajo con todas las agencias (IDIGER, CRUE, UAECOB, MEBOG, MOVILIDAD) para definir los protocolos de interacción del C4 y las agencias que lo integran. Como resultado de dichas mesas de trabajo se generaron los protocolos y procedimientos preliminares para:
-	Procedimiento de recepción y despacho adaptados a la modernización del software CAD (Computer Aided Dispatch).
-	Modelo preliminar de Guía de tipificación adaptada a la modernización del CAD.</t>
  </si>
  <si>
    <t>Para el fortalecimiento de las capacidades y la integración tecnológica del C4 se continua trabajando en cuatro (4) líneas de trabajo que son: (i) la actualización de algunos componentes de la plataforma tecnológica empleada por el sistema NUSE; (ii) la puesta en marcha del sistema de radios troncalizados; (iii) la implementación de un nuevo CAD (Computer Aided Dispatch) en la Recepción y Despacho; y (iv) la adquisición e implementación de una nueva planta telefónica NG911 (Next Generation 911).
(i)	En 2018 se culminó de implementar la actualización de algunos componentes de la plataforma tecnológica empleada por el sistema NUSE. En el primer semestre de 2019 se inicia la formulación e implementación de un plan de trabajo operativo para verificar el correcto funcionamiento de la plataforma del sistema NUSE en alta disponibilidad y realizar los ajustes que llegaren a requerirse con este objetivo en mente.
Se avanza en la modernización tecnológica del subsistema de recepción y despacho CAD (Computer Aided Dispatch) de la plataforma tecnológica del sistema NUSE 123, contratada por la Secretaría con el aliado tecnológico ETB. Esta nueva solución de CAD integrará las funcionalidades 	que se derivan de los subsistemas de video vigilancia y radiocomunicaciones, lo cual permitirá operar de una forma más eficiente, así como gestionar los recursos del sistema NUSE 123 de una manera más eficaz. 
Durante el primer semestre de 2019, el C4 se ha liderado mesas de trabajo para el levantamiento y análisis de información con las agencias IDIGER, Bomberos, MEBOG, DUES-CRUE, Movilidad, en donde se han definido los procesos que cada una lleva para la atención de la operación, así como también se han levantado los requerimientos en busca de una mejor funcionalidad para la atención de los servicios de emergencia. Adicionalmente se ha documentado toda la operación teniendo en cuenta las necesidades y requerimientos de las agencias con el objetivo final de llevar a cabo la parametrización de la plataforma PremierOne.
Respecto de la modernización del subsistema de telefonía, durante el primer semestre de 2019 el operador tecnológico ETB elaboró el documento RFP (Request For Proposal) con las especificaciones técnicas, el cual fue remitido a la SDSCJ la cual elaboró una serie de observaciones y sugerencias respetuosas al mismo con el fin de que ETB se asegure que la nueva planta telefónica NG911 (Fase 2 de la Modernización) que adquirirá en el segundo semestre de 2019, se integre con los demás subsistemas de la plataforma del sistema NUSE 123, en particular con el nuevo CAD PremierOne, y que esa solución disponga de las funcionalidades de comunicación mediante mensajes cortos de texto (SMS – (Short Message Service), que pueden ser enviados desde cualquier tipo de terminal móvil.</t>
  </si>
  <si>
    <t>En la actualidad la SDSCJ cuenta con un sistema de radiocomunicaciones de última tecnología versión 7.17, el cual establece las comunicaciones de radio de la MEBOG y las agencias de emergencias y operaciones de la ciudad que conforman el C4. El Sistema de Radio Troncalizado tiene 9.494 suscriptores (radios portátiles), 5 sitios de repetición físicos y 9 lógicos ubicados en: Cerro El Cable, Cerro Suba, Cerro Cruz Verde, Grumo y Sierra Morena; 168 canales de comunicación y 68 consolas de despacho en total. Esta infraestructura se enlaza con el sitio maestro de la SDSCJ ubicado en las instalaciones de la Policía Nacional - Comando Central; la administración se realiza desde el Centro de Mantenimiento y Operaciones del Sistema de Radio Troncalizado – CMO ubicado en el C4, desde el cual se gestiona y administra este sistema.
Cabe aclarar que el Sistema de Radio Troncalizado del Distrito funciona con encripción embebida por software y funcionalidades propietarias que fundamentan el Sistema de Radio Troncalizado “ASTRO 25 IP” que es fabricado exclusivamente por la compañía Motorola y cuenta con el certificado mediante registro de marca número 264514.
El promedio de llamadas es de 747.400 en un día de alto tráfico, lo cual demuestra lo importante y esencial que es este sistema de comunicaciones que proporciona cobertura, movilidad, seguridad y redundancia de equipos, dotando de herramientas tecnológicas a la fuerza policial y demás agencias de seguridad y emergencias de la ciudad, para enfocar mejor sus esfuerzos en busca de la agilidad y veracidad de respuesta ante eventos relacionados con la seguridad de los ciudadanos.
Durante el primer semestre de 2019, se realizaron las siguientes actividades con relación al sistema de radio Troncalizado:
• Se realizó entrenamiento técnico a seis (6) uniformados de la Policía – Grupo de Telemática Bogotá, sobre el sistema de radio troncalizado ASTRO 25IP, en las instalaciones de Motorola USA.
• Se entregaron a la MEBOG 10.000 baterías para radios XTS2250 y 176 radios APX8000 adicionales a los 2.000 entregados en el mes de diciembre de 2018.
• Mediante modificatorio No. 2 al comodato 1036-2018 se adicionaron 2.000 radios APX8000, 13 repetidoras, 185 cargadores con destino a la MEBOG.
• Mediante modificatorio No. 4 al comodato 1036-2018 se adicionaron 176 radios APX8000 con destino a la MEBOG.
Por otra parte, en el primer semestre de 2019, se garantizó el perfecto funcionamiento del sistema de radio, mediante la suscripción del contrato de mantenimiento preventivo y correctivo del sistema.
•	Servicio de telecomunicación 
En lo corrido del primer semestre del 2019 se garantizó la prestación del servicio de telecomunicaciones bajo la tecnología IDEN red mejorada digital integrada (Integrated Digital Radio Enhanced Network), dada la necesidad de garantizar un efectivo sistema de comunicaciones seguras, confiables y de acceso rápido para la intercomunicación de las agencias de seguridad de la ciudad que la SDSCJ apoya. Es así como se ha garantizado el servicio de 1440 líneas, teniendo en cuenta los requerimientos de las diferentes agencias de seguridad del Distrito. Actualmente las agencias cuentan con las herramientas tecnológicas de comunicación para atender los eventos de inseguridad y emergencias presentados
A lo largo del primer semestre se garantizó la comunicación permanente en las diferentes agencias, sin que se presente ninguna novedad en la prestación del servicio, permitiendo el normal funcionamiento de la operación. Debido que se reportó baja cobertura en el segundo trimestre del 2019, con el servicio IDEN en las instalaciones de la Cárcel Distrital, el contratista realizó verificación de señal e implementó amplificadores, antenas (Yaggi, Cellmax y Combat) y splitter mejorando así la señal.
Adicionalmente, durante el primer semestre se amparó la prestación de los servicios de telefonía celular de 946 líneas para los diferentes entes y agencias de seguridad de la ciudad y 1.041 servicios, como medio de comunicación portátil para el servicio de consulta de antecedentes con identificador biométrico en la realización de operativos.
Para ampliar la información, referirse al informe de gestión enero-junio de 2019 ubicado en: https://scj.gov.co/sites/default/files/control/INFORME%20GESTI%C3%93N%20CONSOLIDADO%20Enero-Junio%20%202019.pdf  capitulo: 2.3.2. Equipos tecnológicos y de comunicación</t>
  </si>
  <si>
    <t>Si bien existen 2947 puntos nuevos completamente instalados y en funcionamiento, a dicha cantidad se suman los puntos que ha integrado la SDSCJ de administraciones anteriores, entidades distritales, nacionales o privadas, resultando las siguientes cifras:
1. Cámaras instaladas y operativas: 3.821 de las cuales se visualizan en C4: 3650.
2. Cámaras en proceso de instalación: 1203
3. Cámaras adicionales integradas de 50 centros comerciales: 176
4. Cámaras adicionales integradas de la CAR: 14.
5. Drones con cámaras: 5
Por otra parte, se puso a disposición de la MEBOG cuatro centros de monitoreo nuevos en Barrios Unidos, Engativá, Kennedy y Teusaquillo, desde donde se amplía la capacidad de operación y monitoreo de las cámaras del sistema de video vigilancia.</t>
  </si>
  <si>
    <t>Durante el primer semestre de la vigencia 2019 se entregaron los siguientes equipos de inteligencia:
- 2 microscopios digitales portátiles para la Fiscalía General de la Nación Seccional Bogotá
- 10 gafas espía wiseup para la MEBOG
- 15 micro cámaras de video con almacenamiento para la MEBOG
- 15 micro grabadoras de audio con almacenamiento para la MEBOG
- 1 equipo de detección de junturas para la MEBOG
- 1 unidad para extracción y análisis de evidencia forense digital para la MEBOG
- 1 estereomicroscopio triocular para análisis e investigación para el laboratorio de lofoscopia de la Fiscalía General de la Nación - Seccional Bogotá.</t>
  </si>
  <si>
    <r>
      <t>En el primer semestre de la vigencia 2019, se entregaron 318 medios de transporte adquiridos con recursos de la SDSCJ a las siguientes agencias:
- MEBOG: 20 Camionetas, 18 Paneles de vigilancia, 12 Buses, 2microbuses, 1 ambulancia, 1 vehículo para transporte de caninos, 61 motocicletas, 2 Van, 1 Carrotanque y 150 bicicletas
- Brigada</t>
    </r>
    <r>
      <rPr>
        <sz val="11"/>
        <rFont val="Calibri"/>
        <family val="2"/>
        <scheme val="minor"/>
      </rPr>
      <t xml:space="preserve"> XIII: 50 </t>
    </r>
    <r>
      <rPr>
        <sz val="11"/>
        <color theme="1"/>
        <rFont val="Calibri"/>
        <family val="2"/>
        <scheme val="minor"/>
      </rPr>
      <t xml:space="preserve">Bicicletas
Adicionalmente, mediante el convenio interadministrativo suscrito entre los Fondos de Desarrollo Local, la Policía Metropolitana de Bogotá y la SDSCJ, con el fin de fortalecer las acciones de seguridad en las localidades de Bogotá se realizó la entrega de 658 motos y 105 vehículos.
</t>
    </r>
  </si>
  <si>
    <t>En lo corrido de la vigencia 2019 se han entregado los siguientes elementos tecnológicos adquiridos en el año 2018:
- 18 computadores portátiles para los siguientes organismos de seguridad
- 29 work stations, 1 proyector, 2 cámaras fotográficas, 245 discos duros externos, 1 pantalla interactiva, 2 televisores y 2 tabletas para la Fiscalía General de la Nación – Seccional Bogotá
- 23 cámaras fotográficas, 2 cámaras de video, 21 proyectores, 1 Impresora portátil, 4 telones eléctricos, 1 báscula y 13 picadoras de papel para la MEBOG
- 5 impresoras multifuncionales para la Brigada 13</t>
  </si>
  <si>
    <t>Entornos Escolares: De las 61 IED, Se han fortalecido 57 Instancias de participación, 85 asistencias a la Mesa de Entornos Escolares. 1768 acompañamientos  a la entrada y salida de la IED. 35.360 Tips a la Hora de entrada y salida de las IED. Se ha realizado trimestralmente la encuesta de caracterización del entorno de manera trimestral. ; Parques: Dentro de los 48 parques priorizados, se han actualizado 45 instancias de participación, se han realizado 83 actividades culturales, 84 encuestas de cauterización y 16 actividades de tomate tu parque.; Farra en la Buena: Se realizaron 107 intervenciones culturales en el marco de la tercera y cuarta convocatoria de Farra en la Buena impactando aproximadamente a 7660 personas. De estas, 52 intervenciones corresponden a las realizadas entre enero y febrero del año presente en el marco de la tercera convocatoria y las restantes 55 corresponden al avance a 30 de junio de la implementación de la cuarta convocatoria de la Beca; Transmilenio:Se han realizado 5 intervenciones de Urbanismo Táctico, en la estación de Transmilenio Las Aguas, Los Héroes, Portal Norte, Banderas y Calle 45, logrando la apropiación del entorno urbano de las estaciones de Transmilenio. Se han Creado y/o fortalecido 48 Instancias de Participación generando corresponsabilidad con la comunidad, para apropiarse de aquellos espacios que se han percibido inseguros. Se han realizado 2 intervenciones integrales en la Troncal Caracas (Estaciones Calle 45, Marly, Calle 57,  Calle 63 y Calle 72). ; Mujer y Genero: El Mecanismo de Atención Intermedio realizó atenciones a 101 mujeres víctimas de violencia en el ámbito comunitario por medio de una dupla de psicóloga y abogada.  Jóvenes: 1.101 estudiantes estuvieron vinculados a la estrategia participando en por lo menos una (1) sesión de los protocolos aplicados. De ese total, 916 estudiantes participaron en por lo menos el 50% de las sesiones, es decir en al menos 13 de ellas. Dando como resultado cumplimiento acumulado a junio de 916/2300 = 40%</t>
  </si>
  <si>
    <r>
      <t>Fortalecimiento vigilancia de</t>
    </r>
    <r>
      <rPr>
        <b/>
        <sz val="11"/>
        <color theme="1"/>
        <rFont val="Calibri"/>
        <family val="2"/>
        <scheme val="minor"/>
      </rPr>
      <t xml:space="preserve"> delitos contra la vida:</t>
    </r>
    <r>
      <rPr>
        <sz val="11"/>
        <color theme="1"/>
        <rFont val="Calibri"/>
        <family val="2"/>
        <scheme val="minor"/>
      </rPr>
      <t xml:space="preserve"> La articulación con las autoridades de Policía, en todo nivel, ha facilitado el cumplimiento de las metas planteadas en el Plan Operativo Anual –POA-, lo que se traduce efectivamente en reducciones en la ocurrencia de delitos contra la vida. 
Fortalecimiento vigilancia de </t>
    </r>
    <r>
      <rPr>
        <b/>
        <sz val="11"/>
        <color theme="1"/>
        <rFont val="Calibri"/>
        <family val="2"/>
        <scheme val="minor"/>
      </rPr>
      <t>delitos contra la patrimonio:</t>
    </r>
    <r>
      <rPr>
        <sz val="11"/>
        <color theme="1"/>
        <rFont val="Calibri"/>
        <family val="2"/>
        <scheme val="minor"/>
      </rPr>
      <t xml:space="preserve"> En el ámbito de la implementación del PDD se conformó el equipo de “Policía en Bici” dedicado especialmente a la ejecución de labores de vigilancia y prevención en los tramos de cicloruta en la ciudad de Bogotá. Se ha logrado un reconocimiento por parte de la ciudadanía de las actividades que se realizan en los diferentes puntos con el apoyo de la Casa de Justicia Móvil. El trabajo articulado con la Secretaría Distrital de Movilidad ha permitido realizar acciones orientadas a la divulgación de la plataforma del Registro Único de Bicicletas. La comprensión por parte de las autoridades de policía y administrativas encargadas de su implementación ha permitido aumentar el número de acciones de IVC obteniendo resultados en dos frentes principales: el primero, generar una cultura de legalidad con respecto al cumplimiento de la normatividad vigente entre los comerciantes y la segunda, promover un ambiente de corresponsabilidad para mitigar los delitos de receptación de objetos hurtados. El trabajo en equipo que se ha logrado llevar a cabo con Policía Judicial para realizar actividades operativas de gran impacto en los que se ha logrado tener órdenes de allanamientos y posteriores capturas producto de las investigaciones realizadas. </t>
    </r>
    <r>
      <rPr>
        <b/>
        <sz val="11"/>
        <color theme="1"/>
        <rFont val="Calibri"/>
        <family val="2"/>
        <scheme val="minor"/>
      </rPr>
      <t>Mejor Policia</t>
    </r>
    <r>
      <rPr>
        <sz val="11"/>
        <color theme="1"/>
        <rFont val="Calibri"/>
        <family val="2"/>
        <scheme val="minor"/>
      </rPr>
      <t>: Logros: • Contribución en el aumento del porcentaje de personas con una calificación positiva sobre el servicio de policía de acuerdo a la última Encuesta de Percepción y Victimización de la Cámara de Comercio de Bogotá. El Modelo de Entrenamiento de la estrategia “Mejor Policía” ha impactado a más de 6.000 uniformados que prestan el servicio de policía en la MEBOG.</t>
    </r>
  </si>
  <si>
    <t xml:space="preserve">Durante el primer semestre del 2019 se han atendido en las Casas de Justicia de Bogotá un total de 253.782
A la fecha, se registra un total de orientaciones en el Sistema de Casas de Justicia de 717.801 ciudadanos, lo que equivale a un aumento del 63% frente a la meta establecida.
Por su parte las Unidades de Mediación y Conciliación han realizado 10.170 en lo corrido del año.
Línea 195, Opción 7
La Subsecretaría de Acceso a la Justicia, con el fin de implementar nuevas estrategias de atención al ciudadano, suscribió un contrato administrativo con ETB que tiene como objetivo la atención de ciudadanos por vía telefónica a través de la línea única de Atención al Ciudadano 195, reduciendo costos de desplazamiento y tiempo para acceder a los servicios.
Este proyecto ha sido uno de los más importantes y novedosos para la SDSCJ, dado que busca ampliar y mejorar los canales de atención a los ciudadanos. 
En la actualidad, la línea 195 atiende alrededor de 60 ciudadanos diarios, lo que equivale a un 83% de las asesorías que en promedio atiende una Casa de Justicia física en Bogotá D.C. Desde su puesta en marcha el 27 de mayo de 2019 a la fecha, se han atendido 1751 ciudadanos de los cuales 1083 buscaban información o asesoría en temas jurídicos (Casas de Justicia) y 668 en temas relacionados con el Código Nacional de Policía.  
Casos atendidos por la justicia comunitaria.
Respecto de los casos atendidos por los actores de justicia comunitaria adheridos a la línea de fortalecimiento y que prestan su voluntariado a la comunidad en los Puntos de Atención Comunitaria y en Casas de Justicia, encontramos el siguiente análisis:
• Tipología de conflictos:
A continuación, se relaciona la tipología de conflicto asociado con mayor atención, por parte de los Actores de Justicia Comunitaria:
- Familiares (alimentos, herencias) 
- Convivencia comunitaria: (ruidos, basuras, daños)
- Arrendamiento: (urbano y comercial)
- Deudas (prestamos, con títulos y sin título valor)
• Agendamiento:
Con relación a la gestión y agendamiento de los casos atendidos por los actores de justicia comunitaria, tenemos que los casos remitidos y agendados desde las Casas de Justicia representan un 70.63%, de otra parte, el 11,30 % pertenece a los casos que son agendados y gestionados directamente por los AJC y los casos atendidos en jornadas de descongestión, corresponden al 18.05% del total trimestral.
</t>
  </si>
  <si>
    <t xml:space="preserve">En el desarrollo de la construcción de una  metodología de implementación para el Enfoque de Atención Restaurativo, durante el último trimestre del año 2018 e inicios del 2019, se llevó a cabo la publicación en intranet de los documentos “Metodología de Enfoque de Atención Restaurativa en los Equipamientos de Justicia de la SDSCJ” con código: MA-AL-1 y “Manual de Implementación de Prácticas Restaurativas en el Ejercicio de Métodos de Solución de Conflictos”, código MA-AL-3. 
En esa medida, para dar alcance a las acciones proyectadas en los documentos descritos, a partir del mes de abril se formuló una estrategia de implementación con el fin de sensibilizar a los funcionarios y contratistas integrantes de los equipos territoriales en el ejercicio de prácticas restaurativas y diferenciales para la atención a la ciudadanía (Unidades de Mediación y Conciliación, Centro de Recepción de Información, Recepción y Coordinación de Casa de Justicia).  Así mismo, en el marco de la Línea de Fortalecimiento a la Labor de los Actores de Justicia Comunitaria, se proyectaron contenidos de capacitación con enfoque restaurativo y diferencial que acompañen la solución pacífica de conflictos en el ejercicio de la mediación y la conciliación.
</t>
  </si>
  <si>
    <t xml:space="preserve">El Programa Distrital de Justicia Juvenil Restaurativa (PDJJR) cuenta con diferentes líneas de atención, a través de las cuales se busca que el adolescente / joven en conflicto con la ley reconozca el daño causado, repare a la víctima y se reintegre a su medio familiar y social con derechos restablecidos. 
LÍNEA 1. Principio de Oportunidad con suspensión de procedimiento a prueba. 
Con el fin de consolidar los objetivos de la justicia restaurativa, de generar responsabilización por parte del adolescente ofensor, reparar a la víctima y reintegrar a las partes a la comunidad, en el programa se ha decidido trabajar la figura jurídica de principio de oportunidad en la modalidad de suspensión del procedimiento a prueba para que, una vez sea concedido el principio de oportunidad, el adolescente sea remitido a un proceso de atención diferencial durante el periodo de suspensión. En este sentido, el PDJJR-PO busca atender a todas las partes involucradas en el delito y darles voz en la resolución de los conflictos derivados del mismo, logrando así no solo el cumplimiento de las condiciones que se imponen, sino la participación activa de las partes, tratando de que sus necesidades sean satisfechas en el marco de la responsabilización, la reparación y la reintegración.
Parte del proceso de la Justicia Restaurativa es comprender el daño generado a la comunidad, se busca que los adolescentes y jóvenes reflexionen frente a esto y reparen simbólicamente a través de estrategias de arte en el espacio público. 
LÍNEA 2. Programa justicia restaurativa en el colegio
Busca promover procesos y prácticas restaurativas en el marco del Sistema de Responsabilidad Penal para Adolescentes y el Sistema de Convivencia Escolar, que permitan la resolución de los conflictos asociados con situaciones tipo III (delitos), con la participación activa de los adolescentes en conflicto con la ley penal, las víctimas y la comunidad educativa. Está dirigido a adolescentes que, en calidad de presunta víctima y presunto ofensor, están implicados en un proceso ante la Fiscalía por lesiones personales con incapacidad inferior a sesenta días. También participan del proceso los respectivos representantes legales (padres de familia) y el comité escolar de convivencia del respectivo colegio.
Se apoya a la Unidad de Responsabilidad Penal Adolescente, de la Fiscalía seccional, en la organización, convocatoria y realización de jornadas masivas de conciliación. Así mismo, se realiza un taller previo a las conciliaciones, con el cual se busca sensibilizar a los adolescentes y sus padres sobre los aspectos fundamentales de la justicia restaurativa.
</t>
  </si>
  <si>
    <t xml:space="preserve">● Atención CAE Bosconia 
En cumplimiento del principio de corresponsabilidad establecido por la Ley 1098 de 2006 en su artículo 10 y con el fin de garantizar la atención para 50 adolescentes y jóvenes privados de la libertad, se mantiene proceso de contratación con la Congregación Religiosa de Terciarios Capuchinos de Nuestra señora de los Dolores para la operación del Centro de Atención Especializada Bosconia. Se suscribió nuevo contrato a partir del 1 de marzo de 2019 por término de 11 meses. 
Durante la vigencia del 2019 se han atendido 56 adolescentes y/o jóvenes sancionados con privación de la libertad.
● Programa “Cuenta hasta Diez” 
Durante el primer semestre del año 2019, se logró la articulación con los coordinadores de los Centros de Atención Especializada Bosconia, Belén, Esmeralda y Redentor Adolescentes, así como con los coordinadores de los centros no privativos Forjar Suba, Forjar Rafael Uribe Uribe, Forjar Ciudad Bolívar, ACJ prestación de servicios a la comunidad, Asociación Cristiana de Jóvenes -ACJ- Libertad Asistida, Oficina de Pastoral para la niñez y la familia -OPAN- Casa Taller, OPAN Av. 68, OPAN Venecia, y los Centros de Internamiento Preventivo Acogida y Esmeralda, para llevar a cabo la implementación del programa en el 100% de los Centros del SRPA. 
A junio 30 de 2019, se culminó la implementación de la primera cohorte 2019 y se dio inició a la segunda cohorte en todos los centros del SRPA, tanto privativos de la libertad, como no privativos e internamiento preventivo solo el 13% de la población del SRPA, son mujeres y se encuentran en el CAE la Esmeralda, donde participaron tanto las adolescentes y jóvenes con medidas de privación de la libertad, como las que se encontraban en internamiento preventivo, así como las que asisten a los centros No privativos Forjar, Asociación Cristiana de Jóvenes -ACJ- y Oficina de Pastoral para la niñez y la familia -OPAN-, evidenciando un gran interés por la población femenina frente al programa. 
</t>
  </si>
  <si>
    <t xml:space="preserve">Para el cumplimiento de esta meta, la Secretaría, como ente territorial en materia de responsabilidad penal adolescente ha avanzado en la documentación e implementación de estrategias que dan respuesta a las áreas de atención planteadas en el modelo distrital, a partir de un ejercicio juicioso de revisión y análisis de (i) legislación, (ii) lineamientos del ICBF, (iii) literatura de experiencias y entrevistas con expertos nacionales e internacionales; (iv) de las situaciones expuestas por los miembros del Comité Distrital de Coordinación de Responsabilidad Penal Adolescente; (v) de la supervisión del CAE Bosconia, (vi) del ejercicio piloto de etnografía en el CAE Bosconia y; (vii) del fortalecimiento a la atención integral en el CAE Jóvenes del futuro.
a. Documentación 
Durante el primer semestre del año 2019, se trabajó en la consolidación del fortalecimiento a la primera versión del documento modelo distrital de atención diferencial para adolescentes y jóvenes que cumplen una sanción privativa de la libertad del SRPA, profundizando en aspectos relevantes que propone la Secretaría. El documento está compuesto de los siguientes capítulos: Antecedentes, Capitulo I. Marco normativo, Capitulo II. Diagnóstico, Capitulo III. Marco conceptual, Capitulo IV. Modelo operativo, Capítulo V. Metodología de atención. 
A continuación, una breve descripción de los aspectos de mayor relevancia: 
• Principios: Adicional a los principios referidos en el lineamiento técnico de ICBF el Distrito propone incorporar: (i) Responsividad (modelo de Canadá y Chile), (ii) Seguridad Dinámica (modelo de Reino Unido y citado por Gabriella Picco Directora de la prisión juvenil "Ferrante Aporti" en Torino Italia) y (iii) Lenguaje Incluyente.
• Modelo operativo: En este aparte del documento se enfatiza la importancia de:  (i) La relación entre la seguridad de la infraestructura y el tratamiento para los jóvenes con sanción privativa de la libertad, (ii) Talento humano: especificidad y cualificación requerida en los perfiles ocupacionales, importancia del rol de autoridad (seguridad) y rol de observación permanente, formación a formadores y cuidado al cuidador, (iii) Requerimientos administrativos: asociados a los aspectos que impactan en el desarrollo de la atención, (iv) la necesidad de un esquema de seguridad y monitoreo.
• Metodología de atención: Se divide en dos bloques (i) Convivencia y Participación, que contempla pautas sobre la importancia del lenguaje incluyente en la atención, del acuerdo de convivencia, de mecanismos de participación y comunicación con jóvenes y familias, y de la gestión de instancias para situaciones de crisis y emergencias, (ii) Ruta de atención: propone la necesidad de clasificar la población y desarrollo de las áreas de atención, en las que se desacatan:  asesoramiento legal durante el cumplimiento de la sanción, necesidad de diagnóstico en salud, desarrollo de hábitos saludables, protocolos para aplicación de justicia restaurativa y programa de regulación emocional, desarrollo de actividades con enfoque artístico y cultural.
b. Implementación 
Paralelo al perfilamiento del modelo, se viene implementando en los 5 Centros de Atención Especializada los programas de justicia restaurativa, Cuenta hasta Diez, promoción de lectura, asesoría legal, formación artística, articulación institucional para la generación de oportunidades a través de educación formal y no formal.
</t>
  </si>
  <si>
    <r>
      <rPr>
        <b/>
        <sz val="11"/>
        <color theme="1"/>
        <rFont val="Calibri"/>
        <family val="2"/>
        <scheme val="minor"/>
      </rPr>
      <t>Consejo de Evaluación y Tratamiento.</t>
    </r>
    <r>
      <rPr>
        <sz val="11"/>
        <color theme="1"/>
        <rFont val="Calibri"/>
        <family val="2"/>
        <scheme val="minor"/>
      </rPr>
      <t xml:space="preserve">  Es un cuerpo colegiado sesiona los días viernes de cada semana y en él se analizan los conceptos emitidos por los profesionales sobre las Personas Privadas de la Libertad condenadas con el objetivo de definir su calificación. Tanto las actas como los soportes de las mismas se encuentran en las carpetas que reposan en Atención Integral. Para ello se han tenido los siguientes logros:  • 1 enero al 31 marzo de 2019 un total de 136 personas en 11 sesiones • 1 de Abril al 30 de junio de 2019 un total de 189 personas en 13 sesiones
La Junta de</t>
    </r>
    <r>
      <rPr>
        <b/>
        <sz val="11"/>
        <color theme="1"/>
        <rFont val="Calibri"/>
        <family val="2"/>
        <scheme val="minor"/>
      </rPr>
      <t xml:space="preserve"> Evaluación, Trabajo, Estudio y Enseñanza</t>
    </r>
    <r>
      <rPr>
        <sz val="11"/>
        <color theme="1"/>
        <rFont val="Calibri"/>
        <family val="2"/>
        <scheme val="minor"/>
      </rPr>
      <t>.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Entre 01 enero del hasta 31 de marzo del 2019 los programas brindados  fueron:  Taller de Serigrafía, Maderas, Lavandería, PIGA, Proceso Educativo (Validación De Estudios), Acondicionamiento Físico, Capacitación en Teletrabajo, Biblioteca, Servicio de Alimentos, comité de Derechos Humanos, Screen, tejidos, hilandería, panadería, emisora, y confecciones para un promedio trimestral de 293 Personas Privadas de la Libertad en capacitación.   En el periodo comprendido entre 01 abril del hasta 30 de junio del 2019 los programas brindados como parte del proceso de resocialización para las Personas Privadas de la Libertad fueron:  Taller de Serigrafía, Maderas, Lavandería, PIGA, Proceso Educativo (Validación De Estudios), Acondicionamiento Físico, Capacitación en Teletrabajo, Biblioteca, Servicio de Alimentos, comité de Derechos Humanos, Screen, tejidos, hilandería, panadería, emisora, y confecciones para un promedio trimestral de 583 Personas Privadas de la Libertad en capacitación.   Respecto al tema de</t>
    </r>
    <r>
      <rPr>
        <b/>
        <sz val="11"/>
        <color theme="1"/>
        <rFont val="Calibri"/>
        <family val="2"/>
        <scheme val="minor"/>
      </rPr>
      <t xml:space="preserve"> Salud</t>
    </r>
    <r>
      <rPr>
        <sz val="11"/>
        <color theme="1"/>
        <rFont val="Calibri"/>
        <family val="2"/>
        <scheme val="minor"/>
      </rPr>
      <t>,  se prestaron los servicios de salud, a través del Contrato Interadministrativo N° 784 de 2019, mediante el cual el servicio de salud permanece cubierto las 24 horas del día,  se cuenta con un equipo conformado por Un Médico – Una Odontóloga – Una Auxiliar de Enfermería y Una Auxiliar de Odontología, que prestan servicio (8) horas al día de lunes a viernes y (4) horas un sábado cada 15 días.  De igual forma, por el mismo contrato, se cuenta con (2) auxiliares de enfermería que prestan servicio nocturno (cada uno una noche), en horario de 7:00 p.m., a 7:00 a.m., y (2) enfermeras jefe que prestan servicio los fines de semana (sábado, domingo y día festivo cuando lo hay) de 7:00 a.m., a 7:00 p.m.  El total de personas atendidas en los servicios fueron:  Consulta resolutiva en medicina general: 1.211,  Consulta resolutiva en odontología general: 581,  Acciones en promoción y prevención como: capacitación y sensibilización en temáticas de salud y cuidado, manejo del tiempo libre y mitigación del daño frente al consumo de sustancias psicoactivas, Prevención conductas suicidas, Abuso sexual, acciones de Información y Educación en temas de Salud Mental:  1.341.  El servicio de</t>
    </r>
    <r>
      <rPr>
        <b/>
        <sz val="11"/>
        <color theme="1"/>
        <rFont val="Calibri"/>
        <family val="2"/>
        <scheme val="minor"/>
      </rPr>
      <t xml:space="preserve"> alimentos</t>
    </r>
    <r>
      <rPr>
        <sz val="11"/>
        <color theme="1"/>
        <rFont val="Calibri"/>
        <family val="2"/>
        <scheme val="minor"/>
      </rPr>
      <t xml:space="preserve">  se ofrece por  SERVINUTRIR S.A.S, mediante el Contrato 676 del 2018 se suministraron las siguientes raciones: Enero  28.139, Febrero  26.656, Marzo  29.613, Abril 28.241, Mayo  29.480, Junio  27.969.  Se realizó subasta con el fin de garantizar la continuidad del servicio de alimentos, se integró la Panadería del Centro Carcelario para la elaboración de los productos de pastelería de los privados de la libertad.  El mecanismo fue la inclusión de 10 personas que realizarán estos productos de panadería y se continuo con 26 personas privadas de la libertad en cocina.  El contrato fue firmado con Servinutrir S.A.S , mediante el numero 899 de 2019.  El grupo</t>
    </r>
    <r>
      <rPr>
        <b/>
        <sz val="11"/>
        <color theme="1"/>
        <rFont val="Calibri"/>
        <family val="2"/>
        <scheme val="minor"/>
      </rPr>
      <t xml:space="preserve"> Jurídico</t>
    </r>
    <r>
      <rPr>
        <sz val="11"/>
        <color theme="1"/>
        <rFont val="Calibri"/>
        <family val="2"/>
        <scheme val="minor"/>
      </rPr>
      <t xml:space="preserve"> de la Cárcel Distrital de Varones y Anexo de Mujeres, aplicando las disposiciones legales y el reglamento interno vigente ha realizado las siguientes actividades durante el primer trimestre:  Ingreso De PPL - 494,  Egresos De PPL- 696, Traslados De Establecimiento - 552, Remisiones Efectuadas  - 1863, Tutelas -  45, Habeas Corpus -  9, Permiso De 72 Horas- 25, Notificaciones A Las PPL- 1.404, Solicitudes Realizadas por las PPL-  247, Derechos De Petición-105, Solicitudes A Defensoría Del Pueblo- 24, Resoluciones Sancionatorias- 75, Resoluciones Absolutorias - 2, Recursos De Reposición -  6, Declaraciones Tomadas  -  104, Sesiones De Consejo Asistidas- 20.   </t>
    </r>
    <r>
      <rPr>
        <b/>
        <sz val="11"/>
        <color theme="1"/>
        <rFont val="Calibri"/>
        <family val="2"/>
        <scheme val="minor"/>
      </rPr>
      <t>CASA LIBERTAD</t>
    </r>
    <r>
      <rPr>
        <sz val="11"/>
        <color theme="1"/>
        <rFont val="Calibri"/>
        <family val="2"/>
        <scheme val="minor"/>
      </rPr>
      <t xml:space="preserve"> La SSCJ suscribió el pasado 11 de marzo de 2019 el convenio interadministrativo No. 171 con el Ministerio de Justicia y del Derecho y el INPEC. Este convenio tiene por objeto “aunar esfuerzos, conocimientos, experiencias, capacidades y recursos para implementar los lineamientos de Política Pública, para la prevención de la reincidencia criminal desde un modelo de atención pos-penitenciaria en Bogotá D.C.”.  Para la materialización de este convenio, la Secretaría ha asumido la operación de Casa Libertad y ha diseñado, de la mano con las entidades aliadas, un plan de trabajo que tiene por objetivo desarrollar y fortalecer habilidades y competencias para el buen vivir de los usuarios de Casa Libertad, que permitan el restablecimiento de los vínculos familiares, sociales y laborales, orientados a la prevención de la reincidencia.   Este plan de trabajo, orientado al diseño, implementación y evaluación, contempla las siguientes líneas de acción y actividades:  1) Identificar y desarrollar habilidades y competencias que permitan el crecimiento ocupacional de los usuarios, encaminado a la vinculación laboral: • Como parte de la preparación para el trabajo, se implementó el plan semilla laboral, el cual tiene por objetivo fortalecer las habilidades y competencias de los usuarios aptos y así, facilitar su proyección e intermediación laboral. El semillero del mes de mayo contó con un total de 27 inscritos, de los cuales 12 fueron remitidos para intermediación laboral; por otro lado, en el mes de junio el semillero tuvo 42 inscritos, de los cuales 30 cumplieron con el proceso satisfactoriamente.  • Se realizó visitas domiciliarias a los 12 usuarios remitidos a intermediación laboral del semillero de Preparación para el Trabajo del mes de mayo.   • Se realizó curso de Panadería Básica durante el mes de mayo, del cual se graduaron 31 usuarios (24 hombres, 7 mujeres).   • Se realizaron talleres en competencias blandas: a) Caja de Herramientas con 91 asistentes; b) Sé tu Mejor Versión en Tiempos de Cambio, con 88 asistentes; c) Elementos Prácticos para Alcanzar la Comunicación Asertiva y el Liderazgo, con 85 asistentes; d) Fortalecimiento de Habilidades de Atención al Cliente, con 89 asistentes; e) Herramientas para la Consecución de un Empleo, con 36 asistentes. • actualmente se encuentran vinculados 90 usuarios de Casa Libertad, 20 de ellos alcanzaron su vinculación durante el mes de abril, mayo y junio de 2019.   • Actualmente se encuentran 6 usuarios en proceso de selección por parte de las empresas aliadas a Casa Libertad.  • Con el objetivo de ampliar las ofertas laborales de los usuarios de Casa Libertad, desde abril se han sensibilizado las empresas de Rappi, Frisby, Conosur y Crepes &amp; Waffles en lo relacionado con empleabilidad    • Como parte del acompañamiento a los usuarios vinculados laboralmente se realizó: a) 4 sesiones de acompañamiento a usuarios vinculados en las empresas de Tostao, Sr. Wok, Takami, Charlies (total 34 usuarios); b) 31 visitas de acompañamiento, domiciliario o en el lugar del trabajo, empleados en alguna de las empresas aliadas. 
</t>
    </r>
  </si>
  <si>
    <t xml:space="preserve">La Oficina asesora de Planeacion lidero el proceso que permitira contrar con campañas publicatarias que permitanposicionar la Justicia desde sus servicios ofrecidos, cuyo objetivo es ampliar el acceso a la justicia a través de la promoción de la convivencia y la prevención de conflictos en el Distrito Capital, garantizando el adecuado funcionamiento del Sistema Distrital de Justicia y los Sistemas Locales de Justicia; así como el mejoramiento de las rutas de acceso a la justicia por parte de los ciudadanos y el fortalecimiento de los mecanismos de justicia formal, no formal y comunitaria. 
En este componente, la oferta institucional de SDSCJ cuenta con trece (13) Casas de Justicia que concentran la oferta de acceso a la justicia formal, no formal y comunitaria, promoviendo los diferentes servicios que prestan las unidades del ordenan nacional y distrital. En ellas confluyen las Unidades de Mediación y Conciliación, que tienen como finalidad la solución de conflictos de naturaleza familiar, patrimonial, convivencial, laboral, de discriminación, comunitarios y otros, que puedan resolverse a través de estos mecanismos. 
En este contexto, y en aras de dar cumplimiento al objetivo de ampliar el acceso a la justicia es necesario continuar promocionando los servicios ofrecidos desde allí por los diferentes operadores, en este sentido las campañas de comunicación se vuelven estratégicas para llegar a mayor número de ciudadanos y se cumpla con el objetivo de información a los ciudadanos. 
Es importante mencionar que, dentro de las Casas de Justicia, también se realizan los cursos pedagógicos del código de policía, por lo tanto, la población involucrada en este proceso, tiene relación directa con los servicios ofrecidos desde allí, siendo estos multiplicadores de las acciones que se adelantan y siendo un medio para el fortalecimiento y posicionamiento de los mismos.
En este sentido, desde el proyecto 7513, la meta plan de desarrollo a impactar es “100% de los protocolos puestos en funcionamiento para la implementación del Código Nacional de Policía” para lo cual este proyecto estableció  la meta proyecto “Diseñar e implementar cinco (5) campañas de difusión que den cuenta del impacto de la aplicación del Código Nacional de Policía en poblaciones consideradas sujeto de especial protección (LGBTI, adolescentes y jóvenes, habitantes de/en calle, personas que ejercen la prostitución, y otras). 
</t>
  </si>
  <si>
    <t xml:space="preserve">Resolución del Sistema Distrital de justicia.  El Secretario Distrital de Seguridad, Convivencia y Justicia, en atención a las necesidades de la implementación del Sistema Distrital de Justicia, estableció la Resolución 263 del 05 de junio de 2019, la cual define el modelo de articulación para consolidar el Sistema Distrital de Justicia como la instancia distrital que orientará, liderará y articulará las instituciones y operadores involucrados en la prestación del servicio de justicia, garantizando la interlocución directa entre la oferta de justicia local y las instituciones de orden nacional. Lo anterior con el objeto de ofrecer una respuesta efectiva a las demandas de justicia de la ciudadanía, mediante la integración de la oferta de justicia formal, no formal y comunitaria.
Plan de Acción Territorial para la implementación del Sistema Distrital de Justicia.
A partir de la consolidación del Sistema Distrital de Justicia, se promueve el funcionamiento de los Sistemas Locales de Justicia, definidos como una “estrategia de coordinación de instituciones y operadores de las localidades del Distrito, por medio de los cuales se pretende la disminución de barreras de acceso a la justicia, la generación de acciones y la intervención de conflictividades de manera particular y articulada entre operadores con presencia local y los ciudadanos” (Implementación Plan de Acción de Acceso a la Justicia en el Sistema Distrital de Justicia). 
La estrategia territorial de los SLJ requiere, para su diseño e implementación, la ejecución de acciones que establezcan una dinámica de coordinación y cooperación entre los diferentes operadores y actores de justicia de cada una de las localidades, esto se ha conseguido a través de la formulación e implementación del Plan de Acción Territorial. 
Para alcanzar este propósito, la Secretaría de Seguridad, Convivencia y Justicia, en sintonía con lo expuesto en los informes de gestión de las anteriores vigencias, continua con esta estrategia de intervención institucional, con el fin de establecer gestiones que superen las brechas en el acceso a la justicia de la ciudadanía y se consolide la implementación de rutas para la solución de la conflictividad local.
Durante el primer semestre de 2019 se ha consolidado la implementación del Plan de Acción Territorial en cada uno de los equipos territoriales, con lo cual se pone en funcionamiento los Sistemas Locales de Justicia. El Plan de Acción Territorial de 2019 cuenta con un objetivo general, tres líneas estratégicas, 6 objetivos específicos y 20 actividades alineadas con el Plan Integral de Seguridad, Convivencia y Justicia PISCJ, los compromisos laborales y el manual de funciones de los funcionarios de la Dirección de Acceso a la Justicia.
Construcción de lineamientos de política pública de Acceso a la Justicia.
Conscientes de la importancia de fomentar la articulación, el intercambio de información y promoción del conocimiento entre los sectores del Distrito, la Dirección de Acceso a la Justicia ha participado de manera activa en la construcción de los documentos CONPES distritales de derechos humanos y enfoques diferenciales impulsado por la Secretaría de Gobierno, y la Política Distrital de Juventud de la Secretaría de Integración Social. Durante este primer semestre la DAJ ha contribuido de manera precisa en el contenido de las matrices de plan de acción y fichas técnicas de las políticas públicas mencionadas.
Así, la articulación de la DAJ con la Secretaría Distrital de Gobierno se centró en la formulación de una matriz que da soporte al documento de Política Económica y Social del Distrito Capital –CONPES- respecto a la Política de Derechos Humanos y Enfoques Restaurativos. Este proceso posibilitó la consolidación de lineamientos para la prevención de vulneraciones a los derechos humanos de la ciudadanía, así como contrarrestar las deficiencias que se presentan en la aplicación de los instrumentos utilizados para la atención de la población en los diferentes contextos de Bogotá. Por su parte, la Política Distrital de Juventud, construida con la asesoría de la Secretaría de Integración Social, le permite a esta Dirección reconocer a los jóvenes como una población responsable de sus acciones y con incidencia en las transformaciones que requiere la ciudad en materia de acceso a la justicia y construcción de paz. 
Respecto a la Política Distrital de Derechos Humanos y Enfoques Diferenciales la Dirección proyectó la implementación de ambos enfoques tanto en el Sistema de Información Distrital de Justicia (SIDIJUS), como en los procedimientos y protocolos de la Dirección; adicionalmente se propone capacitar a los Actores de Justicia Comunitaria adheridos a la Línea de Fortalecimiento a Los Mecanismos de Justicia Comunitaria y de Resolución Pacífica de Conflictos en Derechos Humanos y Enfoques Diferenciales. Ahora bien, frente a la política Distrital de Juventud, la DAJ concibe la formación de nuevos Actores de Justicia Comunitaria jóvenes, promover jornadas de mediación y prevención de conflictos dirigidas a esta población y gestionar la apertura de Puntos de Atención Comunitaria para facilitar a los AJC jóvenes el desarrollo de sus funciones
</t>
  </si>
  <si>
    <t>* El equipo de atención inmediata, prevención y mantenimiento trabaja constantemente en atender las necesidades insfraestructurales de las sedes dela SDSCJ, ésto garantiza el óptimo funcionamiento del proyecto de modernización de la SDSCJ, 
* Se están identificando los requerimientos para la intervención de los puestos de trabajo de acuerdo a la revisión y necesidad de los usuarios.
* A partir del diagnóstico, se realizará un cronograma de revisión para los puestos de trabajo en las diferentes sedes de la entidad, según las necesidades identificadas.</t>
  </si>
  <si>
    <t xml:space="preserve">Los porcentajes de cumplimiento de la institución respecto de los componentes y subcomponentes para el año 2019, del PAAC son:
• Componente 1: Gestión del Riesgo de Corrupción - Mapa de Riesgos de Corrupción: 38%.
• Componente 2: Racionalización de Trámites: 100%.
• Componente 3: Rendición de Cuentas: 47%.
• Componente 4: Atención al Ciudadano: 31%.
• Componente 5: Transparencia: 46%.
• Componente 6: Iniciativas Adicionales: 14%
Riesgos por procesos: Se ha logrado una cobertura del 94% de los procesos junto al cumplimiento del 100% de los 49 riesgos identificados de acuerdo con lo establecido en la Guía para la administración del riesgo y el diseño de controles en entidades públicas
Riesgos Anticorrupción: Se ha logrado una cobertura del 77% de los procesos junto al cumplimiento del 100% de los 17 riesgos identificados de acuerdo con lo establecido en la Guía para la administración del riesgo y el diseño de controles en entidades públicas.
Se ha logrado la consecución de la plataforma ITS Gestión que permitirá una mejora en la gestión de la administración de los riesgos. </t>
  </si>
  <si>
    <t xml:space="preserve">La unión entre el sistema integrado der gestión distrital y el modelo integrado de planeación y gestión a traves de sus 45 productos se ha desarrollado en base a los autodiagnosticos los cuales nos permiten analizar el estado de avance frente a la implenemteción del MIPG a traves de las 17 politicas establecidas en el modelo, las acciones  de implementación,  actualización,  mejora  y fortalecimiento  de  los  instrumentos  del Modelo Integrado de Planeación y Gestión fueron enmarcados en el  direccionamiento  estratégico,  donde se realizaron las  mesas de trabajo en las cuales se construyeron los autodiagnosticos de las políticas, el informe de la secretaria genereal y con estos insumos se logro consolidar y validar el Formulario Unico   SISTEMA DE GESTIÓN TERRITORIO : MIPG -MECI, así mismo se realizaron mesas de trabajo con el enlace de la Secretarúa General en las cuales se determino el alcance a nivel general del comite de Gestión y Desempeño. Finalmente se consolido el Plan Anual de Adecuación y Sostenibilidad SIGD-MIPG 2019 donde estan las acciones concretas frente a los avances del MIPG
</t>
  </si>
  <si>
    <t>Se adicionó y prorrogó el contrato  No. 1042 de 2018 Orden de Compra No. 32626, Cuyo objeto es:  CONTRATAR LOS SERVICIOS DE CONTACT CENTER Y DESARROLLO DE CHAT VIRTUA
Se adquirieron  las licencias licencia del software StreetMap Premium for ArcGIS del software ArcGIS
Se contrató el servicio de mantenimiento preventivo y/o correctivo con suministro de repuestos y mano de obra, para los sistemas de plantas eléctricas, ups y aires acondicionados
Se adicionó y prorrogó el contrato No. 1075 de 2018, cuyo objeto es:"Suministro,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
Se adquirieron los servicios de plataforma, infraestructura, analytics Cloud y servicios conexos de Oracle
Se adquirió el Licenciamiento y Servicios de suscripción Microsoft
Se contrato la Mesa de Servicio</t>
  </si>
  <si>
    <t>Control del delito de homicidio y microtráfico: • Se realizaron 15 diligencias de registro y allanamientos en las localidades de las estaciones de policía E-4 y E-11 (San Cristóbal y Suba), donde se logró la captura de 25 integrantes de la estructura criminal “Los Profetas” y la incautación de 150 papeletas de marihuana, 8 cartuchos calibre 38, 280 capsulas de bazuco, 132 cigarrillos de marihuana, 1 pesa, 12 panelas de marihuana y 1 revolver Llama Martial calibre 38.
• En la localidad de San Cristóbal y Usme (sector de Tihuaque) se logró la captura de 14 personas y la incautación de 1 arma de fuego con silenciador, munición, estupefacientes y 1 gramera. 
• En la localidad de Ciudad Bolívar se realizaron 14 capturas, 7 allanamientos y la incautación de 236 dosis de bazuco correspondientes a la desarticulación de la estructura delincuencial “Los Olimpos”.
• Se desarticuló la organización criminal “Los Espartanos”, logrando la incautación de 2 armas de fuego, 4 granadas de fragmentación modelo IM- M26, cartuchos de diferentes calibres y varias dosis de estupefacientes.
• Se adelantó por parte de la Unidad de Vida de la SIJIN recolección de información para la desarticulación de estructuras delincuenciales dedicadas al homicidio selectivo, tráfico, fabricación, porte de estupefacientes y concierto para delinquir.
• Se adelantó una actividad territorial en la Localidad de Rafael Uribe Uribe – San José, para desarticular una estructura criminal dedicada al tráfico, fabricación y porte de estupefacientes, afectando el Colegio Distrital José Acevedo y Gómez adelantado por la Unidad de Infancia y Adolescencia de la Policía Nacional.
• En la localidad de Ciudad Bolívar se realizaron actividades territoriales (barrios La Playa, Naciones Unidas, Tesoro, La Cumbre, Mochuelos y Arabia). Lo anterior con el fin de adelantar acciones para la desarticulación de estructuras criminales dedicadas al tráfico, fabricación y porte de estupefacientes.
• Se desplegaron labores de investigación y se adelantaron operativos por la Fiscalía 9 Especializada dando como resultado la captura en flagrancia de 1 sujeto y vinculación de 2 sujetos más a la investigación en el sector comercial de San Andresito de la 38.</t>
  </si>
  <si>
    <t xml:space="preserve">La implementación de la estrategia de prevención del delito de la Subsecretaría de Seguridad y Convivencia, comprendió las siguientes acciones: 
Entornos protectores "Farra en la Buena": • Desarrollo de un proceso educativo de prevención dirigido a ciudadanos y comerciantes de rumba) para el manejo de situaciones impulsivas que desencadenan en riñas y lesiones, a través del “Manual para que su novio o amigo no se dé en la jeta”.
• Promoción y posicionamiento de la figura del “Cuida Parches” en los ambientes de rumba, como estrategia de ejercicios corresponsables en ejercicios de rumba.
• Fortalecimiento de capacidades institucionales para el desarrollo e implementación de programas de prevención a través de acciones de cultura ciudadana 
• Priorización y aplicación de la estrategia de cultura ciudadana “Farra en la Buena” en cinco (5) zonas rosas de la ciudad: Cuadra Alegre en Kennedy, Piamonte en Bosa, Venecia en Tunjuelito y Zona T y Sector Calle 60 en Chapinero.
• Desarrollo de cuarenta (40) intervenciones pedagógicas de “Farra en la Buena” en las cinco primeras zonas con 249 implementaciones de las escenas del Cuida Parches.
• Desarrollo de un (1) índice de seguimiento al comportamiento de lesiones y riñas en sectores de consumo de alcohol y rumba y zonas de influencia hasta 100 metros alrededor.
• Promoción del Manual para que su novio o amigo no se dé en la jeta” diseñados y entregados 3.938 durante las implementaciones.
• Vinculación de 3.993 participantes.
• Desarrollado un índice de medición aplicable para todas las zonas de manera comparable, sobre la evolución de las riñas y lesiones en ellas.
• Diez (10) talleres de conocimiento  adelantados con 148 comerciantes participantes, de 78 establecimientos de las zonas de implementación.
• Cuatro (4) talleres de trabajo con equipos institucionales adelantados.
• Operativos de IVC complementarios adelantados en tres (3) de los cinco sectores intervenidos, en Tunjuelito, Bosa y Kennedy.
Prevención del delito en jóvenes:
• Asistencia a 34 espacios de coordinación interinstitucional.
• Selección y contratación de profesionales para la implementación de modelo de prevención del delito en población joven.
• Firma del Convenio Interadministrativo N° 750 de 2017 entre la Secretaría Distrital de Seguridad, Convivencia y Justicia y la Secretaría de Educación del Distrito.
• Veintiún (21) ejercicios de socialización de la estrategia dirigidos a rectores de las IED priorizadas, docentes, estudiantes y a sus acudientes. 
• Cinco (5) sesiones de levantamiento de línea base en las IED priorizadas.
• Cinco (5) sesiones de intervención psicológica grupal cognitivo conductual; y cinco (5) sesiones de refuerzo en pensamiento lógico matemático en las cinco (5) IED priorizadas.
• Dos (2) talleres de intervención con familias en dos (2) IED priorizadas.
</t>
  </si>
  <si>
    <t>No reporto avance</t>
  </si>
  <si>
    <t>01/01/2019
31/09/2019</t>
  </si>
  <si>
    <t>Documentos terminados:
1.Programa Distrital de Justicia Juvenil Restaurativa
2.Educación y Crimen: El impacto de la ampliación de la Jornada única escolar sobre la criminalidad en Bogotá alrededor de los colegios.
Documentos en elaboración:
1. Evaluación del programa cuenta hasta diez (CBT 1) – Centros de Atención Especializada.
2. Evaluación del programa cuenta hasta diez (CBT 2) – Instituciones Educativas Distritales. 
3. Parques y crímen.</t>
  </si>
  <si>
    <t xml:space="preserve">En la actualidad la Secretaría Distrital de Seguridad, Convivencia y Justicia cuenta con un total de 1.090 vehículos, 3793 motocicletas y 320 bicicletas, distribuidos de la siguiente manera:
- MEBOG: 846 vehículos, 3606 motocicletas y 370 bicicletas
- Brigada XIII: 92 vehículos, 79 motocicletas y 50 Bicicletas.
- Fiscalia: 123 vehículos y 104 motocicletas
- SDSCJ: 24 vehículos y 4 motocicletas
-Carcel distrital: 5 vehículos 
Adicionalmente, mediante el convenio interadministrativo suscrito entre los Fondos de Desarrollo Local, la Policía Metropolitana de Bogotá y la SDSCJ, con el fin de fortalecer las acciones de seguridad en las localidades de Bogotá se realizó la entrega de 658 motos y 105 vehículos.
</t>
  </si>
  <si>
    <t>La implementación de ANS más rigurosos a los contratos de energización y conectividad, junto a una mejor coordinación de actividades entre los actores que intervienen en los procesos de ampliación, ha permitido agilizar la entrega de más puntos de video vigilancia.</t>
  </si>
  <si>
    <t>Durante la vigencia 2019 se entregaron los siguientes equipos de inteligencia:
- 2 microscopios digitales portátiles para la Fiscalía General de la Nación Seccional Bogotá
- 10 gafas espía wiseup para la MEBOG
- 15 micro cámaras de video con almacenamiento para la MEBOG
- 15 micro grabadoras de audio con almacenamiento para la MEBOG
- 1 equipo de detección de junturas para la MEBOG
- 1 unidad para extracción y análisis de evidencia forense digital para la MEBOG
- 1 estereomicroscopio triocular para análisis e investigación para el laboratorio de lofoscopia de la Fiscalía General de la Nación - Seccional Bogotá.</t>
  </si>
  <si>
    <t>En lo corrido de la vigencia 2019 se entregaron los siguientes elementos tecnológicos para el fortalecimiento de los organismos de seguridad y justicia de la ciudad:
- 53 computadores portátiles para los siguientes organismos de seguridad y justicia:18 MEBOG, 15 Justicia, 20 TIC.
En lo corrido de la vigencia 2019 se han entregado los siguientes elementos tecnológicos adquiridos en el año 2018:
- 18 computadores portátiles para los siguientes organismos de seguridad
- 29 work stations, 1 proyector, 2 cámaras fotográficas, 245 discos duros externos, 1 pantalla interactiva, 2 televisores y 2 tabletas para la Fiscalía General de la Nación – Seccional Bogotá
- 23 cámaras fotográficas, 2 cámaras de video, 21 proyectores, 1 Impresora portátil, 4 telones eléctricos, 1 báscula y 13 picadoras de papel para la MEBOG
- 5 impresoras multifuncionales para la Brigada 13</t>
  </si>
  <si>
    <t xml:space="preserve">Mujer y Género: Durante el periodo reportado, el Mecanismo de Atención Intermedio creado en el marco del Convenio antes mencionado realizó atenciones a 184 mujeres víctimas de violencia en el ámbito comunitario por medio de una dupla de psicóloga y abogada. Entornos Protectores y parques: De las 61 IED, Se han fortalecido 61 Instancias de participación, 134  asistencias a la Mesa de Entornos Escolares. 3350 acompañamientos  a la entrada y salida de la IED. Se realizaron 533 operativos de registro a personas. Dentro de los 48 parques priorizados, se han actualizado 48 instancias de participación, se han realizado 172 actividades culturales, 183 encuestas de caracterización y 21  actividades de tomate tu parque. Se realizaron 178 actividades de intervención fisica y situacional de entornos. Transmilenio: A septiembre de 2019, se han realizado 6 intervenciones de Urbanismo Táctico, en la estación de Transmilenio Las Aguas, Los Héroes, Portal Norte, Banderas,  Calle 45 y Ricaurte. Tambien se obtibieron los siguientes resultados: 2 acompañamientos semanales por estacion: 2398; Acciones de IVC de acuerdo en las localidades definidas (celulares): 78; Entregatón de celulares: 3; Gestión y seguimiento de Prevención situacional (UAESP-Ambiental-Estado de vías- Entidades Competentes): 200; Realizar actividades de control : plan de registro a personas, Planes Baliza, plan guitarra o control en vía a motos: 1337; Realizar la encuesta de caracterización del entorno: 150. Farra en la Buena: La estrategia a corte de septiembre presenta los siguientes resultados: Acciones de IVC de acuerdo en las localidades definidas (celulares): 32; Acompañar las implementaciones ( puestas en escena) de la beca: 100; Acompañar planes presencia liderado por estaciones de Policía y equipos territoriales a la hora de salida de rumba.: 155; Asistir a reuniones con mesas de comerciantes: 43; Gestión y seguimiento de Prevención situacional (UAESP-Ambiental-Estado de vías- Entidades Competentes): 31; Informe de caracterización consolidado por zona, creado a partir de la implementación de las encuestas: 30. Jóvenes: En la  Estrategia de “cuenta hasta 10” durante el primer  semestre  1493 jóvenes asistieron al menos al  50% de las sesiones;  para el segundo semestre han iniciado el proceso 1168 jóvenes.  Para la estrategia de “en la juega” 254 jóvenes han asistido al menos al 50% de las sesiones. Otros resultados: Acompañar las Implementaciones en la juega: 93; Asistir a los comites operativos de juventud locales: 78. </t>
  </si>
  <si>
    <t>23.20%</t>
  </si>
  <si>
    <t xml:space="preserve">Delitos contra el patrimonio: En las otras actividades implementados los resultados son los siguientes: Acciones de IVC a establecimientos de comercio dedicados a la comercialización de bicicletas: 97; Bicidenuncia: 116; Entregatón de bicicletas: 1; Gestión y seguimiento de Prevención situacional (UAESP-Ambiental-Estado de vías- Entidades Competentes): 88; Informe /Encuesta entorno: 87; Planes de registro de bicicletas y personas: 913; Realizar reporte de seguridad ciudadana con variables de hurto a bicicletas a nivel distrital y local, de acuerdo a la información recolectada mediante diferentes fuentes: 4. Delitos contra la vida: En las otras actividades implementados los resultados son los siguientes: Acompañar planes presencia liderado por estaciones de Policía y equipos territoriales a la hora de salida de rumba.: 94; Asistir a reuniones con mesas de comerciantes: 25; Gestión y seguimiento de Prevención situacional (UAESP-Ambiental-Estado de vías- Entidades Competentes): 18; Informe de caracterización consolidado por zona, creado a partir de la implementación de las encuestas: 18; Realizar acciones de IVC a establecimientos de comercio con expendio de bebidas alcohólicas.: 90; Realizar informe con variables del homicidio a nivel distrital y local, de acuerdo a la información recolectada mediante diferentes fuentes: 84; </t>
  </si>
  <si>
    <t xml:space="preserve">Durante lo corrido del 2019 se han atendido en las Casas de Justicia de Bogotá un total de 370.383 personas. A continuación, se puede observar las atenciones realizadas por cada una de las Casas de Justicia
Por su parte las Unidades de Mediación y Conciliación han realizado 15.955 atenciones en lo corrido del año
ii. Casas de Justicia Móviles: Estrategia Ven a la Van:Esta estrategia, denominada “Ven a la Van”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Con fecha de corte 30 de septiembre de 2019, se ha logrado atender a 3.807 ciudadanos a través de la realización 655 de estas jornadas en Bogotá. 
De igual forma, trabajando de manera articulada con la Dirección de Comunicaciones se realizó la difusión y promoción de las actividades territoriales en el marco de los Sistemas Locales de Justicia, a saber: 
• Asesoría a la ciudadanía e información general sobre la Línea 195.
• Estrategia “la Ruta - Bogotá cambia”: Recorrido por la Cárcel Distrital, Casa Libertad, La Casita, Casa de Justicia de Mártires, CAE Bosconia y Centro de Traslado por Protección (CTP).
• Jornadas Ven a la Van y Ferias de servicios en todas las localidades del distrito.
• Estrategia Bicidenuncia.
• Jornadas de descongestión en mediación y en conciliación
• Cómo combatir el hurto y la comercialización de bicicletas robadas.
• Rutas de acceso a la Justicia en todas las localidades del distrito.
• Jornadas de Acceso a la Justicia todas las localidades del distrito.
• Jornadas de Cine al Parque en todas las localidades del distrito
• Talleres de resolución pacífica de conflictos y rutas de atención a madres comunitarias.
iii. Línea 195, Opción 7: la línea 195 atiende alrededor de 60 ciudadanos diarios, lo que equivale a un 83% de las asesorías que en promedio atiende una Casa de Justicia física en Bogotá D.C. Desde su puesta en marcha el 27 de mayo de 2019 a la fecha, se han recibido 7.483 llamadas de ciudadanos de las cuales 4.633 buscaban información o asesoría en temas jurídicos (Casas de Justicia) y 2.850 en temas relacionados con el Código Nacional de Policía.  </t>
  </si>
  <si>
    <t>o Programa de Biblioteca y sala multifuncional UPJ: A través de tres (3) espacios de participación, se promueve las habilidades de lectura, escritura y expresión oral con las personas privadas de la URI de Puente Aranda, estos son:
1) Escritura Creativa: Se incentivan los procesos colectivos e individuales de escritura con miras a desarrollar destrezas que permitan la contribución practica para la elaboración de los textos del proyecto de libro bordado para niños, que se hará durante el 2019. Durante el primer trimestre de 2019 se han realizado 6 talleres con la participación de 39 PPL. 2) Café Literario: Busca acercar los procesos lectores a los participantes a partir de los diferentes formatos de libros tales como libros álbum, ilustrados, bordados, entre otros, que expresen distintas narraciones que permitan ejercicios de reflexión. Durante el primer trimestre de 2019 se han realizado 3 talleres con la participación de 26 PPL. 3) Cine Club: Busca exaltar los procesos de interpretación y comprensión desde la oralidad a través de la ayuda audiovisual. Durante el primer trimestre de 2019 se han realizado 3 talleres con la participación de 32 PPL. o Laboratorio de arte: Hombres Bordadores: Es un espacio en el que las personas privadas de la libertad transforman la visión de sus proyectos de vida a través del arte, el hacer y el bordado, y poco a poco se tejen redes colaborativas, de confianza y de trabajo en equipo. Durante el primer trimestre del 2019 se han realizado 4 sesiones que han contado con la participación de 63 PPL.  o Programa Cuenta Hasta 10: tiene como objetivo general que las personas privadas de la libertad participen en un ciclo de talleres que le ayudarán a prevenir la reiteración en el delito y /o las conductas impulsivas y violentas a través del conocimiento de la técnica para la regulación de las emociones. Durante el primer trimestre del 2019 se han realizado 5 sesiones con la asistencia de 55 participantes.  o Programa de Apoyo Espiritual: Se realizan dos talleres semanales dirigidos a la totalidad de las personas que se encuentran en las salas transitorias tanto de la URI de Puente Aranda como de la SIJIN. Así mismo se dictan dos seminarios con periodicidad mensual (sanidad interior y de liberación). Durante el primer trimestre del 2019 se han ejecutado 13 espacios que han contado con la participación de 335 personas privadas de la libertad.  
o Programa de Autocuidado y Bienestar: Se realizan actividades deportivas, donde se trabaja actividad muscular y juegos de agilidad mental. Durante el primer trimestre del 2019 se han realizado 2 sesiones que han contado con la participación de 26 PPL.  En total se han realizado durante el primer trimestre, 39 actividades preventivas y pedagógicas, que contaron con la participación de 773 personas privadas de la libertad. • Respecto de la articulación interinstitucional para la prestación de servicios.   Se le dio continuación al convenio suscrito con la Universidad Konrad Lorenz, para que practicantes de psicología apoyen desde su conocimiento, la aplicación de actividades preventivo-pedagógicas y la realización de valoración y orientación psicológica.</t>
  </si>
  <si>
    <t>El programa de Justicia Restaurativa a la fecha a atendido un total de 538 personas entre victimas y victimarios, bajo las siguientes lineas de trabajo:
Principio de Oportunidad con suspensión de procedimiento a prueba: desde enero a septiembre se han tenido los siguientes ingresos al programa (Adolescentes/jóvenes en conflicto con la ley atendidos 125; Víctimas atendidas 
Personas naturales 80; Víctimas atendidas Personas jurídicas 7. 
Programa justicia restaurativa en el colegio: En la presente vigencia llevan atendidos Adolescentes/jóvenes en conflicto con la ley atendidos con caso cerrado   6;   Víctimas atendidas  4; Colegios 4. 
Justicia restaurativa en conciliaciones masivas: Durante 2019 se han realizado cuatro jornadas con los siguientes resultados: Ofensores 71 Casos 70</t>
  </si>
  <si>
    <t>a. Atención CAE Bosconia:  Durante la vigencia del 2019 se han atendido 73 adolescentes y/o jóvenes sancionados con privación de la libertad.
b. Programa “Cuenta hasta Diez” : A corte 30 de septiembre del año 2019, se continua la implementación del programa en los Centros de Atención Especializada Bosconia, Belén, Esmeralda, Redentor Adolescentes y Redentor Jóvenes, así como en los centros no privativos Forjar Suba, Forjar Rafael Uribe Uribe, Forjar Ciudad Bolívar, Asociación Cristiana de Jóvenes -ACJ- prestación de servicios a la comunidad, ACJ Libertad Asistida, Oficina de Pastoral para la niñez y la familia -OPAN- Casa Taller, OPAN Av. 68, OPAN Venecia, y los Centros de Internamiento Preventivo Acogida y Esmeralda, logrando la atención en el 100% de los Centros del SRPA, cumpliendo con los objetivos propuestos, evidenciando receptividad por parte de los funcionarios de los centros, así como de los adolescentes, jóvenes y sus familias. Cuenta hasta diez”, son adolescentes entre los 16 y 18 años de edad, seguido por adolescentes y jóvenes entre los 16, 19 y 20 años de edad, lo cual favorece la implementación del programa ya que está contemplada para los adolescentes y jóvenes que presentan mayores índices de impulsividad, siendo en estas edades donde mayor se presentan</t>
  </si>
  <si>
    <t>Principios: Adicional a los principios referidos en el lineamiento técnico de ICBF el Distrito propone incorporar: (i) Responsividad (modelo de Canadá y Chile), (ii) Seguridad Dinámica (modelo de Reino Unido y citado por Gabriella Picco Directora de la prisión juvenil "Ferrante Aporti" en Torino Italia) y (iii) Lenguaje Incluyente.
Modelo operativo: En este aparte del documento se enfatiza la importancia de:  (i) La relación entre la seguridad de la infraestructura y el tratamiento para los jóvenes con sanción privativa de la libertad, (ii) Talento humano: especificidad y cualificación requerida en los perfiles ocupacionales, importancia del rol de autoridad (seguridad) y rol de observación permanente, formación a formadores y cuidado al cuidador, (iii) Requerimientos administrativos: asociados a los aspectos que impactan en el desarrollo de la atención, (iv) la necesidad de un esquema de seguridad y monitoreo.
Metodología de atención: El plan de atención en cada caso deberá responder a la valoración, entre los aspectos que cobran mayor importancia, se encuentra el diagnóstico de la adicciones (consumo de SPA) y enfermedades mentales, razón por la cual se considera imperiosa la articulación interinstitucional para dar respuesta a dichas necesidades;  el desarrollo de los programas al interior del centro se propone la organización de la oferta a nivel de competencias a desarrollar o fortalecer, así: (a) Competencias Cognitivas: Desarrollo de habilidades socioemocionales (Regulación emocional y habilidades sociales), Pensamiento lógico, Autonomía progresiva; (b) Competencias Sociales: Convivencia Acuerdo de convivencia, Mecanismos de participación y comunicación con jóvenes y familias, Procesos restaurativos (3R), Ciudadanía y legalidad; (c) Competencias Laborales: Formación para el trabajo, Talleres productivos, Habilidades para el trabajo; (d) Competencias comunicativas y participativas: Expresiones artísticas, Fomento de la cultura de lectura y escritura, Deporte.
b. Implementación 
Paralelo al perfilamiento del modelo, se viene implementando en los 5 Centros de Atención Especializada los programas de justicia restaurativa, Cuenta hasta Diez, promoción de lectura, asesoría legal, formación artística, articulación institucional para la generación de oportunidades a través de educación formal y no formal.</t>
  </si>
  <si>
    <t>Consejo de Evaluación y Tratamiento. . Para ello se han tenido los siguientes logros: 
•	1 enero al 31 marzo de 2019 un total de 136 personas en 11 sesiones
•	1 de Abril al 30 de junio de 2019 un total de 189 personas en 13 sesiones
•	1 de julio al 30 de septiembre de 2019 un total de 193 personas en 13 sesiones 
La Junta de Evaluación, Trabajo, Estudio y Enseñanza. Con el fin de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Para entre 01 enero del 2019 hasta 30 de septiembre del 2019 los programas brindados como parte del proceso de resocialización para las Personas Privadas de la Libertad fueron:  Taller de Serigrafía, Maderas, Lavandería, PIGA, Proceso Educativo (Validación De Estudios), Acondicionamiento Físico, Capacitación en Teletrabajo, Biblioteca, Servicio de Alimentos, comité de Derechos Humanos, Screen, tejidos, hilandería, panadería, emisora, y confecciones para un promedio trimestral de 293 Personas Privadas de la Libertad en capacitación,  para un promedio trimestral de 802 Personas Privadas de la Libertad en capacitación. 
Respecto al tema de Salud, Para el periodo enunciado del reporte, se prestaron los servicios de salud, a través del Contrato Interadministrativo N° 784 de 2019, mediante el cual el servicio de salud permanece cubierto las 24 horas del día, para lo cual se cuenta con un equipo de profesionales y personal del área de salud conformado por Un Médico – Una Odontóloga – Una Auxiliar de Enfermería y Una Auxiliar de Odontología, que prestan servicio (8) horas al día de lunes a viernes y (4) horas un sábado cada 15 días.
El total de personas atendidas en los servicios fueron:
•	Consulta resolutiva en medicina general: 1.786
•	Consulta resolutiva en odontología general: 882
•	Acciones en promoción y prevención como: capacitación y sensibilización en temáticas de salud y cuidado, manejo del tiempo libre y mitigación del daño frente al consumo de sustancias psicoactivas, Prevención conductas suicidas, Abuso sexual, acciones de Información y Educación en temas de Salud Mental:  1.753
•	Tomas de pruebas rápidas para detección de Sífilis y VIH: 115
El servicio de alimentos para la población privada de la libertad, el servicio se ofrece por  SERVINUTRIR S.A.S, mediante el Contrato 676 del 2018 para lo cual en el 2019 se han entregado un total de 257.868.
El grupo Jurídico de la Cárcel Distrital de Varones y Anexo de Mujeres, aplicando las disposiciones legales y el reglamento interno vigente ha realizado las siguientes actividades durante la vigencia:
Ingreso De PPL    825; 
Egresos De PPL			 856
Traslados De Establecimiento		 705
Remisiones Efectuadas		3391
Tutelas				 	   57
Habeas Corpus			   11
Permiso De 72 Horas			   39
Notificaciones A Las PPL		2066
Solicitudes Realizadas por las PPL	  304
Derechos De Petición			 153
Solicitudes A Defensoría Del Pueblo.	   52 
Resoluciones Sancionatorias		  114
Resoluciones Absolutorias		     4
Recursos De Reposición		   15
Declaraciones Tomadas	   	  153
Sesiones De Consejo Asistidas	    29</t>
  </si>
  <si>
    <t>•	Campaña de difusión en Transmilenio:  Para dar a conocer el programa de Casas de Justicia, el cual busca superar las barreras de acceso a la justicia en la ciudadanía, ofreciendo servicios e infraestructura de calidad que contribuyan a la promoción de la seguridad y la convivencia en la ciudad, se instalaron avisos publicitarios tipo backing en los portales de TransMilenio: Norte, Calle 80, Suba, Sur, Américas y Usme, con información de la dirección y teléfono de las Casas de Justicia (mapa de ubicación), así como, los servicios prestados en las mismas, relacionados con conflictos de arrendamiento, violencia intrafamiliar, deudas, custodia y cuota alimentaria de menores de edad.
•	Campaña de difusión en la Biblioteca el Tintal: En el marco del programa de Casas de Justicia y con el apoyo de la Secretaria de Cultura, Recreación y Deporte, a través, de la Red Distrital de Bibliotecas Públicas de Bogotá - BIBLIORED, se instalaron en la Biblioteca el Tintal de la localidad de Kennedy, avisos publicitarios tipo backing para dar a conocer los servicios que prestan las Casas de Justicia, en cuanto a conflictos de violencia intrafamiliar y custodia y cuota alimentaria de menores de edad.
•	Campaña de difusión Consorcio Nacional de Medios S.A.: La Secretaría Distrital de Seguridad, Convivencia y Justicia (SDSCJ), con el objetivo de ampliar el acceso a la justicia en el Distrito y PROMOCIONAR TODOS LOS SERVICIOS Y PROGRAMAS QUE TIENE LA entidad, adjudicó mediante la resolución Nº 413 del 16 de agosto de 2019, el Proceso de Licitación Pública Nº SCJ-SIF-LP-004-2019 al CONSORCIO NACIONAL DE MEDIOS S.A., quien ejecutará estrategias de comunicación y diseñará planes de medios de carácter masivo o de nicho, a saber: Difusión de mensajes institucionales que requiera la SDSCJ en los medios radiales tanto en radio hablada como en radio musical, medios televisivos, medios de prensa escrita utilizando formatos como pauta, portada falsa, página completa, media página, por columna y desde un color hasta policromía, medios digitales como portales y redes sociales y en paraderos del sistema de transporte masivo (eucoles).
•	Campaña de difusión en Casas de Justicia móvil: Con el fin de dar a conocer los servicios ofertados por las Casas de Justicia y el Sistema Distrital de Justicia a los habitantes del Distrito Capital, desde la Dirección de Acceso a la Justicia y el con apoyo de la Oficina Asesora de Comunicaciones, se viene difundiendo un audio en las unidades móviles, mientras se recorren los diferentes barrios de las localidades. Dicho audio invita a la ciudadanía a visitar los equipamientos y promociona los servicios del Sistema Distrital de Justicia.</t>
  </si>
  <si>
    <t>Con el ánimo de realizar monitoreo y revisión al cumplimiento de las obligaciones, así como de realizar evaluación a la ejecución de los convenios, desde la Dirección de Acceso a la Justicia se celebraron 4 Comités Técnicos de Supervisión a los siguientes convenios:
•	No. 739 de 2017 suscrito con Fiscalía General de la Nación
•	No. 669 de 2017 suscrito con la Secretaría Distrital de Gobierno.
•	No. 936 suscrito con la Personería Distrital.
ii.	Ampliación de oferta de servicios:
Con el ánimo de ampliar la oferta de servicios dispuestos a los ciudadanos en material de acceso a la justicia, el pasado 06 de septiembre de 2019 se trasladó la sede de la Casa de Justicia de Suba Ciudad Jardín (ubicada en la carrera 59 No. 131a – 15) a un mejor equipamiento, ubicado en la calle 139 No. 98a – 26 el cual cuenta mejores condiciones de espacio y accesibilidad lo que permite una mejor prestación del servicio a la comunidad.
Dicho traslado permitió aumentar la oferta de servicios en las Casas de Justicia de la siguiente manera:
•	Se aumenta en una Comisaría de Familia en la Casa de Suba Ponteveedra
•	Se amplía el servicio de mediación a la Casa de Justicia de Suba Ciudad Jardín.
Comités temáticos por conflictos priorizados:
En las localidades donde se están implementado los Sistemas Locales de Justicia se llevan a cabo los Comités Temáticos por conflicto priorizado, a través de reuniones interinstitucionales entre los actores y operadores de justicia competentes en un conflicto en específico, los cuales se encuentran para seguimiento y evaluación de las rutas de acceso a la justicia, de acuerdo a la información consignada en los diagnósticos territoriales.  
A través de estos espacios se busca la concertación, coordinación y generación de acuerdos, entre las autoridades competentes para la atención de las conflictividades en el territorio. De enero a septiembre de 2019 se efectuaron 128 espacios de articulación, de los cuales 78 fueron Comités Temáticos y 50 espacios de articulación interinstitucional, para la coordinación de acciones territoriales con otras entidades, de las cuales se tuvieron como resultados jornadas de atención, de capacitación y de divulgación</t>
  </si>
  <si>
    <t>0.75</t>
  </si>
  <si>
    <t>- Se recibieron y socializaron los resultados del FURAG frente al Modelo Integrado de Planeación y Gestión obteniendo un Resultado de 72,9 en el índice de desempeño Institucional.
- La implementación del Modelo Integrado de Planeación y Gestión
- Se ha avanzado en la implementación y publicación de los ítems requeridos por la Ley 1712 de 2014. Adicionalmente se gestiona adecuadamente la matriz de riesgos de corrupción para toda la entidad.
- Realizar seguimiento a los riesgos identificados
- Se adelantó la actualización de la documentación, riesgos e indicadores, se llevaron a cabo dos comités institucionales de gestión y desempeño
- Se actualizaron los riesgos por proceso y de corrupción de acuerdo al metalenguaje, así mismo se adelantó la actualización en su 4 versión de la política de administración del riesgo.
- Actualización De Matriz de Riesgo Por Proceso y De Corrupción con los 18 procesos de la entidad.
- Se formuló, socializó, implementó y se hizo seguimiento al Plan Anticorrupción y de Atención al Ciudadano de la entidad
- Garantizar la formación, estandarización de buenas prácticas y el buen servicio como principio de los funcionarios y contratistas de la Entidad.
- Implementar el seguimiento a la oportunidad de las respuestas a las peticiones, quejas, reclamos y solicitudes tramitadas en la SDSCJ, mediante el formato Matriz de Seguimiento y Control a las Respuesta de PQRS Ciudadanas y/o traslados de Entes de Control relacionados con los Ciudadanos.
- Fortalecimiento de los canales de atención (buzón de sugerencias), en las distintas sedes de la Entidad Casas de Justicia; CTP; Cárcel Distrital; Programa de Justicia Juvenil Restaurativa; C4. 
o Recepción de las PQRS ciudadanas que ingresan a los buzones de sugerencia instalados.
o Coordinar con la Dirección de Acceso a la Justicia y la Dirección de Recursos Físicos y Gestión
o Documental, la recolección semanal de las PQRS que ingresan por buzón.
o Seguimiento a los responsables de casas de justicia respecto a los incumplimientos de los lineamientos inmersos en el manual de atención al ciudadano relacionados con el manejo de las PQRS que ingresan por buzón de sugerencias.
- Acompañamiento a la población sorda que utiliza los servicios de la Entidad, por parte de la interprete en lengua de señas, a través de la página web y demás medios de comunicación de la Entidad, entre otros:
o Traducción de noticias de interés de manera articulada con la Oficina Asesora de Comunicaciones.
o Interpretación los días lunes, martes, jueves y viernes, que acude a solicitar servicios en las Casas de Justicia de Ciudad Bolívar, Usaquén, Bosa, Calle 45, Kennedy y Barrios Unidos.
o Acercamientos de lengua de señas colombiana a servidores y contratistas de Casa de Justicia y Centro de Traslado por Protección - CTP.
- Coordinar con el Ministerio de Cultura el procedimiento a realizar para la traducción de peticiones para realizar la traducción de PQRS que sean radicadas en la Entidad en lengua nativa.</t>
  </si>
  <si>
    <t>- Como solución para seguir en el mejoramiento continuo se realizaron nuevamente los autodiagnósticos y se ajustó el Plan de Adecuación y Sostenibilidad del MIPG-SIG
- La implementación del Modelo Integrado de Planeación y Gestión
- Se adelantó la actualización de la documentación, riesgos e indicadores, se llevaron a cabo dos comités institucionales de gestión y desempeño
- Actualización De Matriz de Riesgo Por Proceso y De Corrupción con los 18 procesos de la entidad.</t>
  </si>
  <si>
    <t>Se contrató la renovación, del licenciamiento para equipos de seguridad perimetral de la Secretaría Distrital de Seguridad, Convivencia y Justicia.</t>
  </si>
  <si>
    <t>Implementar o fortalecer 6 componentes de infraestructura y servicios tecnológicos necesarios para soportar la operación de la secretaria y sus sedes</t>
  </si>
  <si>
    <r>
      <t xml:space="preserve">Proyecto 7507:
</t>
    </r>
    <r>
      <rPr>
        <b/>
        <sz val="9"/>
        <color theme="1"/>
        <rFont val="Calibri"/>
        <family val="2"/>
        <scheme val="minor"/>
      </rPr>
      <t>CAIs</t>
    </r>
    <r>
      <rPr>
        <sz val="9"/>
        <color theme="1"/>
        <rFont val="Calibri"/>
        <family val="2"/>
        <scheme val="minor"/>
      </rPr>
      <t xml:space="preserve">: En la vigencia 2018 se terminaron las obras pertinentes a los </t>
    </r>
    <r>
      <rPr>
        <sz val="9"/>
        <color theme="8" tint="-0.249977111117893"/>
        <rFont val="Calibri"/>
        <family val="2"/>
        <scheme val="minor"/>
      </rPr>
      <t>CAI Britalia, Perdomo y Usme</t>
    </r>
    <r>
      <rPr>
        <sz val="9"/>
        <color theme="1"/>
        <rFont val="Calibri"/>
        <family val="2"/>
        <scheme val="minor"/>
      </rPr>
      <t xml:space="preserve">, cuya entrega se efectuó entre el 31 de agosto y el 5 de septiembre, con su respectivo mobiliario y cámaras, así como la conexión de servicios de Acueducto y Energía.  Adicionalmente, en el último trimestre de la vigencia 2018 se adjudicó el proceso de selección No. SCJ-LP-010-2018 cuyo objeto es la “Construcción de los Comandos de Atención Inmediata - CAI Guacamayas, Santa Marta y Granjas, en la ciudad de Bogotá D.C.”, suscribiéndose el contrato No. 1081 de 2018 con el Consorcio Alianza, por valor de $1.120 millones.
</t>
    </r>
    <r>
      <rPr>
        <b/>
        <sz val="9"/>
        <color theme="1"/>
        <rFont val="Calibri"/>
        <family val="2"/>
        <scheme val="minor"/>
      </rPr>
      <t>Equipamentos de Seguridad, Defensa y Justicia:</t>
    </r>
    <r>
      <rPr>
        <sz val="9"/>
        <color theme="1"/>
        <rFont val="Calibri"/>
        <family val="2"/>
        <scheme val="minor"/>
      </rPr>
      <t xml:space="preserve">  La meta de la actual administración es la construcción de la nueva sede del Comando MEBOG, para lo cual, durante la vigencia 2018 se adelantaron las siguientes acciones: • La Universidad Nacional de Colombia, en el marco del Contrato Interadministrativo No. 823 de 2017 realizó la entrega de la consultoría de estudios y diseños técnicos requeridos. • Se adelantaron las acciones pertinentes para la obtención de la licencia de Urbanismo y la licencia de Construcción en Modalidad de Reforzamiento Estructural, Ampliación, Modificación, Cerramiento y Obra nueva. • El 11 de diciembre de 2018 se adjudicó el proceso No. SCJ-CMA-009-2018 cuyo objeto es la “Interventoría técnica, administrativa, financiera, jurídica y ambiental al contrato de construcción del Comando de la Policía Metropolitana de Bogotá - MEBOG”.
</t>
    </r>
    <r>
      <rPr>
        <b/>
        <sz val="9"/>
        <color theme="1"/>
        <rFont val="Calibri"/>
        <family val="2"/>
        <scheme val="minor"/>
      </rPr>
      <t>Equipamentos Brigada:</t>
    </r>
    <r>
      <rPr>
        <sz val="9"/>
        <color theme="1"/>
        <rFont val="Calibri"/>
        <family val="2"/>
        <scheme val="minor"/>
      </rPr>
      <t xml:space="preserve"> Con el fin de adelantar la reubicación en condiciones óptimas del Comando de Reclutamiento del Ejército Nacional, para el fortalecimiento de las acciones de prevención, conservación y mantenimiento del orden público de la Brigada XIII del  Ejército Nacional, la SDSCJ suscribió el Convenio Interadministrativo No. 1164 de 2018 con la AGENCIA NACIONAL INMOBILIARIA VIRGILIO BARCO VARGAS por valor de $4.000 millones cuyo objeto es “Aunar esfuerzos para el desarrollo de un proyecto inmobiliario en el Cantón Norte, para apoyar las funciones de reclutamiento de la Brigada XIII del Ejército Nacional”.
</t>
    </r>
    <r>
      <rPr>
        <b/>
        <sz val="9"/>
        <color theme="1"/>
        <rFont val="Calibri"/>
        <family val="2"/>
        <scheme val="minor"/>
      </rPr>
      <t xml:space="preserve">Equipamento MEBOG Usaquen:  </t>
    </r>
    <r>
      <rPr>
        <sz val="9"/>
        <color theme="1"/>
        <rFont val="Calibri"/>
        <family val="2"/>
        <scheme val="minor"/>
      </rPr>
      <t xml:space="preserve">En el 2018 finalizaron las acciones pertinentes a la segunda fase del reforzamiento estructural de la Estación de Policía de Usaquén, cuya entrega se efectuó en el mes de octubre de 2018.
Proyecto 7510: 
</t>
    </r>
    <r>
      <rPr>
        <b/>
        <sz val="9"/>
        <color theme="1"/>
        <rFont val="Calibri"/>
        <family val="2"/>
        <scheme val="minor"/>
      </rPr>
      <t>Casas de Justicia</t>
    </r>
    <r>
      <rPr>
        <sz val="9"/>
        <color theme="1"/>
        <rFont val="Calibri"/>
        <family val="2"/>
        <scheme val="minor"/>
      </rPr>
      <t xml:space="preserve">: El Distrito Capital cuenta con 13 Casas de justicia que operan en 12 localidades. Las siguientes Casas de Justicia ya se encuentran avaladas por el Ministerio de Justicia y del Derecho: Barrios Unidos (inaugurada el pasado 22 de marzo de 2018 y avalada por el Ministerio de Justicia y del Derecho  en diciembre de 2017), Bosa, Ciudad Bolívar, Fontibón, Kennedy, Mártires, San Cristóbal, Suba Pontevedra y Usme.
Las siguientes se encuentran en proceso de aval: - Calle 45 (entró en operación en marzo del presente año), - Engativá (inaugurada el pasado 18 de diciembre),   Suba Ciudad Jardín, - Usaquén (trasladada en noviembre del presente año).  Por tanto, las nuevas Casas de Justicia serán reportadas como avance en la meta Plan de Acción, una vez se encuentren avaladas por el  Ministerio de Justicia y del Derecho.
</t>
    </r>
    <r>
      <rPr>
        <b/>
        <sz val="9"/>
        <color theme="1"/>
        <rFont val="Calibri"/>
        <family val="2"/>
        <scheme val="minor"/>
      </rPr>
      <t xml:space="preserve">Casas de Justicia Móvil:   </t>
    </r>
    <r>
      <rPr>
        <sz val="9"/>
        <color theme="1"/>
        <rFont val="Calibri"/>
        <family val="2"/>
        <scheme val="minor"/>
      </rPr>
      <t xml:space="preserve">La SDSCJ implementó desde el año 2017, el modelo de Unidad Móvil de Casa de Justicia, para lo cual adquirió en comodato con la Alcaldía Local de Usme dos unidades móviles con las cuales se han realizado diferentes jornadas de denunciatón en puntos estratégicos de la ciudad y se ha participado en las jornadas de Conciliatón que se han adelantado en Bogotá. Durante el primer semestre de 2018, la Secretaría reemplazó las unidades móviles anteriores, las cuales eran dos buses, por dos nuevas unidades móviles tipo VAN, que tienen mayor facilidad de movimiento y de ubicación en puntos alejados y de difícil acceso en la ciudad de Bogotá.  Para el primer semestre de 2019 se espera contar con 4 Unidades Móviles adicionales, que permitan ampliar la cobertura se los servicios de Justicia y cubrir la demanda en puntos alejados y de difícil acceso dentro de la ciudad de Bogotá. Actualmente las Unidades en proceso de inventario para la entrega a la Secretaría.
</t>
    </r>
    <r>
      <rPr>
        <b/>
        <sz val="9"/>
        <color theme="1"/>
        <rFont val="Calibri"/>
        <family val="2"/>
        <scheme val="minor"/>
      </rPr>
      <t xml:space="preserve">Centro Integral de Justicia:  </t>
    </r>
    <r>
      <rPr>
        <sz val="9"/>
        <color theme="1"/>
        <rFont val="Calibri"/>
        <family val="2"/>
        <scheme val="minor"/>
      </rPr>
      <t xml:space="preserve">•  CIJ Campo Verde: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presenta un avance del 95%. El 24 de diciembre de 2018 la Secretaría Distrital de Seguridad Convivencia y Justicia suscribió con FINDETER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por valor de $61.621.419.563.  •  CIJ - Toberín: Predio de la Fiscalía General de la Nación en el cual existió un proyecto para la implementación de una URI. En este predio se adelantan acciones interinstitucionales para realizar diseños nuevos, en los cuales, la Secretaría Distrital de Seguridad, Convivencia y Justicia cuente con un área de 1000 m2 aproximadamente. Actualmente la FGN adelanta el proceso de estructuración de la actualización de diseños y estudios, para lo cual es necesario modificar el plan de implantación que se adoptó ante la Secretaría Distrital de Planeación, actualizando el cronograma de ejecución de actividades.
</t>
    </r>
    <r>
      <rPr>
        <b/>
        <sz val="9"/>
        <color theme="1"/>
        <rFont val="Calibri"/>
        <family val="2"/>
        <scheme val="minor"/>
      </rPr>
      <t xml:space="preserve">Centros de Aención Especializada: </t>
    </r>
    <r>
      <rPr>
        <sz val="9"/>
        <color theme="1"/>
        <rFont val="Calibri"/>
        <family val="2"/>
        <scheme val="minor"/>
      </rPr>
      <t xml:space="preserve"> •  CIJ Campo Verde: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presenta un avance del 95%. El 24 de diciembre de 2018 la Secretaría Distrital de Seguridad Convivencia y Justicia suscribió con FINDETER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por valor de $61.621.419.563.  • CAE El Redentor: En el marco de la mesa técnica de infraestructura del CCDRPA se ha logrado avanzar en un proceso articulado orientado a la construcción del muro periférico del Redentor para separar el predio donde se construirá el parque Distrital (carga urbanística para la construcción del nuevo complejo).En coordinación con el INPEC, la USPEC, la MEBOG y la SDSCJ, se adelantaron acciones para aumentar la seguridad perimetral del complejo que incluye los tres Centros (Hombres, mujeres y jóvenes), a través de la suscripción del Convenio Interadministrativo 988 de 2018 suscrito con el ICBF.  En el marco de este convenio, se adelantó el proceso de selección SCJ-SASI-036-2018 tendiente a la adquisición, instalación, configuración y puesta en funcionamiento de equipos de detección de metales, para el control y acceso principal de los Centros de Atención del Sistema de Responsabilidad Penal Adolescente, suscribiéndose el contrato No. 1161 de 2018 con la UNION TEMPORAL DETECCION Y CONTROL SVE CIS 2018, por valor de $396.162.440.</t>
    </r>
    <r>
      <rPr>
        <b/>
        <sz val="9"/>
        <color theme="1"/>
        <rFont val="Calibri"/>
        <family val="2"/>
        <scheme val="minor"/>
      </rPr>
      <t xml:space="preserve">
</t>
    </r>
    <r>
      <rPr>
        <sz val="9"/>
        <color theme="1"/>
        <rFont val="Calibri"/>
        <family val="2"/>
        <scheme val="minor"/>
      </rPr>
      <t xml:space="preserve">
</t>
    </r>
  </si>
  <si>
    <r>
      <t xml:space="preserve">•  Se entregaron y entraron en operación los </t>
    </r>
    <r>
      <rPr>
        <sz val="11"/>
        <color theme="8" tint="-0.249977111117893"/>
        <rFont val="Arial"/>
        <family val="2"/>
      </rPr>
      <t>CAI Guavio y Bosa</t>
    </r>
    <r>
      <rPr>
        <sz val="11"/>
        <rFont val="Arial"/>
        <family val="2"/>
      </rPr>
      <t>. Una vez el Consorcio Guavio - Bosa realizó los ajustes solicitados por la SDSCJ, los CAI fueron puestos al servicio de la comunidad por parte de la MEBOG, en el mes de junio de 2017
• Durante la vigencia 2017 se efectuó la construcción del alojamiento de tropa para los soldados de la Décima Tercera Brigada, batallón de apoyo y servicios para el combate No. 13 Cacique Tisquesusa del Ejército Nacional ubicado en el Cantón Norte de Bogotá D.C., a través del contrato 251 de 2016.
• La Secretaría suscribió un contrato de comodato con la Alcaldía Local de Usme para poner en funcionamiento dos Casas de Justicia Móviles, que actualmente operan en las Localidades de Bogotá.</t>
    </r>
  </si>
  <si>
    <r>
      <rPr>
        <b/>
        <sz val="11"/>
        <rFont val="Calibri"/>
        <family val="2"/>
        <scheme val="minor"/>
      </rPr>
      <t xml:space="preserve">Proyecto 7507:   CAIs:  </t>
    </r>
    <r>
      <rPr>
        <sz val="11"/>
        <rFont val="Calibri"/>
        <family val="2"/>
        <scheme val="minor"/>
      </rPr>
      <t xml:space="preserve">En el marco del contrato No. 1081 de 2018 cuyo objeto es la “Construcción de los Comandos de Atención Inmediata - </t>
    </r>
    <r>
      <rPr>
        <sz val="11"/>
        <color theme="8" tint="-0.249977111117893"/>
        <rFont val="Calibri"/>
        <family val="2"/>
        <scheme val="minor"/>
      </rPr>
      <t>CAI Guacamayas, Santa Marta y Granjas</t>
    </r>
    <r>
      <rPr>
        <sz val="11"/>
        <rFont val="Calibri"/>
        <family val="2"/>
        <scheme val="minor"/>
      </rPr>
      <t xml:space="preserve">, en la ciudad de Bogotá D.C.”, a la fecha se han concluido las labores del contrato, procediendose a la inauguración de los CAI con el siguiente cronograma:  CAI Santa Marta: viernes 21 de junio,  CAI Granjas: martes 25 de junio, - CAI Guacamayas: miercoles 26 de Junio.  </t>
    </r>
    <r>
      <rPr>
        <b/>
        <sz val="11"/>
        <rFont val="Calibri"/>
        <family val="2"/>
        <scheme val="minor"/>
      </rPr>
      <t xml:space="preserve">Equipamentos de Seguridad, Defensa y Justicia:  </t>
    </r>
    <r>
      <rPr>
        <sz val="11"/>
        <rFont val="Calibri"/>
        <family val="2"/>
        <scheme val="minor"/>
      </rPr>
      <t>Dando continuidad a las labores iniciadas el pasado 28 de diciembre de 2018, fecha de inicio de las actividades de construcción del contrato No. 1132 de 2018 suscrito con el Consorcio de Seguridad Urbana Distrito Capital, cuyo objeto es la “</t>
    </r>
    <r>
      <rPr>
        <sz val="11"/>
        <color theme="8" tint="-0.249977111117893"/>
        <rFont val="Calibri"/>
        <family val="2"/>
        <scheme val="minor"/>
      </rPr>
      <t>Construcción y reforzamiento de la nueva sede del Comando de la Policía Metropolitana de Bogotá”</t>
    </r>
    <r>
      <rPr>
        <sz val="11"/>
        <rFont val="Calibri"/>
        <family val="2"/>
        <scheme val="minor"/>
      </rPr>
      <t>, se atiende la ejecución de la meta de la actual administración para la construcción de la nueva sede del Comando MEBOG,  en particular durante el primer semestre de 2019, adelantando las siguientes acciones:  - En desarrollo de las obligaciones de la Universidad Nacional de Colombia, en el marco del Contrato Interadministrativo No. 823 de 2017 cuyo objeto fue: “Adelantar estudios de vulnerabilidad estructural, realizar diseños de reforzamiento, ajustes a diseños arquitectónicos, técnicos y demás requeridos para la puesta en funcionamiento de la nueva sede del comando de la Policía Metropolitana de Bogotá – MEBOG, ubicada en la Carrera 56 No 22-96 (actual), KR 55 No 22-93 (anterior)”, continúa la labor de verificación, aclaración y ajuste de los diseños y estudios técnicos entregados por la Universidad Nacional, para lo cual se han adelantado reuniones y mesas de trabajo en las oficinas del consultor o en las instalaciones de la obra, con la participación de la interventoría, el contratista de obra y el supervisor de la Entidad.  - Durante el primer semestre del año 2019 se han adelantado las actividade</t>
    </r>
    <r>
      <rPr>
        <b/>
        <sz val="11"/>
        <rFont val="Calibri"/>
        <family val="2"/>
        <scheme val="minor"/>
      </rPr>
      <t>s .  Equipamentos Brigada:</t>
    </r>
    <r>
      <rPr>
        <sz val="11"/>
        <rFont val="Calibri"/>
        <family val="2"/>
        <scheme val="minor"/>
      </rPr>
      <t xml:space="preserve"> Con el fin de adelantar la reubicación en condiciones óptimas del Comando de Reclutamiento del Ejército Nacional, se suscribió el convenio interadministrativo No. 1164 de 2018 con la AGENCIA NACIONAL INMOBILIARIA VIRGILIO BARCO VARGAS por $4.000 millones cuyo objeto es “Aunar esfuerzos para el desarrollo de un proyecto inmobiliario en el Cantón Norte, para apoyar las funciones de  reclutamiento de la Brigada XIII del Ejército Nacional”. En el marco de este convenio, se han realizado las siguientes gestiones a la fecha:  - Se cuenta con la Resolución No 9010 del 31 de diciembre de 2018 expedida por el Ministerio de Defensa Nacional, por medio del cual se transfiere a Título de Aporte Fiduciario, el inmueble donde actualmente se encuentra ubicado el Comando de Reclutamiento y Control de Reservas del Ejercito Nacional.  - Contrato de Fiducia Mercantil Irrevocable de Administración y pagos, suscrito entre la Fiduciaria Colpatria S.A. y Patrimonio Autónomo FC Agencia Nacional </t>
    </r>
    <r>
      <rPr>
        <b/>
        <sz val="11"/>
        <rFont val="Calibri"/>
        <family val="2"/>
        <scheme val="minor"/>
      </rPr>
      <t xml:space="preserve">
Proyecto 7510:  Casas de Justicia:  </t>
    </r>
    <r>
      <rPr>
        <sz val="11"/>
        <rFont val="Calibri"/>
        <family val="2"/>
        <scheme val="minor"/>
      </rPr>
      <t xml:space="preserve">Durante el segundo trimestre del 2019, se dio continuidad a la estrategia adelantada de manera conjunta con el Ministerio de Justicia y del Derecho, para incorporar al Programa Nacional de Casas de Justicia de las cinco Casas de Justicia pendientes (Chapinero, Engativá, Suba Ponteveedra, Suba ciudad Jardín y Usaquén).  Siguiendo el plan de trabajo establecido por el Ministerio de Justicia para adelantar este proceso, desde la Dirección de Acceso a la Justicia se han adelantado las siguientes actividades:  - Envío de documentos técnicos y legales   - Envío de diagnósticos de conflictividad - Cargue en la plataforma del Ministerio de Justicia y del Derecho de los documentos técnicos y legales - Realización de visitas de diagnóstico de operación y funcionamiento a las Casas de Justicia en proceso de incorporación
- Envío de los documentos solicitados a las visitas de las 5 Casas de Justicia en proceso de incorporación.   De conformidad con lo señalado, se resalta que la totalidad de documentos y acciones a adelantar por parte de la SDSCJ ya se encuentran realizados, y al momento, la SDSCJ se encuentra a la espera de respuesta por parte del Ministerio.  </t>
    </r>
    <r>
      <rPr>
        <b/>
        <sz val="11"/>
        <rFont val="Calibri"/>
        <family val="2"/>
        <scheme val="minor"/>
      </rPr>
      <t>Casas de Justicia Móvil:</t>
    </r>
    <r>
      <rPr>
        <sz val="11"/>
        <rFont val="Calibri"/>
        <family val="2"/>
        <scheme val="minor"/>
      </rPr>
      <t xml:space="preserve">  Durante el primer trimestre de 2019, se aumentó a 6 el número de unidades móviles, que permiten ampliar la cobertura de los servicios de Justicia y cubrir la demanda en puntos alejados y de difícil acceso dentro de la ciudad de Bogotá.   </t>
    </r>
    <r>
      <rPr>
        <b/>
        <sz val="11"/>
        <rFont val="Calibri"/>
        <family val="2"/>
        <scheme val="minor"/>
      </rPr>
      <t xml:space="preserve">Centros de Aención Especializada:   </t>
    </r>
    <r>
      <rPr>
        <sz val="11"/>
        <rFont val="Calibri"/>
        <family val="2"/>
        <scheme val="minor"/>
      </rPr>
      <t xml:space="preserve">-  CAE Campo Verde:  Liquidación de Expensas por parte de la Curaduría Urbana No. 1 para adelantar el pago de la Licencia una vez se radique factura por parte de la Curaduría Urbana en la SDSCJ. Adicionalmente, en el marco del contrato interadministrativo No. 1153 de 2018 con FINDETER,  el proyecto se encuentra en la etapa de estructuración de los procesos de contratación de obra e interventoría para la Construcción del CAE y el CIJ.  Según el cronograma actualizado de FINDETER, se estima que la ejecución de las obras darán inicio en el mes de septiembre de 2019 y tendrán una duración aproximada de 14 meses.  - CAE El Redentor: Con el fin de avanzar en el mejoramiento de la infraestructura de los CAE que funcionan en la ciudad, los cuales en su mayoría operan en predios del ICBF, de manera articulada con esa entidad y atendiendo los informes del INPEC, en su condición de asesor en seguridad y administración para el SRPA,  se adquiririeron dispositivos tecnológicos de seguridad para instalar en los CAE ubicados en el complejo El redentor y en el Centro de Internamiento Preventivo ubicado en el Centro de Servicio Judiciales para Adolecentes –CESPA-, todos predios del ICBF,  a través de la celebración del convenio interadministrativo 988 de 2018, celebrado con el ICBF Regional Bogotá.Así mismo, se adquirieron y entregaron al ICBF Regional Bogotá: 4 arcos detectores de metales, 4 sillas detectoras de metales y 4 detectores manuales de metales.   Actualmente se avanza en el proceso para instalar y poner en funcionamiento circuitos cerrados de televisión en los centros del Sistema de Responsabilidad Penal para Adolescentes en la ciudad de Bogotá.  </t>
    </r>
    <r>
      <rPr>
        <b/>
        <sz val="11"/>
        <rFont val="Calibri"/>
        <family val="2"/>
        <scheme val="minor"/>
      </rPr>
      <t xml:space="preserve">Centro Integral de Justicia:  </t>
    </r>
    <r>
      <rPr>
        <sz val="11"/>
        <rFont val="Calibri"/>
        <family val="2"/>
        <scheme val="minor"/>
      </rPr>
      <t>CIJ Campo Verde: A la fecha se cuenta con la Liquidación de Expensas por parte de la Curaduría Urbana No. 1 para adelantar el pago de la Licencia una vez se radique factura por parte de la Curaduría Urbana en la SDSCJ. mediantel contrato interadministrativo No. 1153 de 2018 con FINDETER, cuyo objeto es realizar la Asistencia Técnica integral en la formulación, estructuración y ejecución del proyecto de infraestructura del CIJ y CAE Campo Verde; conforme al cronograma, el proyecto se encuentra en la etapa de estructuración de los procesos de contratación de obra e interventoría para la Construcción del CAE y el CIJ.  Ssegún el cronograma actualizado de FINDETER, se estima que la ejecución de las obras darán inicio en el mes de septiembre de 2019 y tendrán una duración aproximada de 14 meses.</t>
    </r>
  </si>
  <si>
    <r>
      <t xml:space="preserve">Proyecto 7507: 
Meta 4 </t>
    </r>
    <r>
      <rPr>
        <b/>
        <u/>
        <sz val="10"/>
        <rFont val="Calibri"/>
        <family val="2"/>
        <scheme val="minor"/>
      </rPr>
      <t>CAIs:</t>
    </r>
    <r>
      <rPr>
        <b/>
        <sz val="10"/>
        <rFont val="Calibri"/>
        <family val="2"/>
        <scheme val="minor"/>
      </rPr>
      <t xml:space="preserve"> </t>
    </r>
    <r>
      <rPr>
        <sz val="10"/>
        <rFont val="Calibri"/>
        <family val="2"/>
        <scheme val="minor"/>
      </rPr>
      <t xml:space="preserve">Al 30 de Septiembre de 2019 se encuentran terminados los CAI : Santa Marta, Granjas y Guacamayas.  </t>
    </r>
    <r>
      <rPr>
        <b/>
        <sz val="10"/>
        <rFont val="Calibri"/>
        <family val="2"/>
        <scheme val="minor"/>
      </rPr>
      <t>Meta 19</t>
    </r>
    <r>
      <rPr>
        <sz val="10"/>
        <rFont val="Calibri"/>
        <family val="2"/>
        <scheme val="minor"/>
      </rPr>
      <t xml:space="preserve"> </t>
    </r>
    <r>
      <rPr>
        <b/>
        <u/>
        <sz val="10"/>
        <rFont val="Calibri"/>
        <family val="2"/>
        <scheme val="minor"/>
      </rPr>
      <t>Equipamentos de Seguridad, Defensa y Justicia:</t>
    </r>
    <r>
      <rPr>
        <b/>
        <sz val="10"/>
        <rFont val="Calibri"/>
        <family val="2"/>
        <scheme val="minor"/>
      </rPr>
      <t xml:space="preserve">  </t>
    </r>
    <r>
      <rPr>
        <sz val="10"/>
        <rFont val="Calibri"/>
        <family val="2"/>
        <scheme val="minor"/>
      </rPr>
      <t>Al 30 de Septiembre el proyecto tiene un avance acumulado del 47,54%, el contrato 1132 de 2018 (</t>
    </r>
    <r>
      <rPr>
        <sz val="10"/>
        <color theme="8" tint="-0.249977111117893"/>
        <rFont val="Calibri"/>
        <family val="2"/>
        <scheme val="minor"/>
      </rPr>
      <t>Construcción y reforzamiento de la nueva sede del Comando de la Policía Metropolitana de Bogotá”)</t>
    </r>
    <r>
      <rPr>
        <sz val="10"/>
        <rFont val="Calibri"/>
        <family val="2"/>
        <scheme val="minor"/>
      </rPr>
      <t xml:space="preserve"> lleva una ejecución del 11,52%  y se espera incremento del rendimiento auna vez superados los inconvenientes encontrados en la cimentación.  </t>
    </r>
    <r>
      <rPr>
        <b/>
        <sz val="10"/>
        <rFont val="Calibri"/>
        <family val="2"/>
        <scheme val="minor"/>
      </rPr>
      <t>Met  5</t>
    </r>
    <r>
      <rPr>
        <sz val="10"/>
        <rFont val="Calibri"/>
        <family val="2"/>
        <scheme val="minor"/>
      </rPr>
      <t xml:space="preserve">  </t>
    </r>
    <r>
      <rPr>
        <b/>
        <u/>
        <sz val="10"/>
        <rFont val="Calibri"/>
        <family val="2"/>
        <scheme val="minor"/>
      </rPr>
      <t>Equipamientos Brigada XIII:</t>
    </r>
    <r>
      <rPr>
        <b/>
        <sz val="10"/>
        <rFont val="Calibri"/>
        <family val="2"/>
        <scheme val="minor"/>
      </rPr>
      <t xml:space="preserve">  </t>
    </r>
    <r>
      <rPr>
        <sz val="10"/>
        <rFont val="Calibri"/>
        <family val="2"/>
        <scheme val="minor"/>
      </rPr>
      <t xml:space="preserve"> durante la vigencia 2018 la SDSCJ suscribió el convenio interadministrativo No. 1164 de 2018 con la AGENCIA NACIONAL INMOBILIARIA VIRGILIO BARCO VARGAS por valor de $4.000 millones cuyo objeto es “Aunar esfuerzos para el desarrollo de un proyecto inmobiliario en el Cantón Norte, para apoyar las funciones de reclutamiento de la Brigada XIII del Ejército Nacional”, en el marco de este convenio, se han realizado las siguientes gestiones a la fecha:  Se cuenta con la Resolución No 9010 del 31 de diciembre de 2018 expedida por el Ministerio de Defensa Nacional, por medio del cual se transfiere a Título de Aporte Fiduciario, el inmueble donde actualmente se encuentra ubicado el Comando de Reclutamiento y Control de Reservas del Ejercito Nacional.  </t>
    </r>
    <r>
      <rPr>
        <b/>
        <sz val="10"/>
        <rFont val="Calibri"/>
        <family val="2"/>
        <scheme val="minor"/>
      </rPr>
      <t> c</t>
    </r>
    <r>
      <rPr>
        <sz val="10"/>
        <rFont val="Calibri"/>
        <family val="2"/>
        <scheme val="minor"/>
      </rPr>
      <t xml:space="preserve">onntrato de Fiducia Mercantil Irrevocable de Administración y pagos, suscrito entre la Fiduciaria Colpatria S.A. y Patrimonio Autónomo FC Agencia Nacional Inmobiliaria VBV – PAM.   Actualmente se encuentra en trámite la solicitud realizada por el Ministerio de Defensa a la Oficina de Registros de Instrumentos Públicos, el registro del acto administrativo mediante el cual transfirió a título de aporte el inmueble del Patrimonio Autónomo.  Se realizó el giro a la  ANI VBV por parte de la Secretaría.  
</t>
    </r>
    <r>
      <rPr>
        <b/>
        <sz val="10"/>
        <rFont val="Calibri"/>
        <family val="2"/>
        <scheme val="minor"/>
      </rPr>
      <t xml:space="preserve">Proyecto 7510:
Meta 1 </t>
    </r>
    <r>
      <rPr>
        <b/>
        <u/>
        <sz val="10"/>
        <rFont val="Calibri"/>
        <family val="2"/>
        <scheme val="minor"/>
      </rPr>
      <t>Casas de Justicia:</t>
    </r>
    <r>
      <rPr>
        <b/>
        <sz val="10"/>
        <rFont val="Calibri"/>
        <family val="2"/>
        <scheme val="minor"/>
      </rPr>
      <t xml:space="preserve">  </t>
    </r>
    <r>
      <rPr>
        <sz val="10"/>
        <rFont val="Calibri"/>
        <family val="2"/>
        <scheme val="minor"/>
      </rPr>
      <t xml:space="preserve">A partir del 13 de septiembre de 2019, doce (12) localidades del Distrito Capital cuentan con trece (13) Casas de justicia incorporadas en el Plan Nacional de Casas de Justicia - PNCJ, inicialmente se encontraban avaladas ocho (8):  Barrios Unidos (inaugurada en marzo de 2018), Bosa, Ciudad Bolívar, Fontibón, Kennedy, Mártires, San Cristóbal y Usme.  Una vez cumplidos los requerimientos definidos, el Ministerio de Justicia y del Derecho realizó la incorporación de las siguientes cinco (5) Casas de Justicia al Plan Nacional de Casas de Justicia: 1. Usaquén (inaugurada el 12 de diciembre de 2018), 2. Calle 45 (inaugurada el 20 de junio de 2018). 3. Engativá (inaugurada 18 de diciembre de 2017). 4. Suba Pontevedra (Trasladada en mayo 2017 - Reincorporada) 5. Suba Ciudad Jardín (Trasladada a Suba la Campiña el 5 de septiembre de 2019 y en proceso de reincorporación).
</t>
    </r>
    <r>
      <rPr>
        <b/>
        <sz val="10"/>
        <rFont val="Calibri"/>
        <family val="2"/>
        <scheme val="minor"/>
      </rPr>
      <t>Meta 2</t>
    </r>
    <r>
      <rPr>
        <b/>
        <u/>
        <sz val="10"/>
        <rFont val="Calibri"/>
        <family val="2"/>
        <scheme val="minor"/>
      </rPr>
      <t xml:space="preserve"> Casas de Justicia Movil: </t>
    </r>
    <r>
      <rPr>
        <sz val="10"/>
        <rFont val="Calibri"/>
        <family val="2"/>
        <scheme val="minor"/>
      </rPr>
      <t xml:space="preserve"> Durante la vigencia 2019, se aumentó a 6 el número de unidades móviles, que permiten ampliar la cobertura de los servicios de Justicia y cubrir la demanda en puntos alejados y de difícil acceso dentro de la ciudad de Bogotá. Con fecha  30 de septiembre de 2019, se ha logrado atender a 3.807 ciudadanos a través de la realización 655 de estas jornadas en Bogotá.  De igual forma, trabajando de manera articulada con la Dirección de Comunicaciones se realizó la difusión y promoción de las actividades territoriales en el marco de los Sistemas Locales de Justicia, a saber:  • Asesoría a la ciudadanía e información general sobre la Línea 195, • Estrategia “la Ruta - Bogotá cambia”: Recorrido por la Cárcel Distrital, Casa Libertad, La Casita, Casa de Justicia de Mártires, CAE Bosconia y Centro de Traslado por Protección (CTP), • Jornadas Ven a la Van y Ferias de servicios en todas las localidades del distrito, • Estrategia Bicidenuncia, • Jornadas de descongestión en mediación y en conciliación, • Cómo combatir el hurto y la comercialización de bicicletas robadas, • Rutas de acceso a la Justicia en todas las localidades del distrito, • Jornadas de Acceso a la Justicia todas las localidades del distrito, • Jornadas de Cine al Parque en todas las localidades del distrito
• Talleres de resolución pacífica de conflictos y rutas de atención a madres comunitarias.
</t>
    </r>
    <r>
      <rPr>
        <b/>
        <sz val="10"/>
        <rFont val="Calibri"/>
        <family val="2"/>
        <scheme val="minor"/>
      </rPr>
      <t xml:space="preserve">Meta 4 y 8 </t>
    </r>
    <r>
      <rPr>
        <b/>
        <u/>
        <sz val="10"/>
        <rFont val="Calibri"/>
        <family val="2"/>
        <scheme val="minor"/>
      </rPr>
      <t>Centro Integral de Justicia</t>
    </r>
    <r>
      <rPr>
        <u/>
        <sz val="10"/>
        <rFont val="Calibri"/>
        <family val="2"/>
        <scheme val="minor"/>
      </rPr>
      <t xml:space="preserve">:  </t>
    </r>
    <r>
      <rPr>
        <sz val="10"/>
        <rFont val="Calibri"/>
        <family val="2"/>
        <scheme val="minor"/>
      </rPr>
      <t xml:space="preserve">Estudios y Diseños </t>
    </r>
    <r>
      <rPr>
        <b/>
        <sz val="10"/>
        <rFont val="Calibri"/>
        <family val="2"/>
        <scheme val="minor"/>
      </rPr>
      <t>Proyecto Campo Verde:</t>
    </r>
    <r>
      <rPr>
        <sz val="10"/>
        <rFont val="Calibri"/>
        <family val="2"/>
        <scheme val="minor"/>
      </rPr>
      <t xml:space="preserve">   se encuentra en ejecución el contrato de consultoría 671 de 2018 con el objeto de efectuar la “Consultoría integral de los estudios, diseños y obtención de licencias y permisos requeridos para la construcción del Centro de Atención Especializada y Centro Integral de Justicia Ubicado en la localidad de Bosa, Plan Parcial Campo Verde”, cuya fecha de inicio es del 21 de mayo de 2018. Entre los productos o entregables más representativos del contrato de consultoría, por productos y/o componentes, se encuentran : el 100% del Anteproyecto, Diseño Arquitectónico, Diseños y cálculos estructurales, Diseño y cálculo de redes eléctricas e iluminación, Diseño y cálculo de redes de seguridad, control, voz y datos, Diseño y cálculo de sistema de ventilación mecánica y aire acondicionado,  Diseño de redes hidrosanitarias y de gas + Redes contra incendio,  Diseño y cálculo de sistemas de circulación vertical, equipos de ascensores,  Diseño paisajístico y de espacio público,  Diseño bioclimático,  Diseño de señalización, Diseño de oficina abierta, Presupuesto y Programación de obra,  95% del Plan de Gestión Social, Gestión, presentación, trámite y obtención de licencias urbanísticas y permisos para la ejecución del proyecto: “Curaduría, ambientales, empresas de servicios públicos y demás requeridos”.  Con relación a este componente encontramos: LICENCIA DE CONSTRUCCION o Radicación del proyecto en la Curaduría Urbana (5) de diciembre de 2018. o Emisión del acta de observaciones por parte de la Curaduría Urbana, notificada al consultor el 15-01-2019. o Radicación de las respuestas al acta de observaciones por parte de la Consultoría ante la Curaduría Urbana el 19-03-2019. o Obtención de Licencia de Construcción: (13) trece de agosto de 2019, se recibe por parte de la Curaduría Urbana No 1, el acto administrativo el cual refiere a la entrega en original de la Licencia de Construcción ejecutoriada en la modalidad de Obra Nueva mediante el Acto Administrativo No. 11001-1-19-1831, del expediente con radicación No. 18-1-3801; Dicha entidad se toma para la revisión, emisión de Acta de Observaciones, Aprobación de la solicitud y expedición de la Licencia de Construcción Ejecutoriada. SERVICIOS PUBLICOS o Por otra parte, refiriéndose a los trámites ante las entidades y empresas prestadoras de servicios públicos (EAAB, CODENSA, GAS NATURAL), las cuales requieren para su gestión, el documento físico de la Licencia de Construcción aprobada, se tiene la disponibilidad a la fecha de servicios públicos.  PLAN DE IMPLANTACION o La Dirección de Planes Maestros y Complementarios de la Secretaria Distrital de Planeación, mediante el radicado SCJ No. 20195410486621 del 02-Agosto-2019, radico formalmente a la SECRETARIA DISTRITAL DE SEGURIDAD CONVIVENCIA Y JUSTICIA los requerimientos al Plan de Implantación del Proyecto CIJ-CAE Campo Verde. o Por lo anterior, se dio respuesta a los ajustes y observaciones solicitados por la Secretaria Distrital de Planeación al Plan de Implantación, el 20-septiembre-2019. o PENDIENTE: la Aprobación del Plan de Implantación de conformidad con el  Decreto Distrital 1119 de 2000 y demás reglamentarios (Acto administrativo que expide la Secretaria Distrital de Planeación).
</t>
    </r>
    <r>
      <rPr>
        <u/>
        <sz val="10"/>
        <rFont val="Calibri"/>
        <family val="2"/>
        <scheme val="minor"/>
      </rPr>
      <t>Construcción Proyecto Campo Verde</t>
    </r>
    <r>
      <rPr>
        <sz val="10"/>
        <rFont val="Calibri"/>
        <family val="2"/>
        <scheme val="minor"/>
      </rPr>
      <t>: El alcance y objeto del Contrato Interadministrativo No. 1153 de 2018 reporta el siguiente avance:  a) ETAPA No. 1 – FORMULACIÓN (Avance 100%): En esta etapa se adelantó el acompañamiento por parte de FINDETER a la SDSCJ en la revisión de los estudios, diseños, componentes etc., adelantados por el Consorcio Campo Verde mediante Contrato de Consultoría No. 671 de 2018, con el fin verificar que los productos se ajusten los parámetros de presentación y contenido, al manual operativo de FINDETER. El objetivo de esta fase es verificar que las especificaciones técnicas se ajusten al presupuesto. En esta etapa se evalúan los componentes del proyecto presentado por el Consorcio Campo Verde, a través de las cuales se desarrollaron, aclararon, ajustaron y complementaron diferentes aspectos entre las diferentes especialidades que hacen parte de los estudios y diseños de la consultoría Campo Verde, logrando que los productos sean acordes a los parámetros de presentación y contenido, con un presupuesto real ajustado y alcanzando reducir los riesgos en la ejecución del contrato, conforme los compromisos adquiridos por parte de FINDETER, y que se encuentran establecidos en el contrato.  b) ETAPA No. 2 – ESTRUCTURACIÓN (Avance 15%):  Esta etapa comprenderá la gestión precontractual y contractual, del proyecto presentado por el Consorcio Campo Verde mediante Contrato de Consultoría No. 671 de 2018, el cual busca reducir los riesgos que se puedan presentar en la selección de contratistas y posterior ejecución del proyecto. 
Se tiene avance, indicando que el (13) trece de agosto de 2019, se recibe por parte de la Curaduría Urbana No 1, el acto administrativo el cual refiere a la entrega en original de la Licencia de Construcción ejecutoriada en la modalidad de Obra Nueva mediante el Acto Administrativo No. 11001-1-19-1831, se procede a la apertura de los procesos de contratación de obras e Interventoria para la “CONSTRUCCIÓN Y PUESTA EN FUNCIONAMIENTO DEL CENTRO INTEGRAL DE JUSTICIA Y CENTRO DE ATENCIÓN ESPECIALIZADO - CAMPO VERDE UBICADO EN LA LOCALIDAD DE BOSA, BOGOTÁ D.C”.  Links de los procesos de selección para el proyecto, aperturados el 15-Agosto-2019</t>
    </r>
    <r>
      <rPr>
        <b/>
        <sz val="10"/>
        <rFont val="Calibri"/>
        <family val="2"/>
        <scheme val="minor"/>
      </rPr>
      <t xml:space="preserve">
Meta 8 C</t>
    </r>
    <r>
      <rPr>
        <b/>
        <u/>
        <sz val="10"/>
        <rFont val="Calibri"/>
        <family val="2"/>
        <scheme val="minor"/>
      </rPr>
      <t>entros de atención especial:</t>
    </r>
    <r>
      <rPr>
        <b/>
        <sz val="10"/>
        <rFont val="Calibri"/>
        <family val="2"/>
        <scheme val="minor"/>
      </rPr>
      <t xml:space="preserve">  </t>
    </r>
  </si>
  <si>
    <r>
      <rPr>
        <u/>
        <sz val="11"/>
        <color theme="1"/>
        <rFont val="Calibri"/>
        <family val="2"/>
        <scheme val="minor"/>
      </rPr>
      <t xml:space="preserve">Recurso Humano: </t>
    </r>
    <r>
      <rPr>
        <sz val="11"/>
        <color theme="1"/>
        <rFont val="Calibri"/>
        <family val="2"/>
        <scheme val="minor"/>
      </rPr>
      <t xml:space="preserve"> • Se suscribieron 38 contratos por prestación de servicios para conformar los equipos de trabajo de acuerdo a los dominios TIC, que garanticen la operación de tecnologías y sistemas de información para la vigencia
Servicios Tecnológicos • Se realizó la contratación del modelo de mesa de servicios ajustado a ITIL con un equipo calificado para la atención de solicitudes de primer nivel,  agentes de mesa, equipo de técnicos  para soporte en sitio, gestión de inventario, canales de prestación de servicio a través de la extensión 1100, correo electrónico soporte.tecnico@scj.gov.co y la implementación de la nueva herramienta System Center Service Manager para soportar los procesos de mesa (Gestión de incidentes, requerimientos, cambios, problemas, etc) en el marco de ITIL y de esta manera ofrecer mejores servicios de TIC a los usuarios.   • Se implementó y entró en operación el nuevo modelo de seguridad perimetral, que incorpora los componentes en el nuevo modelo de nube de Oracle, el Data Center de la sede central, la cárcel, el C4 y todas las sedes de la Secretaría.  • El estado de implementación del Modelo de Seguridad y Privacidad de la Información de la entidad, con puntos significativos en Política de Protección de Datos Personales, Procedimiento de Gestión de Incidentes de Seguridad de la Información y la actualización de los activos de información. Se logra un acumulado de 65%  • Se amparó el pago del contrato de Compraventa No. 695 de 2015, suscrito con la empresa Nueva Era Soluciones S.A.S. • Se compraron equipos y elementos, accesorios y dispositivos tecnológicos para el funcionamiento administrativo de la Secretaria Distrital de Seguridad, Convivencia y Justicia • Se suscribieron 38 contratos por prestación de servicios para conformar los equipos de trabajo, que garanticen la operación de TIC para la vigencia • Se adicionó y prorrogó el contrato No. 1042 de 2018 Orden de Compra No. 32626, Cuyo objeto es:  CONTRATAR LOS SERVICIOS DE CONTACT CENTER Y DESARROLLO DE CHAT VIRTUA • Se adquirieron las licencias licencia del software StreetMap Premium for ArcGIS del software ArcGIS • Se contrató el servicio de mantenimiento preventivo y/o correctivo con suministro de repuestos y mano de obra, para los sistemas de plantas eléctricas, ups y aires acondicionados • Se adicionó y prorrogó el contrato No. 1075 de 2018, cuyo objeto es: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
• Se adquirieron los servicios de plataforma, infraestructura, analytics Cloud y servicios conexos de Oracle • Se adquirió el Licenciamiento y Servicios de suscripción Microsoft • Se adquirieron escáneres  y toners para para el funcionamiento administrativo de la SCJ • Se adquirieron los servicios de monitoreo y gestión de las tecnologías de la información y comunicaciones (TIC)
</t>
    </r>
    <r>
      <rPr>
        <u/>
        <sz val="11"/>
        <color theme="1"/>
        <rFont val="Calibri"/>
        <family val="2"/>
        <scheme val="minor"/>
      </rPr>
      <t xml:space="preserve">Sistemas de Información </t>
    </r>
    <r>
      <rPr>
        <sz val="11"/>
        <color theme="1"/>
        <rFont val="Calibri"/>
        <family val="2"/>
        <scheme val="minor"/>
      </rPr>
      <t>• Se definió la Arquitectura de Software de referencia propuesta (MicroServicios) para la SCJ para todos sus Sistemas de Información, con el fin de maximizar la eficiencia operacional mediante reutilización y reducción de costos asociados a tiempos de desarrollo.  Así mismo, se avanzó en la implementación y entrada en operación de un ERP con el cumplimiento de las normas NISC-SP para soportar los procesos de apoyo (presupuesto, contratación, contabilidad, inventarios, etc) y el desarrollo del Sistema de Información misional por componentes. • El ERP ya se encuentra en producción, por lo cual se define su implementación, Cri Virtual y Bienes pasaron el proceso precontractual y contractual y está en ejecución su implementación • Se implementa el Sistema de Información BISEC, se realizan las actividades de analisis, desarrollo y pruebas del sistema, se encuentra en estabilización y afinamiento. • El Sistema de Información CRI VIRTUAL, se encuentra en un avance del 50% donde se terminará su desarrolo en el ultimimo trimestre de acuerdo a lo programado.</t>
    </r>
  </si>
  <si>
    <r>
      <t xml:space="preserve">De acuerdo al avance desarrollado en el número de incidentes atendidos por el C4, se informa que la meta plan fue proyectada hasta el 2020 con metas anuales de 1.920.000 y al 3er trimestre de 2019 se cuenta con 1.131.720 incidentes atendidos.
El desarrollo del C4 avanza a través de lo establecido en el Plan de Desarrollo Distrital “Bogotá Mejor para Todos” y en el marco de la elaboración del plan estratégico del C4 durante el 2019, donde se realiza un diagnóstico del estado actual y se traza la hoja de ruta recomendada en el mediano plazo, se encuentra que, en concordancia con lo indicado en el plan de desarrollo se diseñó e implementó el C4 y su modelo de operación, para articular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 dando como resultado la puesta en operación o mejora de los componentes que hoy hacen realidad el modelo de C4, así:
1.	El Número Único de Seguridad y Emergencias - NUSE 123, que además de haber centralizado su operación en el C4, ha tenido una actualización y modernización tecnológica sin precedentes, que aporta a prestar un servicio con mayor calidad y oportunidad mediante:
a.	La actualización tecnológica de los subsistemas (TIC, Grabación, estaciones de trabajo, software GIS y software planta telefónica) de la plataforma del NUSE 123, los cuales ya eran obsoletos, luego de más de 10 años de operación; consiguiendo de esta manera un incremento en su disponibilidad y desempeño evitando fallos que provoquen indisponibilidad del NUSE123.
b.	La implementación y puesta en operación de la geolocalización de las llamadas entrantes para ubicar su origen y localización, de esta manera se logra aportar a salvar vidas y hacer más eficiente la respuesta del sistema de seguridad y emergencias.
c.	La articulación con otras entidades a través enlaces con presencia en el C4 de: Fiscalía, Ejercito, Protección Animal e IDRD, para lograr la entrega y recolección de elementos probatorios provenientes del sistema de forma más eficiente y oportuna, dando respuesta más efectiva y aportando a la prevención de eventos de seguridad y emergencias.
d.	La integración de otros componentes del C4, como el sistema de radio y videovigilancia sobre la nueva plataforma de Despacho Asistido por Computadora (CAD) en proceso de implementación, para aportar a hacer más eficiente y oportuna la atención a incidentes de seguridad y emergencias.
e.	La implementación de servicios adicionales como la georreferenciación de los recursos (policías, ambulancias, cámaras, entre otros) para que, unido con la geolocalización de las llamadas, se puedan identificar los recursos más cercanos al incidente y dar una respuesta más eficiente.
f.	Diseño e implementación de nuevo modelo de operación interagencias, que aprovechara las capacidades de la nueva plataforma CAD del NUSE 123, para dar una respuesta más eficiente, contar con información estructurada y centralizada de los incidentes, entregando información valiosa para la mejora continua de la operación de cada entidad y aportar conocimiento a la prevención.
2.	El Sistema de Videovigilancia, el nuevo sistema además de incrementar el número de cámaras, aumenta la capacidad de visualización, define procedimientos para fortalecer la efectividad del sistema e inicia el proceso hacia la anticipación de eventos a través la analítica, como se describe a continuación:
a.	Incremento de puntos de vigilancia en la ciudad pasando de 377 (en funcionamiento menos de 300 cámaras) a principios de 2016, a 4.726 cámaras instaladas a septiembre de 2019 y a diciembre de 2019 se contará con 4927 instaladas y visualizas en el C4 y siete puntos de visualización más.
b.	Integración con otros sistemas de videovigilancia, como: Transmilenio, Colegios y Corporación Autónoma Regional (CAR), entre otros, para extender y fortalecer el sistema para que este genere cada día mayor valor a la seguridad de la ciudad. 
c.	Implementación de un nuevo modelo de operación de videovigilancia para generar planes de trabajo, evaluar los resultados e incrementar la efectividad.
d.	Renovación de cuatro COSEC en las localidades de Barrios Unidos, Kennedy, Engativá, Barrios Unidos para aportar al mejoramiento del monitoreo del sistema de videovigilancia de la ciudad.
e.	Utilización de Analítica para la detección temprana de eventos de seguridad, la cual se encuentra en fase de implementación.
3.	El Sistema de Comunicaciones, con base en una plataforma de Radio Troncalizado que cubre la Ciudad y que comunica cubre la Policía Metropolitana de Bogotá, Movilidad, Bomberos, CRUE, IDIGER y recientemente al IDRD y C4, este sistema se ha fortalecido mediante:
a.	Actualización de la plataforma del Sistema de radios a la versión 7.17, incorporando nuevas funcionalidades entre las que se incluye comunicaciones encriptadas y autenticación para incrementar su seguridad y envío del estado del radio y su ubicación, entre otras.
b.	Adquisición de 2.311 radios APX8000, con lo cual se amplía la red a 9.494 suscriptores con radios portátiles, distribuidos entre las agencias.
c.	Actualización del sistema de los sitios de repetición a repetidoras GTR, con lo que se incrementó la cobertura del sistema, se incrementó la eficiencia del uso de los canales mejorando la capacidad de comunicaciones recurrentes y se incrementó la disponibilidad del sistema disminuyendo la probabilidad de fallas.
d.	Integración de información de Geolocalización y Estado del suscriptor al sistema de despacho CAD ubicado en C4, permitiendo ubicar los recursos más cercanos al evento de seguridad o emergencias y despacharlos de manera más eficiente.
e.	Comunicación con el Helicóptero, mediante la integración del Halcón al sistema de radio.  
4.	Sistemas de Información y de Análisis de la Información, uno de los principios fundamentales del C4, es hacer más eficiente la operación y conseguir resultados mediante el uso de las Tecnologías de la Información y las Comunicaciones, por lo cual se ha avanzado en: 
a.	Generación de Información estructurada y centralizada mediante la construcción conjunta de una nueva guía de tipificación con todas las agencias para la atención de los incidentes, que aprovechando las características de la nueva plataforma entregará información y conocimiento para la toma de decisiones, la atención oportuna de los eventos, la prevención y la mejora continua de la operación. 
b.	Integrar sobre el nuevo Sistema CAD (Premier One) que soportará la operación del NUSE 123 y que se encuentra en la fase final de implementación, los sistemas de Videovigilancia, Georreferenciación y Radios, para hacer más eficiente la atención y respuesta a los incidentes de seguridad y emergencias para la ciudad. 
c.	 Avanzar con la integración del nuevo Sistema CAD (Premier One) a los Sistemas de información de las entidades (CRUE, IDIGER, Policía, entre otros) para entregar y recibir información que aporta a hacer más eficiente la operación.
d.	Publicación de cifras del C4 en la página web de la secretaría a través de la Oficina de Análisis de Información y Estudios Estratégicos (OAIEE).
5.	Los Centros Operativos de Emergencia (COE), que administran y coordinan los recursos y necesidades de las entidades operativas para la actuación en sitio de los servicios de Seguridad y Emergencias, en el C4 se tiene a disposición la sala de gabinete, la cual está conectada a los sistemas de Videovigilancia y Comunicación para el desarrollo de estos Centros Operativos, y que desde la creación del C4 se han realizado más de 100 COE, liderados por las entidades del distrito de acuerdo a la naturaleza de su convocatoria.
6.	Los Equipos Aéreos que integran el programa de Vigilancia Aérea Urbana de Bogotá apoyando la vigilancia que realiza la Policía Metropolitana en tierra, y que están compuestos por:
a.	Helicóptero Bell 407 denominado Halcón que tiene como una de sus bases de operación el C4 y está conectado al C4 por el sistema de radio y la visualización de su cámara. 
b.	Dos unidades móviles de Vigilancia con 5 Drones que complementan el programa de Vigilancia Aérea y cuyas cámaras también pueden ser visualizadas en el C4. 
</t>
    </r>
    <r>
      <rPr>
        <u/>
        <sz val="11"/>
        <color theme="1"/>
        <rFont val="Calibri"/>
        <family val="2"/>
        <scheme val="minor"/>
      </rPr>
      <t>Fase 1:</t>
    </r>
    <r>
      <rPr>
        <sz val="11"/>
        <color theme="1"/>
        <rFont val="Calibri"/>
        <family val="2"/>
        <scheme val="minor"/>
      </rPr>
      <t xml:space="preserve"> Centralización de la operación de los organismos de Seguridad y Emergencia de la Ciudad.
Para mejorar la coordinación entre las agencias que se encargan de los eventos de Seguridad y Emergencias de la Ciudad, se realizó la adecuación y dotación del edificio del C4 sobre él se centraliza la operación de Seguridad y Emergencias de la Ciudad.
•	Ubicación del C4, en el edificio contiguo a las instalaciones de la Unidad Administrativa Especial Cuerpo Oficial Bomberos de Bogotá, con conexión entre los dos locativos en los pisos 2, 3 y Helipuerto.
•	Traslado de la operación de recepción de la línea 123 con la puesta en operación de la Sala Unificada de Recepción – SUR en las instalaciones del C4, en el mes de abril de 2016.
•	Traslado de la operación del Centro de Información y Telecomunicaciones (CITEL) del Instituto Distrital de Gestión del Riesgo y Cambio Climático (IDIGER) desde febrero de 2017.
•	Traslado del Centro Automático de Despacho de la Policía de Bogotá (CAD) en el mes de octubre de 2017.
•	Articulación con otras entidades, mediante la presencia de enlaces de Fiscalía, Ejercito y el Instituto Distrital de Protección y Bienestar Animal (IDPYBA) dentro de las instalaciones del C4.
•	Sala de Gabinete para la realización de los Centros Operativos de Emergencia (COE), dotada de pantalla de video conectada al sistema de cámaras y conectividad a internet.
•	Helipuerto para permitir la operación del Halcón desde el C4, cuando así se requiera.
</t>
    </r>
    <r>
      <rPr>
        <u/>
        <sz val="11"/>
        <color theme="1"/>
        <rFont val="Calibri"/>
        <family val="2"/>
        <scheme val="minor"/>
      </rPr>
      <t xml:space="preserve">Fase 2: </t>
    </r>
    <r>
      <rPr>
        <sz val="11"/>
        <color theme="1"/>
        <rFont val="Calibri"/>
        <family val="2"/>
        <scheme val="minor"/>
      </rPr>
      <t xml:space="preserve">Diseño de estructura, procesos y protocolos de la operación
En una primera etapa, con el objetivo de estandarizar la operación del NUSE 123 y asegurar su calidad, se realizó en una primera etapa un diagnóstico de los procesos y procedimientos de la Línea 123 y de su articulación con las agencias asociadas. A partir del diagnóstico se estableció el proceso misional esencial al C4 y los procedimientos que permiten prestar una atención más oportuna a los incidentes de seguridad y emergencias que se presentan en Bogotá.
En este sentido, en agosto de 2017, la Asociación Nacional del Número de Emergencia de Estados Unidos (NENA), visito el C4, señalando que el equipo del C4 logró desarrollar procedimientos internos, políticas y sistemas que están al nivel de los centros de llamadas de Estados Unidos.  De esta manera se pusieron en operación los siguientes procedimiento y protocolos: 
Adicionalmente, luego de un análisis normativo que entre otras identificó que la normatividad existente estaba dirigida a la implementación del NUSE 123, y no permitía desarrollar el modelo de C4 con el alcance propuesto en el Plan de Desarrollo, se estructuró y formalizó el  decreto 510 de 2019 (https://scj.gov.co/es/transparencia/marco-legal/normatividad/decreto-510-2019), ¨Por el cual se reglamenta el Sistema Centro de Comando, Control, Comunicaciones y Computo - C4 y se dictan otras disposiciones¨, el cual permite definir los componentes que integran el C4, el NUSE 123 y su relación con las entidades que integran el Sistema de atención de Seguridad y Emergencias del Distrito.
De esta manera desde enero de 2019 se inicia una segunda etapa, en la que a través mesas de trabajo con las diferentes agencias que integran el C4, se  inicia la estructuración de un nuevo modelo de operación que incluye una nueva guía de tipificación, nuevos procedimientos, manual de operaciones, nuevos protocolos y nuevas funcionalidades, que implementadas sobre la nueva plataforma CAD (PremierOne), aporten a hacer más eficiente y oportuna la atención de los incidentes de seguridad y emergencias, a la vez que se genera información para mejor la operación y conocimiento para su prevención.
</t>
    </r>
    <r>
      <rPr>
        <u/>
        <sz val="11"/>
        <color theme="1"/>
        <rFont val="Calibri"/>
        <family val="2"/>
        <scheme val="minor"/>
      </rPr>
      <t xml:space="preserve">Fase 3: </t>
    </r>
    <r>
      <rPr>
        <sz val="11"/>
        <color theme="1"/>
        <rFont val="Calibri"/>
        <family val="2"/>
        <scheme val="minor"/>
      </rPr>
      <t xml:space="preserve">Incrementar la capacidad de video vigilancia de la ciudad a 4.000 cámaras instaladas y en funcionamiento
El Sistema Distrital de Videovigilancia para el mes de septiembre de 2019 contaba con 4.726 cámaras instaladas, con 4.389 cámaras visualizadas en el Centro de Comando, Control, Comunicaciones y Computo (C4) – CAD y de sus localidades en los Comandos Operativos de Seguridad Ciudadana (COSEC) superando la meta propuesta en el plan de desarrollo de 4.000 cámaras y se el alcanzará en diciembre de 2019 4.927 cámaras instalas y visualizadas. Adicionalmente se integraron al sistema, redes de cámaras de otras entidades como: Transmilenio, Colegios Distritales, Centros Comerciales y CAR, permitiendo así aumentar la cobertura del Sistema de Videovigilancia de la Ciudad. 
Para determinar la ubicación de los puntos de videovigilancia la oficina de Análisis, Investigaciones y Estudios Estratégicos de la Secretaría – OIAEE  con información de policía, fiscalía y requerimientos de la ciudadanía, realizó un análisis sobre los lugares donde se focalizaba la delincuencia (índices de criminalidad), sitios estratégicos de la ciudad como vías principales, entidades del gobierno, colegios y lugares de alta afluencia de personas, así como las condiciones técnicas requeridas (energía, conectividad y medio ambientales), para viabilizar su instalación.
El sistema integral de video vigilancia de la ciudad al primer trimestre de 2019 ha tenido el siguiente comportamiento histórico:
Como parte de la estrategia para que el Sistema de Videovigilancia genere aún mayor valor a la ciudad, se contempló la adecuación de los COSEC como Centros de Monitoreo que aporten a hacer seguimiento de las cámaras en las Estaciones de Policía de Engativá, Barrios Unidos, Teusaquillo y Kennedy.
Adicionalmente, desde el mes de julio de 2019 la SDSCJ puso a disposición de la MEBOG las dos (2) Unidades de Comando y Control Móviles con cinco (5) Sistemas Aéreos Remotamente Tripulados – SIART, como complemento del Programa de Vigilancia Aérea Urbana de Bogotá adelantado actualmente con el Helicóptero Halcón Bell 407 PNC 0927.
</t>
    </r>
    <r>
      <rPr>
        <u/>
        <sz val="11"/>
        <color theme="1"/>
        <rFont val="Calibri"/>
        <family val="2"/>
        <scheme val="minor"/>
      </rPr>
      <t xml:space="preserve">Fase 4: </t>
    </r>
    <r>
      <rPr>
        <sz val="11"/>
        <color theme="1"/>
        <rFont val="Calibri"/>
        <family val="2"/>
        <scheme val="minor"/>
      </rPr>
      <t xml:space="preserve">Fortalecimiento de capacidades e integración de la plataforma tecnológica
Esta fase es de relevancia pues la plataforma tecnológica que soportaba la operación del NUSE 123 presentaba obsolescencia, lo cual afecta la operación de los Servicios de Seguridad y Emergencia causando algunos fallos en la plataforma sobre todo en fechas con alta incidencia de llamadas, por tal razón se priorizó la actualización y modernización de los subsistemas y componentes tecnológico de la siguiente manera:
1)	Actualización de los Subsistemas de la plataforma tecnológica del NUSE 123, realizada durante el año 2018, incluyendo el Hardware de la plataforma de recepción y despacho, los subsistemas de telefonía (Software), Grabación de llamadas, Información Geográfica (GIS), TIC incluyendo el Switch Core y el Subsistema de Estaciones de Trabajo.
2)	Actualización del Sistema de Radio Troncalizado, esta infraestructura se actualizo en versión y se enlaza con el sitio maestro de la SDSCJ ubicado en las instalaciones de la Policía Nacional - Comando Central, y los radios se encuentran distribuidos de la siguiente manera:
3)	Implementación del nuevo Sistema de Información de recepción y despacho (CAD) – Premier ONE (En Proceso), el cual se encuentra actualmente en proceso de implementación con la configuración del nuevo modelo de operación que incluye la nueva guía de tipificación sobre la Plataforma PremierOne, la integración del sistema de vigilancia y de radio sobre PremierOne, la implementación de funcionalidades adicionales como la georreferenciación de los recursos (policía, ambulancias, etc) para hacer más eficiente su asignación, así como  la generación de información centralizada y valiosa para la mejora continua de la i 
4)	Implementación de la nueva planta telefónica NG911 (En Proceso), la cual quedará contratada y se integrará a la plataforma de recepción y despacho (CAD), y aportará entre otros a conseguir una operación más eficiente, a generar métricas e información adicional valiosa para la mejora continua de la operación de recepción, a recibir incidentes por medios alternativos como mensajes de texto y a manejar de forma más eficiente las llamadas no procedentes.
</t>
    </r>
  </si>
  <si>
    <t>Documentos terminados:
1.Programa Distrital de Justicia Juvenil Restaurativa
2.Educación y Crimen: El impacto de la ampliación de la Jornada única escolar sobre la criminalidad en Bogotá alrededor de los colegios.
Documentos en elaboración:
1. Evaluación del programa cuenta hasta diez (CBT 1) – Centros de Atención Especializada.
2. Evaluación del programa cuenta hasta diez (CBT 2) – Instituciones Educativas Distritales. 
3. Parques y crímen.</t>
  </si>
  <si>
    <t>01/01/2019
31/12/2020</t>
  </si>
  <si>
    <t>Documentos terminados:
1.Programa Distrital de Justicia Juvenil Restaurativa
2.Educación y Crimen: El impacto de la ampliación de la Jornada única escolar sobre la criminalidad en Bogotá alrededor de los colegios.
3. Evaluación del programa cuenta hasta diez (CBT 1) – Centros de Atención Especializada y CBT 2 - Instituciones Educativas Distritales.
Documentos en proceso de construcción:
1. Parques y Crimen
2. Incentivos policiales e instituciones del sistema judicial: Evidencia para Bogotá D.C.</t>
  </si>
  <si>
    <t>• MEBOG: 1 ambulancia, 250 bicicletas, 19 buses, 45 camionetas, 1 carrotanque, 15 motocicletas
• Brigada XIII: 50 Bicicletas
• Para uso de la SCJ:  4 casas de justicia, 1 camioneta (por reposición de aseguradora), 1 bus y 2 motocicletas para la Carcel Distrital</t>
  </si>
  <si>
    <t>Incrementar la capacidad de video vigilancia de la ciudad a 4.151 cámaras instaladas y en funcionamiento</t>
  </si>
  <si>
    <t>El Sistema Distrital de Video Vigilancia a cargo de la SDSCJ, se compone de los 5012 puntos de video vigilancia, 4841 están visualizadas por la MEBOG desde los centros de monitoreo y desde el C4; la diferencia entre el número de cámaras instaladas y el número de cámaras visualizadas obedece a que existen puntos de video vigilancia con visualización local en el Estadio El Campín (58), en el Centro de Traslado por Protección (104) y en el Parque Simón Bolívar (9). 
Por otra parte, se han interconectado las cámaras perimetrales de 60 de centros comerciales y 28 cámaras de la CAR que monitorean las zonas aledañas al río Bogotá. Estas 82 cámaras interconectadas al sistema no se contemplan dentro de las cámaras a cargo de la SDSCJ, por cuanto el mantenimiento y disponibilidad de las mismas dependen exclusivamente de su propietario (Centro Comercial o CAR), aunque el enlace de datos hacia el C4 sea provisto por la SDSCJ.</t>
  </si>
  <si>
    <t>Adquisición equipos de inteligencia e investigación
•	Estereomicroscopio triocular para análisis e investigación: En el primer semestre de la vigencia 2019 la Secretaría Distrital de Seguridad, Convivencia y Justicia en el marco del contrato No. 1002 de 2018 suscrito por valor de $372.500.940, realizó la entrega al laboratorio de lofoscopia de la Fiscalía General de la Nación - Seccional Bogotá, de un (1) estereomicroscopio triocular para análisis e investigación, con el fin de fortalecer las funciones de identificación de los responsables de los delitos de suplantación en las variables de delitos contra el patrimonio económico, contra los derechos de autor, así como también los responsables en delitos contra la libertad individual, contra la seguridad y salud pública, contra la vida y la integridad personal.
• Otros equipos de inteligencia: Durante la vigencia 2019, se entregaron 1198 los equipos de inteligencia e investigación a los organismos de seguridad.En donde 732 fueron entregados a la Fiscalia y 466 a la MEBOG</t>
  </si>
  <si>
    <t>En lo corrido de la vigencia 2019 se entregaron los siguientes elementos tecnológicos para el fortalecimiento de los organismos de seguridad de la ciudad:
-	18 computadores portátiles para los siguientes organismos de seguridad
-	29 work stations, 1 proyector, 2 cámaras fotográficas, 245 discos duros externos, 1 pantalla interactiva, 2 televisores y 2 tabletas para la Fiscalía General de la Nación – Seccional Bogotá
-	23 cámaras fotográficas, 2 cámaras de video, 21 proyectores, 1 Impresora portátil, 4 telones eléctricos, 1 báscula y 13 picadoras de papel para la MEBOG
-	5 impresoras multifuncionales para la Brigada 13</t>
  </si>
  <si>
    <t>33.70%</t>
  </si>
  <si>
    <r>
      <t xml:space="preserve">Durante el 2019, se adelantaron importantes actividades en cada una de las estrategias de la dependencia, así:
</t>
    </r>
    <r>
      <rPr>
        <b/>
        <sz val="10"/>
        <rFont val="Arial"/>
        <family val="2"/>
      </rPr>
      <t xml:space="preserve">Jóvenes: </t>
    </r>
    <r>
      <rPr>
        <sz val="10"/>
        <rFont val="Arial"/>
        <family val="2"/>
      </rPr>
      <t xml:space="preserve">En la estrategia de jóvenes se atendió un total de 2232 jóvenes. En “Cuenta Hasta 10” durante el 2019 atendió a 1889 jóvenes que asistieron al menos al  50% de las sesiones. Para la estrategia de “en la juega” 343 jóvenes asistieron al menos al 50% de las sesiones. Otros resultados: Acompañar las Implementaciones en la juega: 125; Asistir a los comités operativos de juventud locales: 109.
</t>
    </r>
    <r>
      <rPr>
        <b/>
        <sz val="10"/>
        <rFont val="Arial"/>
        <family val="2"/>
      </rPr>
      <t xml:space="preserve">Mujer y Género: </t>
    </r>
    <r>
      <rPr>
        <sz val="10"/>
        <rFont val="Arial"/>
        <family val="2"/>
      </rPr>
      <t xml:space="preserve">Número de personas atendidas por la estrategia de mujer y Género: 251; Asistir al consejo de seguridad de mujeres: 76; Fortalecer Planes Locales de Seguridad para mujeres: 19
</t>
    </r>
    <r>
      <rPr>
        <b/>
        <sz val="10"/>
        <rFont val="Arial"/>
        <family val="2"/>
      </rPr>
      <t xml:space="preserve">Entornos Escolares y parques: </t>
    </r>
    <r>
      <rPr>
        <sz val="10"/>
        <rFont val="Arial"/>
        <family val="2"/>
      </rPr>
      <t xml:space="preserve">En las 61 IED se adelantaron en 2019 las siguientes acciones: Asistir a la mesa de entornos Escolares: 161; Gestión y seguimiento de Prevención situacional (UAESP-Ambiental-Estado de vías- Entidades Competentes): 246; Hacer acompañamiento y sensibilización a la entrada y salida de las IED a través de la entrega de tips.: 4166; Implementar la actividad cultural del plan de acción de la instancia de participación del entorno: 238; Realizar actividad de control integral, en entornos escolares con esquema de atención diferenciada: 10; Realizar la encuesta de caracterización del entorno: 241; Realizar planes de registro a personas: 746. En cuanto a los parques, se adelantaron en 2019 las siguientes acciones: Gestión y seguimiento de Prevención situacional (UAESP-Ambiental-Estado de vías- Entidades Competentes): 192; Implementar la actividad cultural del plan de acción de la instancia de participación del entorno: 186; Realizar acciones de IVC en chatarrerías, bodegas de reciclaje, compraventas, licoreras del entorno: 206; Realizar la encuesta de caracterización del entorno: 188; Realizar planes de registro a personas con canino: 40; Realizar planes de registro a personas y plan baliza: 2152; Tomate tu parque/cine al parque/torneo flash: 39; Crear o fortalecer Instancia de Participación: 47; Hacer acompañamiento y sensibilización en el entorno de los parques a través de la entrega de tips.: 363
</t>
    </r>
    <r>
      <rPr>
        <b/>
        <sz val="10"/>
        <rFont val="Arial"/>
        <family val="2"/>
      </rPr>
      <t>Transmilenio:</t>
    </r>
    <r>
      <rPr>
        <sz val="10"/>
        <rFont val="Arial"/>
        <family val="2"/>
      </rPr>
      <t xml:space="preserve"> Durante el 2019, se realizaron las siguientes acciones: Acompañamientos semanales por estación: 3380; Acciones de IVC de acuerdo en las localidades definidas (celulares): 124; Entregatón de celulares: 4; Gestión y seguimiento de Prevención situacional (UAESP-Ambiental-Estado de vías- Entidades Competentes): 252; Realizar actividades de control : plan de registro a personas, Planes Baliza, plan guitarra o control en vía a motos: 2398; Realizar la encuesta de caracterización del entorno: 199; Crear o fortalecer Instancia de Participación: 48; Hacer acompañamiento y sensibilización en el entorno de Transmilenio a través de la entrega de tips: 542; Participación en Intervenciones de urbanismo táctico: 8
</t>
    </r>
    <r>
      <rPr>
        <b/>
        <sz val="10"/>
        <rFont val="Arial"/>
        <family val="2"/>
      </rPr>
      <t xml:space="preserve">Farra en la Buena: </t>
    </r>
    <r>
      <rPr>
        <sz val="10"/>
        <rFont val="Arial"/>
        <family val="2"/>
      </rPr>
      <t>La estrategia durante el 2019 alcanzó los siguientes resultados: Acciones de IVC de acuerdo en las localidades definidas (celulares): 46; Acompañar las implementaciones ( puestas en escena) de la beca: 141; Acompañar planes presencia liderado por estaciones de Policía y equipos territoriales a la hora de salida de rumba.: 233; Asistir a reuniones con mesas de comerciantes: 62; Gestión y seguimiento de Prevención situacional (UAESP-Ambiental-Estado de vías- Entidades Competentes): 41; Informe de caracterización consolidado por zona, creado a partir de la implementación de las encuestas: 41; Realizar acciones de IVC a establecimientos de comercio con expendio de bebidas alcohólicas.: 224; Realizar planes de registro a personas: 51; Crear o fortalecer Instancia de Participación: 10; Feria de servicios para comerciantes en zonas de rumba: 8</t>
    </r>
  </si>
  <si>
    <t>34.5%</t>
  </si>
  <si>
    <r>
      <rPr>
        <b/>
        <sz val="10"/>
        <rFont val="Arial"/>
        <family val="2"/>
      </rPr>
      <t xml:space="preserve">Delitos contra el patrimonio: </t>
    </r>
    <r>
      <rPr>
        <sz val="10"/>
        <rFont val="Arial"/>
        <family val="2"/>
      </rPr>
      <t xml:space="preserve">Durante la vigencia 2019 se adelantaron las siguientes acciones: Acciones de IVC a establecimientos de comercio dedicados a la comercialización de bicicletas: 135; Bicidenuncia: 185; Entregatón de bicicletas: 1; Gestión y seguimiento de Prevención situacional (UAESP-Ambiental-Estado de vías- Entidades Competentes): 117; Informe /Encuesta entorno: 114; Planes de registro de bicicletas y personas: 1317; Realizar reporte de seguridad ciudadana con variables de hurto a bicicletas a nivel distrital y local, de acuerdo a la información recolectada mediante diferentes fuentes: 6; Crear o fortalecer Instancia de Participación: 30; Fortalecer una instancia de participación con los colectivos de bicicletas a nivel distrital: 1; Hacer acompañamiento y sensibilización en punto priorizado por hurto a bicicletas a través de la entrega de recomendaciones de autocuidado: 255; Jornadas de registro de bicicletas: 66. 
</t>
    </r>
    <r>
      <rPr>
        <b/>
        <sz val="10"/>
        <rFont val="Arial"/>
        <family val="2"/>
      </rPr>
      <t>Delitos contra la vida</t>
    </r>
    <r>
      <rPr>
        <sz val="10"/>
        <rFont val="Arial"/>
        <family val="2"/>
      </rPr>
      <t>.</t>
    </r>
    <r>
      <rPr>
        <b/>
        <sz val="10"/>
        <rFont val="Arial"/>
        <family val="2"/>
      </rPr>
      <t xml:space="preserve"> </t>
    </r>
    <r>
      <rPr>
        <sz val="10"/>
        <rFont val="Arial"/>
        <family val="2"/>
      </rPr>
      <t>Durante la vigencia se adelantaron las siguientes acciones: Acompañar planes presencia liderado por estaciones de Policía y equipos territoriales a la hora de salida de rumba.: 134; Asistir a reuniones con mesas de comerciantes: 35; Gestión y seguimiento de Prevención situacional (UAESP-Ambiental-Estado de vías- Entidades Competentes): 24; Informe de caracterización consolidado por zona, creado a partir de la implementación de las encuestas: 25; Realizar acciones de IVC a establecimientos de comercio con expendio de bebidas alcohólicas.: 125; Realizar informe con variables del homicidio a nivel distrital y local, de acuerdo a la información recolectada mediante diferentes fuentes: 112; Realizar planes de registro a personas: 16; Crear o fortalecer Instancia de Participación: 8; Feria de servicios para comerciantes en zonas de rumba: 4.</t>
    </r>
  </si>
  <si>
    <t xml:space="preserve">Durante lo corrido del 2019 se han atendido en las Casas de Justicia de Bogotá un total de 478.756  personas.
Por su parte las Unidades de Mediación y Conciliación han realizado 19.352 atenciones en lo corrido del año.
ii. Casas de Justicia Móviles: Estrategia Ven a la Van:
Las Casas de Justicia Móvil son una estrategia de la Secretaría Distrital de Seguridad, Convivencia y Justicia (SDSCJ) para acercar la justicia al ciudadano en los territorios más alejados y con alto grado de conflictividad en la ciudad de Bogotá. 
Esta estrategia tiene el propósito fundamental contribuir a la superación de las barreras económicas, geográficas y culturales que dificultan el acceso a la justicia en el Distrito Capital, a través de la creación de espacios de interacción con la ciudadanía que permitan establecer un diálogo en donde los usuarios de informen, participen y reciban herramientas específicas para mejorar la seguridad, la convivencia y la justicia en los barrios de la ciudad. 
Esta estrategia, denominada “Ven a la Van”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Con fecha de corte 30 de noviembre de 2019, se ha logrado atender a 4.465 ciudadanos a través de la realización 785 de estas jornadas en Bogotá. 
Línea 195, Opción 7
En la actualidad, la línea 195 atiende alrededor de 60 ciudadanos diarios, lo que equivale a un 83% de las asesorías que en promedio atiende una Casa de Justicia física en Bogotá D.C. Desde su puesta en marcha el 27 de mayo de 2019 a la fecha, se han recibido 13.389 llamadas de ciudadanos de las cuales 8.611 buscaban información o asesoría en temas jurídicos (Casas de Justicia) y 4.778 en temas relacionados con el Código Nacional de Policía.. </t>
  </si>
  <si>
    <t xml:space="preserve">• Documento para la implementación del enfoque restaurativo en los equipamientos de Justicia del Distrito
En el desarrollo de la construcción de una metodología de implementación para el Enfoque de Atención Restaurativo, durante el último trimestre del año 2018 e inicios del 2019, se llevó a cabo la publicación en intranet de los documentos “Metodología de Enfoque de Atención Restaurativa en los Equipamientos de Justicia de la SDSCJ” con código: MA-AL-1 y “Manual de Implementación de Prácticas Restaurativas en el Ejercicio de Métodos de Solución de Conflictos”, código MA-AL-3. 
En esa medida, para dar alcance a las acciones proyectadas en los documentos descritos, a partir del mes de abril se formuló una estrategia de implementación con el fin de sensibilizar a los funcionarios y contratistas integrantes de los equipos territoriales en el ejercicio de prácticas restaurativas y diferenciales para la atención a la ciudadanía (Unidades de Mediación y Conciliación, Centro de Recepción de Información, Recepción y Coordinación de Casa de Justicia).  Así mismo, en el marco de la Línea de Fortalecimiento a la Labor de los Actores de Justicia Comunitaria, se proyectaron contenidos de capacitación con enfoque restaurativo y diferencial que acompañen la solución pacífica de conflictos en el ejercicio de la mediación y la conciliación.
Respecto del Centro de Traslado por Protección el documento señala los componentes de Modelo de Atención aplicable tanto para las personas que son trasladadas por protección a las instalaciones como para el equipo de trabajo que las realiza, partiendo de dos ejes, uno, el respeto irrestricto de los derechos humanos de las personas y dos, el enfoque de justicia restaurativa. Con las actividades que componen el Modelo se socializa los derechos y deberes, principios rectores del Código de Policía y Convivencia y corresponsabilidad ciudadana.
</t>
  </si>
  <si>
    <t xml:space="preserve">El Programa Distrital de Justicia Juvenil Restaurativa (PDJJR) cuenta con diferentes líneas de atención, a través de las cuales se busca que el adolescente / joven en conflicto con la ley reconozca el daño causado, repare a la víctima y se reintegre a su medio familiar y social con derechos restablecidos.  En total por se han atendido 604  personas por las lineas de: Principio de oportunidad; Justicia restaurativa en el colegio y Justicia restaurativa en conciliación.
Línea 1. Principio de Oportunidad con suspensión de procedimiento a prueba, se han realizado las siguientes capacitaciones:
Octubre 9 de 2019 Socialización del programa al área jurídica de la Alcaldía
Octubre 16 de 2019 Sensibilización a Policías en el marco de la mesa de Justicia Restaurativa
Octubre 18 de 2019 Taller al área jurídica de la SDSCJ sobre JR
Octubre 23 de 2019 Socialización del PDJJR a Creative Associates
Noviembre 8 de 2019 Sensibilización a jueces de conocimiento
Noviembre 14 de 2019 Ponencia en el evento: estrategias para reducir la criminalidad y la reincidencia Universidad de Los andes-Grupo de prisiones
Diciembre 2 y 3 de 2019 Se realiza exposición del Programa a delegación de Nuevo León, México: Patricia de Obeso (Directora de Prevención de la Violencia), Marisol Gómez (directora del Instituto Municipal de la Juventud), Rubí Cepeda (Coordinadora de la Unidad de Atención a la Violencia), Claudia Rondón, Ernesto López con el objetivo de que conozcan las estrategias que se trabajan con jóvenes del SRPA.
Diciembre 6 de 2019 Participación en el VI Encuentro de Dirección de Protección de Recursos y Seguridad en el Retail para socializar el PDJJR.
Diciembre 13 de 2019 Socialización del PDJJR a niños, niñas y adolescentes del Consejo.
Diciembre 18 de 2019 Se realizó actividad pedagógica-recreativa para los usuarios del PDJJR, con el objetivo de fortalecimiento de redes familiares. La actividad se realizó en articulación con biblored quienes trajeron una obra de teatro y con la estrategia En la juega de la dirección de prevención quienes hicieron un torneo de futbol. 
Línea 2. Programa justicia restaurativa en el colegio: dirigido a adolescentes que, en calidad de presunta víctima y presunto ofensor, están implicados en un proceso ante la Fiscalía por lesiones personales con incapacidad inferior a sesenta días. También participan del proceso los respectivos representantes legales (padres de familia) y el comité escolar de convivencia del respectivo colegio se han atendido; Adolescentes/jóvenes en conflicto con la ley atendidos con caso cerrado 48; Víctimas atendidas  37; y Colegios 29.
Línea 3. Justicia restaurativa en conciliaciones masivas: Se apoya a la Unidad de Responsabilidad Penal Adolescente, de la Fiscalía seccional, en la organización, convocatoria y realización de jornadas masivas de conciliación. Así mismo, se realiza un taller previo a las conciliaciones, con el cual se busca sensibilizar a los adolescentes y sus padres sobre los aspectos fundamentales de la justicia restaurativa.
Línea 4. Justicia restaurativa casos con proceso penal en curso: Proceso articulado con los jueces penales para adolescentes con funciones de conocimiento, se avanza en la estructuración de una línea para la atención a adolescentes y jóvenes que se encuentra en curso su proceso penal. Gracias a la gestión del Consejo Seccional de la Judicatura se adelanta adecuación de un espacio como sala satélite del programa en el complejo judicial.
</t>
  </si>
  <si>
    <t xml:space="preserve">*Atención CAE Bosconia: Durante la vigencia del 2019 se han atendido 76 adolescentes y/o jóvenes sancionados con privación de la libertad.
*Programa “Cuenta hasta Diez” : A corte 31 de diciembre del año 2019, se culminó la implementación del programa en los Centros de Atención Especializada Bosconia, Belén, Esmeralda y Redentor Adolescentes, así como en los centros no privativos Forjar Suba, Forjar Rafael Uribe Uribe, Forjar Ciudad Bolívar, Asociación Cristiana de Jóvenes -ACJ- prestación de servicios a la comunidad, ACJ Libertad Asistida, Oficina de Pastoral para la niñez y la familia -OPAN- Casa Taller, OPAN Av. 68, OPAN Venecia, y los Centros de Internamiento Preventivo Acogida y Esmeralda, logrando la atención en el 100% de los Centros del SRPA, cumpliendo con los objetivos propuestos, evidenciando receptividad por parte de los funcionarios de los centros, así como de los adolescentes, jóvenes y sus familias. 
Se han desarrollado talleres de cuidado al cuidador con los operadores de los centros privativos y no privativos de la libertad, brindando estrategias de regulación emocional a los funcionarios que trabajan con los adolescentes y jóvenes del SRPA. 
</t>
  </si>
  <si>
    <t xml:space="preserve">Paralelo el diseño del modelo, se implementó en los 5 Centros de Atención Especializada los programas de justicia restaurativa, Cuenta hasta Diez, promoción de lectura, asesoría legal, formación artística, articulación institucional para la generación de oportunidades a través de educación formal y no formal.
Convenio interadministrativo No. 810-2019 entre la SDSCJ y el Instituto Distrital de las Artes -IDARTES-
Se realizaron talleres de artes plásticas, artes electrónicas, teatro, música, danza y creación literaria en todos los centros privativos y no privativos de la libertad del SRPA en la ciudad de Bogotá desde el mes de mayo hasta noviembre de 2019.
Los talleres además de apoyar a los participantes para adquirir un saber específico sobre una disciplina, buscaban convertir la formación artística en un medio para que los participantes lograrán transformaciones en la percepción de realidades y la construcción de nuevas formas de relacionamiento en la sociedad. 
La metodología planteada facilitó la adherencia de los adolescentes y jóvenes en los procesos y que los talleres se convirtieran en un lugar cómodo y tranquilo para ellos, donde además de pasar un rato agradable, se abría un espacio para el diálogo y la reflexión.
</t>
  </si>
  <si>
    <t xml:space="preserve">El Consejo de Evaluación y Tratamiento-CET, ha evaluado durante el 2019un total de 649 personas privadas de la libertad analizadas en 49 sesiones. 
Junta de Evaluación, Trabajo, Estudio y Enseñanza, para el periodo comprendido entre octubre y noviembre del 2019 los programas brindados como parte del proceso de resocialización para las Personas Privadas de la Libertad fueron:
Taller de Serigrafía, Maderas, Lavandería, PIGA, Proceso Educativo (Validación De Estudios), Acondicionamiento Físico, Capacitación en Teletrabajo, Biblioteca, Servicio de Alimentos, comité de Derechos Humanos, Screen, tejidos, hilandería, panadería, emisora, y confecciones para bimestre de 598 Personas Privadas de la Libertad en capacitación. 
SALUD:  se prestaron los servicios de salud, a través del Contrato Interadministrativo N° 784 de 2019, El total de personas atendidas en los servicios fueron:  Consulta resolutiva en medicina general: 2252; Consulta resolutiva en odontología general: 1072
Acciones en Riesgo Individual como: Detección Sintomáticos Respiratorios y Otras Afecciones en Salud y Tamizajes en Salud Mental y Detección y Seguimiento a paciente de condición crónica: 3107 personas privadas de libertad a quienes se realizó estas acciones. Toma de Pruebas Rápidas para detección de Sífilis y VIH: 164 personas privadas de libertad.
SERVICIO DE ALIMENTOS: el operador SERVINUTRIR S.A.S Contrato 899 del 2019 durante lo meses de octubre,  noviembre y diciembre atendieron OCTUBRE 29739 raciones; NOVIEMBRE 28735 y DICIEMBRE 29.313  raciones para un total EN EL 2019 de 345.394
GRUPO JURIDICO: Realizo los siguientes trámites para el 2019 son las siguientes: 
ingreso de PPL  1,082; egresos de PPL   924; traslados de establecimiento 814; remisiones efectuadas 4401; tutelas 77; habeas corpus 16; permiso de 72 horas 54; notificaciones a las PPL 2,584; derechos de petición 188; solicitudes a defensoría del pueblo. 84; resoluciones sancionatorias 136; recursos de reposición 27; declaraciones tomadas 185; sesiones de consejo asistidas 35 
</t>
  </si>
  <si>
    <t xml:space="preserve">Con el objetivo de ampliar el acceso a la justicia en el Distrito y promocionar todos los servicios y programas que tiene la entidad, la SDSCJ adjudicó mediante la resolución Nº 413 del 16 de agosto de 2019, el Proceso de Licitación Pública Nº SCJ-SIF-LP-004-2019 al CONSORCIO NACIONAL DE MEDIOS S.A., quien ejecutó estrategias de comunicación y diseñó planes de medios de carácter masivo o de nicho, a saber: 
• Pauta en portales WEB de alto tráfico, así como en Facebook y YouTube
• Pauta en medios impresos (prensa) tales como ADN y Q´Hubo
• Pauta en medios radiales tales como La KAlle, Candela St., Radio 1 y Vibra Bogotá.
Adicionalmente y en el marco del Plan de Desarrollo “Bogotá Mejor para Todos”, durante el año 2019 se realizaron las siguientes campañas:
• Campaña de difusión en Transmilenio:  Para dar a conocer el programa de Casas de Justicia, el cual busca superar las barreras de acceso a la justicia en la ciudadanía, ofreciendo servicios e infraestructura de calidad que contribuyan a la promoción de la seguridad y la convivencia en la ciudad, se instalaron avisos publicitarios tipo backing en los portales de TransMilenio: Norte, Calle 80, Suba, Sur, Américas y Usme, con información de la dirección y teléfono de las Casas de Justicia (mapa de ubicación), así como, los servicios prestados en las mismas, relacionados con conflictos de arrendamiento, violencia intrafamiliar, deudas, custodia y cuota alimentaria de menores de edad.
• Campaña de difusión en la Biblioteca el Tintal: En el marco del programa de Casas de Justicia y con el apoyo de la Secretaria de Cultura, Recreación y Deporte, a través, de la Red Distrital de Bibliotecas Públicas de Bogotá - BIBLIORED, se instalaron en la Biblioteca el Tintal de la localidad de Kennedy, avisos publicitarios tipo backing para dar a conocer los servicios que prestan las Casas de Justicia, en cuanto a conflictos de violencia intrafamiliar y custodia y cuota alimentaria de menores de edad.
• Campaña de difusión en Casas de Justicia móvil: Con el fin de dar a conocer los servicios ofertados por las Casas de Justicia y el Sistema Distrital de Justicia a los habitantes del Distrito Capital, desde la Dirección de Acceso a la Justicia y el con apoyo de la Oficina Asesora de Comunicaciones, se viene difundiendo un audio en las unidades móviles, mientras se recorren los diferentes barrios de las localidades. Dicho audio invita a la ciudadanía a visitar los equipamientos y promociona los servicios del Sistema Distrital de Justicia.
• Campaña de difusión en televisores de Casas de Justicia: Con el fin de dar a conocer los servicios ofertados por las Casas de Justicia y el Sistema Distrital de Justicia a los habitantes del Distrito Capital, desde la Dirección de Acceso a la Justicia y el con apoyo de la Oficina Asesora de Comunicaciones, se viene difundiendo un reel de imágenes institucionales en las pantallas instaladas en las 13 Casas de Justicia, que promocionan los servicios del Sistema Distrital de Justicia.
</t>
  </si>
  <si>
    <t xml:space="preserve">Con el ánimo de ampliar la oferta de servicios dispuestos a los ciudadanos en materia de acceso a la justicia, el pasado 06 de septiembre de 2019 se trasladó la sede de la Casa de Justicia de Suba Ciudad Jardín (ubicada en la carrera 59 No. 131a – 15) a un mejor equipamiento, ubicado en la calle 139 No. 98a – 26 el cual cuenta mejores condiciones de espacio y accesibilidad lo que permite una mejor prestación del servicio a la comunidad.
Dicho traslado permitió aumentar la oferta de servicios en las Casas de Justicia de la siguiente manera:
• Se aumenta en una Comisaría de Familia en la Casa de Suba Ponteveedra,
• Se amplía el servicio de mediación a la Casa de Justicia de Suba Ciudad Jardín. 
Adicionalmente, desde la Dirección de Acceso a la Justicia se han venido adelantando actividades encaminadas al fortalecimiento de los equipamientos de justicia, tales como la intervención y mejoramiento físico de las oficinas del tercer y quinto piso de la Casa de Justicia de Usme, en la cual se retiró el tapete del suelo y se cambió por cerámica, así como, la intervención de los espacios de trabajo permitiendo la habilitación de oficinas que contribuyen al mejoramiento en los espacios para la operación de los funcionarios y la comodidad de los usuarios que acuden a los servicios brindados en dicho equipamiento.
De igual manera, durante la vigencia 2019 se dio inicio a la implementación de un modelo de salas de lectura infantiles en las salas de espera de todas las Casas de Justicia, con el objetivo de brindar  espacios amigables y cordiales a los menores de edad que acudan a los equipamientos de justicia. 
Durante lo corrido del año 2019, se han realizado 680 jornadas de capacitación dirigidas a ciudadanos, con el ánimo de promover el empoderamiento de derechos en la ciudadanía desde el abordaje pacífico de conflictos y el uso de mecanismos institucionales de justicia.
Celebración del día del Actor de Justicia Comunitaria a nivel Distrital:
Con el fin de reconocer la labor adelantada por los AJC, quienes de manera comprometida trabajaron durante el año 2019 de manera articulada a la Estrategia de Fortalecimiento a los AJC promovida por esta Dirección, se adelantó un evento en el Centro Social de Agentes y Patrulleros, al cual asistieron 106 AJC.
La jornada buscó reconocer y exaltar la labor realizada por éstos durante el año 2019, teniendo en cuenta el cumplimiento de los compromisos adquiridos al adherirse a la Estrategia de Fortalecimiento. De igual manera, éste fue un espacio en el que logramos ofrecer un día de esparcimiento e integración entre AJC de distintas localidades, para fortalecer los lazos de hermandad y trabajo en equipo. 
El evento se llevó a cabo el día 22 de noviembre del 2019, en el salón Simón Bolívar en el horario de 8:00 a.m. a 4:00 p.m. La agenda del día estuvo enmarcada por un saludo de bienvenida y la invitación realizar un recorrido por tres carpas donde se buscaba recordar los momentos importantes del voluntariado en este año a través de una exposición fotográfica. En otra de las carpas se buscó facilitar la integración mediante la posibilidad de tomarse fotos con mensajes alusivos a la conciliación en equidad. De manera simultánea se contó con la posibilidad de interactuar con la metodología creada por la Dirección de Responsabilidad Penal y Adolescente para el manejo de las emociones.  
Paralelo a las carpas, el evento contó con actividades lúdicas, presentación de grupos musicales y palabras de agradecimiento por parte de la Dirección, así como un almuerzo como parte central del evento. Mediante esta celebración se logró abrir un espacio de interacción entre los actores de justicia de las diferentes localidades logrando motivar la continuidad de la articulación de trabajo con esta Dirección y demostrar mediante este reconocimiento lo valioso que es para esta Dirección el trabajo que adelantan en las diferentes localidades.   
Comités temáticos por conflictos priorizados:
En las localidades donde se están implementado los Sistemas Locales de Justicia se llevan a cabo los Comités Temáticos por conflicto priorizado, a través de reuniones interinstitucionales entre los actores y operadores de justicia competentes en un conflicto en específico, los cuales se encuentran para seguimiento y evaluación de las rutas de acceso a la justicia, de acuerdo a la información consignada en los diagnósticos territoriales.  
A través de estos espacios se busca la concertación, coordinación y generación de acuerdos, entre las autoridades competentes para la atención de las conflictividades en el territorio. De enero a noviembre de 2019 se efectuaron 143 espacios de articulación, de los cuales 80 fueron Comités Temáticos y 55 espacios de articulación interinstitucional, para la coordinación de acciones territoriales con otras entidades, de las cuales se tuvieron como resultados jornadas de atención, de capacitación y de divulgación3. 
</t>
  </si>
  <si>
    <t>Se garantizo la implementación del plan de mejoramiento de la infraestructura física y organizacional de la entidad.</t>
  </si>
  <si>
    <t xml:space="preserve"> Racionalización de Trámites: La secretaría racionalizó en el SUIT el Trámite de “Autorización para ingreso como visitante a la Cárcel Distrital de Varones y Anexo de Mujeres”. En este proceso se evidenció que la Dirección de la Cárcel Distrital programó la aplicación de 338 encuestas a los familiares de las personas privadas de la libertad PPL, obteniendo un resultado muy satisfactorio para el trámite que se aplica en la Cárcel Distrital. Por otra parte, se definió por la Función Pública que el Curso Pedagógico del Código Nacional de Policía también es un trámite. Actualmente este último se encuentra en proceso previo a su inclusión en el SUIT, por lo que se viene trabajando en capacitaciones y desarrollo de procedimientos.
 Rendición de Cuentas:  Bajo los lineamientos del Manual Único de Rendición de Cuentas, la Secretaría Distrital de Seguridad, Convivencia y Justicia ejecutó una metodología participativa y llevó a cabo el diálogo ciudadano del sector el 11 de marzo de 2019 en la Plaza de Los Mártires, para rendirle cuentas a la ciudadanía de la gestión durante el año 2018. Acompañado de los subsecretarios de despacho, funcionarios de la entidad y con presencia de la Veeduría Distrital, el Secretario Jairo García Guerrero presentó ante la comunidad los principales avances en materia de seguridad durante el año pasado y explicó cuáles metas fijadas en el Plan de Desarrollo aún faltan por cumplirse. Así mismo, la ciudadanía tuvo la oportunidad de expresar sus opiniones, inquietudes y aportar compromisos ciudadanos en las mesas de trabajo que se manejaron por bloques temáticos; Seguridad y Convivencia, Acceso a La Justicia y Cámaras de Video vigilancia y Coordinación de Emergencias.  En este evento participaron 153 ciudadanos y se recogieron 22 inquietudes.  
Es importante mencionar que se aprovecharon los eventos de entrega de equipamientos en la ciudad para desarrollar espacios secundarios de diálogo ciudadano en varias Localidades de la Ciudad de Bogotá D.C en los siguientes días: 3 de mayo de 2019 en la localidad Teusaquillo, 7 de mayo de 2019 en la localidad Ciudad Bolívar, 13 de mayo de 2019 en la localidad Barrios Unidos. 16 de mayo de 2019 en la localidad Engativá.  20 de mayo de 2019 en la Localidad Tunjuelito, 29 de mayo de 2019 en la localidad Antonio Nariño, 30 de mayo de 2019 en la localidad Suba y 10 de junio de 2019 en la localidad Fontibón; eventos que fueron desarrollados de acuerdo a los estipulado en el Manual Único de Rendición de Cuentas del Departamento Administrativo de la Función Pública - DAFP. Se trataron temas relacionados con seguridad, convivencia y justicia de las respectivas localidades, teniendo en cuenta la participación ciudadana en interacción directa con el Secretario de la entidad.  Las actividades desarrolladas entre otras fueron, Logística de los eventos, presentación de la gestión de la entidad, entrega de equipamientos, participación ciudadana, recepción de inquietudes y/o sugerencias de la ciudadanía y elaboración de compromisos de la entidad para con la ciudadanía.  En estos eventos, se escuchó a los ciudadanos, se recibieron inquietudes y se generaron compromisos ciudadanos a los cuales se les hace seguimiento. 
El 5 de diciembre la SSCJ participó en el diálogo virtual del cuatrienio del distrito el cual fue transmitido Vía Streaming desde la Veeduría Distrital. Allí los participantes pudieron priorizar los temas que trató el Alcalde Mayor, Enrique Peñalosa, en su Audiencia Pública de final del cuatrienio. De esta forma los ciudadanos pudieron conocer, evaluar y opinar sobre la gestión de la administración del Alcalde Peñalosa, lo que permitió señalar en qué retos se debe enfocar la próxima administración.  Así mismo se desarrollaron las mesas de verificación de los observatorios ciudadanos distritales y locales. Y actualmente están en desarrollo las respectivas mesas de pactos con miras a establecer los parámetros sobre los cuales se hará seguimiento a la gestión durante el año 2020.
 Transparencia y Acceso a la Información: Durante este periodo se reforzó el cumplimiento de ítems que solicita la Ley de Transparencia usando como herramienta de control la Matriz de Cumplimiento de la Ley 1712 de 2014, Decreto 103 de 2015 y Resolución Min TIC 3564 de 2015, creada por la Procuraduría General de la Nación. A la fecha se puede observar que el botón de transparencia y acceso a la información pública tiene en cada una de sus secciones información publicada, la cual se encuentra actualizada en un 97%. A través de memorandos y correos electrónicos se ha recordado y establecido mejoras en la publicación de la información en la página web de la entidad a las áreas responsables. 
</t>
  </si>
  <si>
    <t xml:space="preserve"> Acciones de Avance del Modelo Integrado de Planeación y Gestión
 se realizaron mesas de trabajo con los delegados por los líderes de las políticas del MIPG que permitieran adelantar las acciones necesarias frente al Plan de Adecuación y Sostenibilidad del MIPG-SIG y en concordancia con los autodiagnósticos realizados en el mes de agosto y el seguimiento a las acciones planteadas en dicho Plan, se respondieron las preguntas del formulario FURAG a 20 de Diciembre, con base en las evidencias presentadas por los líderes de política.
se efectuaron los Comités Institucionales de Gestión y Desempeño, en los cuales se realizó la revisión por la dirección con las entradas y salidas como requisito de la norma ISO 9001 2015,  aprobados los cambios a la resolución 061 de 2017 y la 712 de 2018; se consolido la Resolución 518 de 2019 “Por el cual se crea y conforma el Comité Institucional de Gestión y Desempeño de la secretaria Distrital de Seguridad, Convivencia y Justicia y se dictan otras disposiciones”, así mismo se delegó al proceso Gestión Humana como responsable de la Política Gestión del Conocimiento y la Innovación con el apoyo de la Oficina Asesora de Planeación, dirección de tecnología de la información, Subsecretaria de Gestión Institucional para crear el grupo Conocimiento y la innovación y se aprobó la Política de Fortalecimiento Institucional y Simplificación de procesos a través de la Resolución 601 de 2019.
Se realizó la auditoria de calidad bajo la Norma ISO 9001 2015 cuyo alcance es “Atención de seguridad y emergencias, orientación y remisión de servicios para el acceso a la justicia y mediación en la resolución de conflictos de convivencia, atención en trámites jurídicos a las personas privadas de la libertad en Bogotá distrito Capital”,  ejecutada por la empresa Certification Quality Resources S.A.S con la participación de los líderes de proceso, los líderes operativos, equipos por proceso y el acompañamiento activo de la Oficina Asesora de Planeación, obteniendo la Certificación de Calidad para la secretaria Distrital de seguridad, Convivencia y Justicia en concordancia con el alcance antes expuesto.
 Mejoramiento de las actividades de verificación y evaluación de nuestra gestión (Indicadores, Mapas de Riesgos y Planes de acción y Mejoramiento).
Indicadores: De acuerdo a los lineamientos de la norma ISO 9001:2015 y frente a la mejora continua de la entidad se realizó el apoyo y seguimiento a la actualización de los indicadores en la matriz Hoja de Vida de indicadores en concordancia con el objetivo expuesto en cada una de las caracterizaciones de proceso. Así mismo se realizó el acompañamiento y apoyo en la formulación, levantamiento y seguimiento de los indicadores para la medición de la gestión frente a la eficacia, efectividad y eficiencia de los procesos. Se solicitó a los diferentes procesos el cargue de la información que permitiría tener al día los indicadores propuestos de acuerdo a las caracterizaciones. Se efectuaron mesas de trabajo con los líderes operativos, lo equipos SIG-MECI, funcionarios y contratistas para apoyar la elaboración y actualización de indicadores, además del respectivo análisis establecido en las hojas de vida de los indicadores. 
Riesgos:  Realización de capacitaciones y socializaciones frente a  la herramienta que permite el levantamiento de los riesgos institucionales, por proceso y la herramienta que de acuerdo a la metodología del DAFP y la Norma ISO 9001:2015 permite identificar los riesgos por proceso y de corrupción, se acogieron los riesgos identificados por los líderes de proceso, lideres operativos y demás servidores que participaron al interior de sus procesos en la identificación y construcción de los  riesgos por proceso y de corrupción, así mismo se realiza el respectivo análisis sobre los controles y la mitigación de los mismo.
Planes de acción y Mejoramiento: Se realizaron las mesas de trabajo con los diferentes equipos de trabajo de los procesos, en las cuales la oficina asesora de Planeación apoyo metodológicamente la construcción de los planes de mejoramiento frente a las auditorias de calidad y las de gestión que realiza la Oficina de Control Interno.
 Mejora.
Se mantendrá el seguimiento a los indicadores y a los riesgos por proceso y de corrupción, y los planes de mejoramiento de calidad y el apoyo a los de gestión, así mismo en la construcción de la documentación requerida para el buen desarrollo y cumplimiento de los objetivos institucionales. 
</t>
  </si>
  <si>
    <t>Se implementa el Sistema de Información BISEC, se realizan las actividades de analisis, desarrollo, pruebas del sistema y capacitación. El SI se encuentra en producción, se estan realizando actividades de estabilización y afinamiento.
Se crearon los diferentes perfiles y usuarios para cada uno de los módulos y fueron entregados al área funcional.
Se avanzó en el cargué de La DATA, encontrandose así:: Inventarios Movilidad 100% OK - Seguros Movilidad 100% OK - Combustible Movilidad 100% en Revisión – Mantenimiento Movilidad 100% en Revisión – Inventarios Semovientes 100% OK - Historias Clínicas Semovientes se están realizando cambios – Contratos Semovientes 100% en Revisión – Inventarios Infraestructura 100% en revisión – Servicios Públicos Infraestructura 0% - Mantenimiento Infraestructura 0% -  Inventario TIC 100% en Revisión – Servicios Públicos TIC 0% - Mantenimiento TIC 92% - Plantillas Comodatos 100% en Revisión – Plantillas OtroSi 100% en Revisión – Plantillas contratos Bienes Asignados 100% OK – Información de Bienes que no estén en Almacén 100% OK   
En la Actualidad se continúa completando la DATA por parte del área funcional.
En Sistema BISEC está en garantías por parte del Proveedor COEM – Controles Empresariales –
 Pendientes: Campaña de Uso y Apropiación
 Sistema de Información CRI VIRTUAL, Se cumple con el procedimiento de desarrollo, pruebas y puesta en producción.
Se publica noticia en la pagina web donde se le informa a los ciudadanos del nuevo servicio implementado.</t>
  </si>
  <si>
    <t>*Se adicionó y prorrogó el contrato  No. 1042 de 2018 Orden de Compra No. 32626, Cuyo objeto es:  CONTRATAR LOS SERVICIOS DE CONTACT CENTER Y DESARROLLO DE CHAT VIRTUAL
*Se adquirieron  las licencias licencia del software StreetMap Premium for ArcGIS del software ArcGIS
*Se contrató el servicio de mantenimiento preventivo y/o correctivo con suministro de repuestos y mano de obra, para los sistemas de plantas eléctricas, ups y aires acondicionados
*Se adicionó y prorrogó el contrato No. 1075 de 2018, cuyo objeto es:"Suministro,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
*Se adquirieron los servicios de plataforma, infraestructura, analytics Cloud y servicios conexos de Oracle
*Se adquirió el Licenciamiento y Servicios de suscripción Microsoft
* Se contrataron los servicios especializados de la Mesa de Servicio TI
*Se adquirieron escáneres  y toners para para el funcionamiento administrativo de la SCJ
* Se adquirieron los servicios de monitoreo y gestión de las tecnologías de la información y comunicaciones (TIC)
*Se adicionó y prorrogó el contrato  No. 789 de 2019 SERVICIOS DE CANALES DE COMUNICACION, INTERNET Y TELEFONIA IP</t>
  </si>
  <si>
    <t>Construir, adquirir, aumentar funcionamiento e implementar  38 equipamientos de seguridad y justicia</t>
  </si>
  <si>
    <r>
      <rPr>
        <b/>
        <u/>
        <sz val="9"/>
        <rFont val="Arial"/>
        <family val="2"/>
      </rPr>
      <t>CAIs:</t>
    </r>
    <r>
      <rPr>
        <b/>
        <sz val="9"/>
        <rFont val="Arial"/>
        <family val="2"/>
      </rPr>
      <t xml:space="preserve">   </t>
    </r>
    <r>
      <rPr>
        <sz val="9"/>
        <rFont val="Arial"/>
        <family val="2"/>
      </rPr>
      <t xml:space="preserve">En ejecución el contrato 1131 de 2019 por medio del cuál se construyen 3 CAI ( Guaymaral, Santa Librada, Telecom) , los cuales se iniciaron el  21 de octubre de 2019 .  </t>
    </r>
    <r>
      <rPr>
        <b/>
        <u/>
        <sz val="9"/>
        <rFont val="Arial"/>
        <family val="2"/>
      </rPr>
      <t xml:space="preserve">Equipamientos de Seguridad, defensa y Justicia: </t>
    </r>
    <r>
      <rPr>
        <sz val="9"/>
        <rFont val="Arial"/>
        <family val="2"/>
      </rPr>
      <t xml:space="preserve"> en desarrollo del contrato No. 1132 de 2018, Consorcio de Seguridad Urbana Distrito Capital, cuyo objeto es la “Construcción y reforzamiento de la nueva sede del Comando de la Policía Metropolitana de Bogotá”,  se adelantan las siguientes acciones:  
 Continúa la labor de verificación, aclaración y ajuste de los diseños y estudios técnicos entregados por la Universidad Nacional, para lo cual se han adelantado reuniones y mesas de trabajo  con la participación de la interventoría, el contratista de obra y el supervisor de la Entidad.  Avance físico 42%: FRENTE 1 Y 2 BLOQUE A – AUDITORIO -EJES 12-20 , Se ha terminado el reforzamiento de cimentación y estructura. En ejecución demolición de puntos fijos existente y construcción de filtros en sótano. Demolición de aleros en piso 6. FRENTE 3 ATRIO - EJES 21-30, En ejecución actividades de vigas de cimentación y estructura para conformación de vacíos para ventilación e iluminación. Reforzamiento de estructura, FRENTE 4 - PLATAFORMA 12-30 (bloques C Y D, Se han terminado actividades de cimentación en la zona de ampliación (plazoleta), en ejecución estructura en concreto. FRENTE 5 - EXTERIORES, Actividades de retiro de material de excavación.  En materia de temas administrativos se tiene lo siguiente: Se constituyó el encargo fiduciario para el manejo del anticipo, Se han tramitado los pagos a los contratistas de obra e interventoría, en materia de anticipo y cortes de obra de enero a mayo, Se celebran los comités de obra semanalmente (control programación, temas técnicos), Se verifica el avance de las actividades previas de obra (contrataciones), Se han atendido los requerimiento y consultas de vecinos del proyecto, Se adelantan los recorridos de obra semanalmente.  </t>
    </r>
    <r>
      <rPr>
        <b/>
        <u/>
        <sz val="9"/>
        <rFont val="Arial"/>
        <family val="2"/>
      </rPr>
      <t>Equipamientos Brigada XIII:</t>
    </r>
    <r>
      <rPr>
        <b/>
        <sz val="9"/>
        <rFont val="Arial"/>
        <family val="2"/>
      </rPr>
      <t xml:space="preserve">   En el marco d</t>
    </r>
    <r>
      <rPr>
        <sz val="9"/>
        <rFont val="Arial"/>
        <family val="2"/>
      </rPr>
      <t xml:space="preserve">el convenio interadministrativo No. 1164 de 2018 con la AGENCIA NACIONAL INMOBILIARIA VIRGILIO BARCO VARGAS por valor de $4.000 millones cuyo objeto es “Aunar esfuerzos para el desarrollo de un proyecto inmobiliario en el Cantón Norte, para apoyar las funciones de reclutamiento de la Brigada XIII del Ejército Nacional”, se han realizado las siguientes gestiones:  Se cuenta con la Resolución No 9010 del 31 de diciembre de 2018 expedida por el Ministerio de Defensa Nacional, por medio del cual se transfiere a Título de Aporte Fiduciario, el inmueble donde actualmente se encuentra ubicado el Comando de Reclutamiento y Control de Reservas del Ejercito Nacional,  Contrato de Fiducia Mercantil Irrevocable de Administración y pagos, suscrito entre la Fiduciaria Colpatria S.A. y Patrimonio Autónomo FC Agencia Nacional Inmobiliaria VBV – PAM.   Actualmente se encuentra en trámite la solicitud realizada por el Ministerio de Defensa a la Oficina de Registros de Instrumentos Públicos, el registro del acto administrativo mediante el cual transfirió a título de aporte el inmueble del Patrimonio Autónomo.  Se realizo el giro a la  ANI VBV por parte de la Secretaría. </t>
    </r>
    <r>
      <rPr>
        <b/>
        <u/>
        <sz val="9"/>
        <rFont val="Arial"/>
        <family val="2"/>
      </rPr>
      <t>Mebog Usaquén:</t>
    </r>
    <r>
      <rPr>
        <sz val="9"/>
        <rFont val="Arial"/>
        <family val="2"/>
      </rPr>
      <t xml:space="preserve">    este equipamiento  ha permitido: - Fortalecimiento de los instrumentos, medios e infraestructura con los que cuentan los organismos de seguridad, convivencia y justicia, de tal manera que puedan prestar un mejor servicio frente a las necesidades que tienen los ciudadanos. - Mejoramiento de los mecanismos de investigación criminal y de judicialización para que más estructuras criminales puedan ser desarticuladas. </t>
    </r>
    <r>
      <rPr>
        <b/>
        <u/>
        <sz val="9"/>
        <rFont val="Arial"/>
        <family val="2"/>
      </rPr>
      <t xml:space="preserve"> Casas de Justicia.</t>
    </r>
    <r>
      <rPr>
        <sz val="9"/>
        <rFont val="Arial"/>
        <family val="2"/>
      </rPr>
      <t xml:space="preserve">  Durante el año 2019, el Ministerio de Justicia y del Derecho avaló la totalidad de las Casas de Justicia del Distrito, a través de la incorporación de  cinco (5) casas de Justicia al Programa Nacional de Casas de Justicia: 1. Usaquén (inaugurada el 12 de diciembre de 2018), 2. Calle 45 (inaugurada el 20 de junio de 2018), 3. Engativá (inaugurada 18 de diciembre de 2017), 4. Suba Pontevedra (Trasladada en mayo 2017 - Reincorporada), 5. Suba Ciudad Jardín (Trasladada a Suba la Campiña el 5 de septiembre de 2019 y reincorporada el  15 de octubre de 2019).  Finalmente, el 12 de noviembre de 2019 se llevó a cabo la rueda de prensa que contó con la presencia del señor Secretario de Seguridad y de la Viceministra de Promoción a la Justicia; para realizar la entrega simbólica de los avales de las Casas de Justicia incorporadas al programa.  </t>
    </r>
    <r>
      <rPr>
        <b/>
        <u/>
        <sz val="9"/>
        <rFont val="Arial"/>
        <family val="2"/>
      </rPr>
      <t xml:space="preserve"> Casas Justicia móvil:</t>
    </r>
    <r>
      <rPr>
        <sz val="9"/>
        <rFont val="Arial"/>
        <family val="2"/>
      </rPr>
      <t xml:space="preserve">  Esta estrategia tiene el propósito fundamental contribuir a la superación de las barreras económicas, geográficas y culturales que dificultan el acceso a la justicia en el Distrito Capital.  Esta estrategia, denominada “Ven a la Van”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Con fecha de corte 31 de diciembre de 2019, se ha logrado atender a 5.971 ciudadanos a través de la realización 820 de estas jornadas en Bogotá.  De igual forma, trabajando de manera articulada con la Dirección de Comunicaciones se realizó la difusión y promoción de las actividades territoriales en el marco de los Sistemas Locales de Justicia, a saber:  • Asesoría a la ciudadanía e información general sobre la Línea 195, • Estrategia “la Ruta - Bogotá cambia”: Recorrido por la Cárcel Distrital, Casa Libertad, La Casita, Casa de Justicia de Mártires, CAE Bosconia y Centro de Traslado por Protección (CTP), • Jornadas Ven a la Van y Ferias de servicios en todas las localidades del distrito, • Estrategia Bicidenuncia, • Jornadas de descongestión en mediación y en conciliación , • Cómo combatir el hurto y la comercialización de bicicletas robadas, • Rutas de acceso a la Justicia en todas las localidades del distrito, • Jornadas de Acceso a la Justicia todas las localidades del distrito, • Jornadas de Cine al Parque en todas las localidades del distrito.  </t>
    </r>
    <r>
      <rPr>
        <b/>
        <u/>
        <sz val="9"/>
        <rFont val="Arial"/>
        <family val="2"/>
      </rPr>
      <t>Centros Integrales de Justicia:</t>
    </r>
    <r>
      <rPr>
        <sz val="9"/>
        <rFont val="Arial"/>
        <family val="2"/>
      </rPr>
      <t xml:space="preserve">  Actualmente se ha avanzado el 51% en el diseño e implementación de dos Centros Integrales de Justicia, los cuales serán un complejo de equipamientos que busca integrar en un solo concepto la oferta de justicia formal, no formal y comunitaria, así como de resolución pacífica de conflictos, aplicando medios de protección regulados por la ley. El propósito es que en un solo espacio se garantice el acceso a la administración de justicia, se promueva la convivencia ciudadana y la garantía de derechos. </t>
    </r>
    <r>
      <rPr>
        <b/>
        <sz val="9"/>
        <rFont val="Arial"/>
        <family val="2"/>
      </rPr>
      <t xml:space="preserve"> Centro Integral de Justicia- CIJ Puente Aranda</t>
    </r>
    <r>
      <rPr>
        <sz val="9"/>
        <rFont val="Arial"/>
        <family val="2"/>
      </rPr>
      <t xml:space="preserve"> (Avance del 25% de 50%).  Se  ha considerado que la Uniidad Permanente de Justicia (UPJ)  pueda consolidarse como un Centro Integrado de Justicia que garantice el acceso a la justicia en la ciudad, toda vez que dicho equipamiento incluirá: • Unidad de Reacción Inmediata - URI: Actualmente en operación en la Unidad Permanente de Justicia, • Centro de Traslado por Protección – CTP: Actualmente en operación en la Unidad Permanente de Justicia, • Casa de Justicia: Que contará con un equipo de trabajo robusto que garantizará a la ciudadanía orientación desde los perfiles de recepción y CRI, así como la atención y promoción de los métodos alternativos para la resolución de sus conflictos desde la Unidad de Mediación y Conciliación. Este equipamiento contará con la articulación de entidades que actualmente operan en la UPJ como la Fiscalía General de la Nación, la Secretaría Distrital de Gobierno, a través de las Inspecciones de Policía, la Defensoría del Pueblo y la Personería de Bogotá, Medicina Legal, Consejo Superior de la Judicatura, entre otros. Desde lo local, la articulación se fortalecerá con la Alcaldía Local y los Actores de Justicia Comunitaria que prestan sus servicios allí.  Con esta acción se pretende fortalecer el acceso a la justicia de la ciudadanía que transita la localidad y que adicionalmente hace uso de los servicios ofertados actualmente en la UPJ, para garantizar así, que la oferta de servicios, capacitaciones, articulación, desarrollo operativo, entre otras, contribuyan a la consolidación del Sistema Distrital de Justicia en Bogotá..  </t>
    </r>
    <r>
      <rPr>
        <b/>
        <sz val="9"/>
        <rFont val="Arial"/>
        <family val="2"/>
      </rPr>
      <t xml:space="preserve">Centro Integral de Justicia- CIJ Campo Verde </t>
    </r>
    <r>
      <rPr>
        <sz val="9"/>
        <rFont val="Arial"/>
        <family val="2"/>
      </rPr>
      <t xml:space="preserve">(Avance del 26% de 50%):  La Secretaría avanzó con el DADEP para la entrega de un predio del Distrito, en el cual se pudiera avanzar de forma segura en el diseño y construcción del CAE para población del SRPA, el cual se ubica en la localidad de Bosa, en el Plan Parcial Campo Verde. Resulta conveniente precisar la composición del proyecto Campo verde, para señalar que éste se conforma por dos fases, las cuales son diseños-estudios y Construcción.  Diseños-estudios Campo Verde (Avance 100%),  Se celebró el contrato No. 671 de 2018 para la consultoría integral de los estudios, diseños y obtención de licencias y permisos requeridos para la construcción del centro integral de justicia ubicado en la localidad de Bosa. Actualmente se está a la espera la entrega de la licencia de construcción por parte de la Curaduría.   Entre los productos o entregables más representativos del contrato de Consultoría No. 671 del 2018, por productos y/o componentes, se encuentran los siguientes:  - Anteproyecto (100%), - Diseño Arquitectónico (100%), - Diseños y cálculos estructurales (100%), - Diseño y cálculo de redes eléctricas e iluminación (100%), - Diseño y cálculo de redes de seguridad, control, voz y datos (100%),  - Diseño y cálculo de sistema de ventilación mecánica y aire acondicionado (100%), - Diseño de redes hidrosanitarias y de gas + Redes contra incendio (100%), - Diseño y cálculo de sistemas de circulación vertical, equipos de ascensores (100%), - Diseño paisajístico y de espacio público (100%), - Diseño bioclimático (100%), - Diseño de señalización (100%), - Diseño de oficina abierta (100%), - Presupuesto y Programación de obra (100%),   El (13) trece de agosto de 2019, se recibe por parte de la Curaduría Urbana No 1, el acto administrativo el cual refiere a la entrega de la Licencia de Construcción ejecutoriada en la modalidad de Obra Nueva.   Aprobación Plan de Implantación por parte de la Secretaria Distrital de Planeación: mediante acto administrativo (Resolución No. 2712 del 06-dic.-2019 por el cual se adopta el Plan de Implantación CiJ y CAE Campo Verde); Con lo anterior, finaliza la ejecución del contrato de consultoría No. 671 de 2018 y el contrato de Interventoría No. 689 de 2018, para un 100% de ejecución.  
</t>
    </r>
    <r>
      <rPr>
        <sz val="9"/>
        <rFont val="Arial"/>
        <family val="2"/>
      </rPr>
      <t xml:space="preserve">
</t>
    </r>
  </si>
  <si>
    <r>
      <rPr>
        <sz val="9"/>
        <rFont val="Arial"/>
        <family val="2"/>
      </rPr>
      <t xml:space="preserve">Construcción Campo Verde (Avance del 0,5%):  El 24 de diciembre de 2018 la Secretaría Distrital de Seguridad Convivencia y Justicia suscribió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El proyecto, objeto del Contrato Interadministrativo No. 1153 de 2018, se desarrolla en tres etapas, así:  ETAPA No. 1 – FORMULACIÓN (Avance 100%): En esta etapa se adelantó el acompañamiento por parte de FINDETER a la SDSCJ en la revisión de los estudios, diseños, componentes etc., adelantados por el Consorcio Campo Verde mediante Contrato de Consultoría No. 671 de 2018, con el fin verificar que los productos se ajusten los parámetros de presentación y contenido, al manual operativo de FINDETER. El objetivo de esta fase es verificar que las especificaciones técnicas se ajusten al presupuesto “Evaluando FINDETER los componentes del proyecto presentado por el Consorcio Campo Verde mediante Contrato de Consultoría No. 671 de 2018, con el fin de emitir un concepto que permita evaluar las condiciones técnicas, financieras y legales del mismo”.  Mediante el radicado No. 2019-541-060446-1 del 27-Sept-2019, FINDETER emitió concepto, así:  “(…) atendiendo esta obligación, se adelantó la revisión y verificación sobre la coherencia, completitud y cumplimiento de los estudios y diseños contratados por la Secretaría Distrital de Seguridad, Convivencia y Justicia, concluyendo que dichos productos cumplen con las condiciones técnicas, financieras y legales para adelantar los procesos precontractuales y de selección del Contratista de Obras e Interventoría aplicables a este tipo de proyectos, y que, en efecto, está en curso actualmente.  - ETAPA No. 2 – ESTRUCTURACIÓN (Avance 100%):  En esta etapa Actualmente se cuenta con licencia de construcción expedida por la curaduría y contratos de obra e interventoría suscritos. En donde se precisa que el (13) trece de agosto de 2019, se recibe por parte de la Curaduría Urbana No 1, el acto administrativo el cual refiere a la entrega de la Licencia de Construcción ejecutoriada en la modalidad de Obra Nueva, mediante el Acto Administrativo No. 11001-1-19-1831, se procede a la apertura de los procesos de contratación de obras e Interventoría para la “CONSTRUCCIÓN Y PUESTA EN FUNCIONAMIENTO DEL CENTRO INTEGRAL DE JUSTICIA Y CENTRO DE ATENCIÓN ESPECIALIZADO - CAMPO VERDE UBICADO EN LA LOCALIDAD DE BOSA, BOGOTÁ D.C”.    FINDETER el 15-agosto-2019, dio apertura a los PROCESOS DE CONTRATACION DE OBRA y de INTERVENTORIA, para la CONSTRUCCION DEL CENTRO INTEGRAL DE JUSTICIA (CIJ) y CENTRO DE ATENCIÓN ESPECIALIZADO (CAE) CAMPO VERDE, ubicado en la Localidad de Bosa, Bogotá D.C.  Según el cronograma de la convocatoria, y en atención, a la sesión del Comité Fiduciario No. 3 del PATRIMONIO AUTÓNOMO - PA FINDETER PAF- CONTRATO INTERADMINISTRATIVO SDSCJ 1153-2018 del 22-octubre-2019, el orden de elegibilidad aprobado, para los procesos de contratación adelantados, fue así:  • Convocatoria PAF-SDSJC-O-034-2019 cuyo objeto es CONTRATAR LA “CONSTRUCCIÓN Y PUESTA EN FUNCIONAMIENTO DEL CENTRO INTEGRAL DE JUSTICIA Y CENTRO DE ATENCIÓN ESPECIALIZADO - CAMPO VERDE UBICADO EN LA LOCALIDAD DE BOSA, BOGOTÁ D.C.”        PROPONENTE: CONSORCIO DEIDAD  • Convocatoria PAF-SDSCJ-I-033-2019 cuyo objeto es CONTRATAR LA “INTERVENTORÍA INTEGRAL (TÉCNICA, ADMINISTRATIVA, FINANCIERA, CONTABLE, AMBIENTAL, SOCIAL Y JURÍDICA) A LA CONSTRUCCIÓN Y PUESTA EN FUNCIONAMIENTO DEL CENTRO INTEGRAL DE JUSTICIA Y CENTRO DE ATENCIÓN ESPECIALIZADO PARA ATENCIÓN DE MENORES - CAMPO VERDE UBICADO EN LA LOCALIDAD DE BOSA, BOGOTÁ D.C”.        PROPONENTE: CONSORCIO JCI BOGOTA. Contratación No. Convocatoria PAF-SDSJC-O-034-2019 y Convocatoria PAF-SDSCJ-I-033-2019; A la fecha, FINDETER adelanta los procesos de suscripción y legalización de los contratos correspondientes a la Obra y a la Interventoría..  A fecha 30 de noviembre del 2019, FINDETER adelanto los procesos de suscripción y legalización de los contratos correspondientes a la Obra y a la Interventoría.  - ETAPA No. 3 – SUPERVISIÓN (inicio de obras 16-diciembre-2019): Esta etapa comprenderá el seguimiento y acompañamiento en la EJECUCION para la CONSTRUCCION de las obras e interventoría del proyecto, autorizando el flujo de recursos y posterior liquidación. Surtida la etapa de contratación, incluida en la ETAPA No. 2 del Cont. Interadministrativo No. 1153/2018, según cronograma de FINDETER, se estima que la ejecución de las obras inició a partir del diciembre de 2019 y tendrán una duración aproximada de catorce (14) meses.  El 16-Dic-2019, se suscriben las actas de inicio de los contratos de Obra e Interventoría, por parte de FINDETER, Constructor y la Interventoría de Obra.   Durante el tiempo transcurrido desde la fecha de inicio del contrato (16 de diciembre de 2019) a la fecha el contratista de obra, ha realizado las siguientes actividades:   Reuniones con la comunidad para socializar el inicio de las obras,  Cerramiento del lote en el costado oriental y sur: (este cerramiento estaba constituido por varas en cerco y transversales en durmientes de madera, antes de ser retirado de manera violenta por la comunidad el pasado 21-Dic-2019). Se reinician trabajos de cerramiento del predio,  Descapote del lote,  Revisión-verificación de estudios y diseños por parte de Constructor e Interventoría,  Acopio en el sitio del proyecto de material granular, para la adecuación del terreno, requerido para el funcionamiento de los equipos que inician los trabajos de pilotaje.  </t>
    </r>
    <r>
      <rPr>
        <b/>
        <u/>
        <sz val="9"/>
        <rFont val="Arial"/>
        <family val="2"/>
      </rPr>
      <t>Centros de Atención Especial:</t>
    </r>
    <r>
      <rPr>
        <b/>
        <sz val="9"/>
        <rFont val="Arial"/>
        <family val="2"/>
      </rPr>
      <t xml:space="preserve">  1. Centro de Atención Especializada- CAE Campo Verde (Avance del 28% de75%).  2. Centro de Atención Especializada- CAE Redentor (</t>
    </r>
    <r>
      <rPr>
        <sz val="9"/>
        <rFont val="Arial"/>
        <family val="2"/>
      </rPr>
      <t>Avance del 23% de 25%).  Con corte a 30 de noviembre del 2019, se tiene avance en el mejoramiento de la infraestructura del centro de atención especializada que funciona en el Redentor, el cual opera en el predio del Instituto Colombiano de Bienestar Familiar, de manera articulada con esa entidad, se acordó que la necesidad más recurrente de los centros era en temas de seguridad, y atendiendo los informes de INPEC, en su condición de asesor en seguridad y administración para el SRPA, se estableció la importancia de adquirir dispositivos tecnológicos de seguridad para instalar en los Centros de Atención Especializada ubicados en el complejo El redentor, objetivo que se cumplió a través de la celebración del convenio interadministrativo 988 de 2018, celebrado con el ICBF Regional Bogotá.  En el marco del convenio interadministrativo 988 de 2018, y tras adquirirse los elementos por parte de la Secretaría, se entregaron al ICBF Regional Bogotá:  • 4 arcos detectores de metales, • 4 sillas detectoras de metales, • 4 detectores manuales de metales.   Actualmente (noviembre 2019) se avanza en el proceso para instalar y poner en funcionamiento circuitos cerrados de televisión en los centros del Sistema de Responsabilidad Penal para Adolescentes en la ciudad de Bogotá, los cuales han tenido el siguiente avance:   1. El ICBF seleccionó el CAE Redentor Jóvenes para realizar el piloto para la instalación del Circuito Cerrado de Televisión (CCTV).  2. La Policía de Infancia y Adolescencia reitero disponibilidad de personal para el monitoreo del CCTV.  3. La Secretaría diseñó la ficha técnica del CCTV para el CAE incluyendo su modelo de operación.  4. El ICBF, aunque ratificó su interés en continuar con la instalación del CCTV, fue enfático en señalar que no cuenta con los recursos necesarios para dar cumplimiento a las obligaciones contraídas en el marco del Convenio Interadministrativo No. 988 de 2018, en lo que refiere a las adecuaciones eléctricas necesarias en el Centro para el adecuado funcionamiento de los equipos de seguridad. 
Beneficios:   a. Nuevo centro de Atención Especializada, Se reconoce de manera prioritaria el interés en agilizar y garantizar procesos sostenibles por parte de las diferentes entidades participantes y asumir una responsabilidad desde sus competencias..  b. Mejoramiento de la infraestructura de los CAE: • La implementación de los dispositivos tecnológicos de seguridad en los centros de atención especializada ha prevenido el ingreso de armas, elementos, metálicos y equipos de telecomunicación a los centros de atención del sistema de responsabilidad penal para adolescentes, fortaleciendo el control por parte de la Policía de Infancia y Adolescencia y los operadores.  • Como mecanismos de prevención, ha aportado previniendo que las familias y visitantes ingresen igualmente otro tipo de sustancia prohibidas, como estupefacientes, por temor a ser edificadas en el registro.  • Se han garantizado los derechos de las personas que ingresan a los centros al reducir el contacto físico en los procesos de registro.</t>
    </r>
    <r>
      <rPr>
        <b/>
        <sz val="9"/>
        <rFont val="Arial"/>
        <family val="2"/>
      </rPr>
      <t xml:space="preserve">
</t>
    </r>
  </si>
  <si>
    <t>Noveno
Avance</t>
  </si>
  <si>
    <t>01/01/2020
30/05/2020</t>
  </si>
  <si>
    <t xml:space="preserve">Carolina Sánchez Bohórquez-
Santiago Pardo </t>
  </si>
  <si>
    <t>Oswaldo Ramos Arnedo</t>
  </si>
  <si>
    <t>Carolina sánchez Bohóruqez - Santiago Pardo</t>
  </si>
  <si>
    <t>Natalia Alejandra Muñoz Labajos</t>
  </si>
  <si>
    <t>Luz Yasmine Pintor Ramirez</t>
  </si>
  <si>
    <t>Reynaldo Ruiz Solorzano</t>
  </si>
  <si>
    <t xml:space="preserve">Diana Lucia Sánches Morales </t>
  </si>
  <si>
    <t xml:space="preserve">Del 1 de enero al 31 de mayo 2020: Se reportan dos documentos terminados:
1. Parques y crimen - reportado en febrero
2. Incentivos policiales e instituciones del Sistema Judicial: Evidencia para Bogotá D.C. - reportado en marzo
</t>
  </si>
  <si>
    <t>Del 1 de enero al 31 de mayo 2020:
Se entregaron 55 motocicletas y un campero a la Policía Metropolitana de Bogotá, así como un microbús para el fortalecimiento de capacidades operativas de Migración Colombia.
Impacto de la inversión causado a la Ciudadanía en el cuatrienio:
 - Afianzamiento del Modelo de Vigilancia Comunitaria por Cuadrantes, de tal manera que la policía se acerque más al ciudadano y pueda prestar un mejor servicio.
- Lograr el apoyo necesario a los organismos de seguridad, en materia preventiva, disuasiva y de control de la seguridad ciudadana en cada una de las localidades del Distrito Capital, incrementando la cobertura, presencia y reacción de la Fuerza Pública, en los puntos críticos y con mayor afectación a la seguridad.
- Aumento del índice de credibilidad y confianza en la Fuerza Pública, así como en la percepción de seguridad</t>
  </si>
  <si>
    <t>Finalizada por cumplimiento
No se programamo para este periodo 
Impacto de la inversión en el cuatrienio:
*Reducción de los tiempos de respuesta a emergencias.
*Reducción de los índices de criminalidad.
*Efectividad en los procesos de prevención, reacción, investigación criminal y judicialización.
*Mayor control y vigilancia de los fenómenos delictivos que ocurren en la ciudad.
*Optimización de la comunicación y articulación entre los responsables de la recepción de incidentes y los responsables del despacho de recursos.
*Implementación de un mejor modelo de gestión de crisis
*Análisis de datos recopilados con el fin de producir información de calidad que permita tomar decisiones oportunas.</t>
  </si>
  <si>
    <t>Durante la vigencia 2020 no se pudo realizar la adquisición de equipos técnicos de inteligencia e investigación criminal , teniendo en cuenta que los recursos fueron suspendidos  para dar cumplimiento a la circular de SDH  001 del 2020
Impacto de la inversión en el cuatrienio:
Desde la vigencia 2016, la Secretaría ha definido como una de sus líneas de acción en materia de contratación, la adquisición y entrega de elementos y equipos tendientes al fortalecimiento de acciones de inteligencia e investigación, gestión que se ve reflejada en la adquisición de distintos elementos de investigación e inteligencia entregados a los organismos de seguridad y justicia con sede en la ciudad, principalmente a la Policía Metropolitana de Bogotá y a la Dirección Seccional de la Fiscalía,</t>
  </si>
  <si>
    <t>Adquirir 2.474 equipos de cómputo y/o tecnológicos para los organismos de seguridad y defensa</t>
  </si>
  <si>
    <t>Durante el primer semestre de la vigencia 2020, no se comprometieron recursos para la adquisición de equipos de cómputo y/o tecnológicos para los organismos de seguridad y defensa.
Impacto de la inversión en la ciudadanía:
 - Afianzamiento del Modelo de Vigilancia Comunitaria por Cuadrantes, de tal manera que la policía se acerque más al ciudadano y pueda prestar un mejor servicio.
- Lograr el apoyo necesario a los organismos de seguridad, en materia preventiva, disuasiva y de control de la seguridad ciudadana en cada una de las localidades del Distrito Capital, incrementando la cobertura, presencia y reacción de la Fuerza Pública, en los puntos críticos y con mayor afectación a la seguridad.
- Aumento del índice de credibilidad y confianza en la Fuerza Pública, así como en la percepción de seguridad en la convivencia ciudadana.
- Con la adquisición y suministro de bienes y servicios tendientes a fortalecer la operación de los organismos de seguridad, convivencia y justicia de la ciudad, se busca lograr el apoyo necesario en materia preventiva, disuasiva y de control de la seguridad ciudadana en cada una de las localidades del Distrito Capital, para poder cumplir de forma objetiva la misión institucional, incrementando la cobertura, presencia y reacción de las agencias de seguridad, así como la percepción de seguridad en la convivencia ciudadana.</t>
  </si>
  <si>
    <t>Implementar 98,7% una estrategia de prevención del delito a través de intervenciones sociales y situacionales y la promoción de la cultura ciudadana, en el marco del PISCJ</t>
  </si>
  <si>
    <t>Implementar 99,5% una estrategia de control del delito por medio del fortalecimiento de la investigación judicial y criminal , la cualificación de las entidades de seguridad y la coordinación de acciones interinstitucionales</t>
  </si>
  <si>
    <t xml:space="preserve">Del 1 de enero al 31 de mayo 2020:
Durante los primeros cinco meses (enero a mayo) de la vigencia 2020, se han atendido en las Casas de Justicia de Bogotá un total de 107.420 personas. Es necesario tener en cuenta la emergencia sanitaria en la cual se encuentra la Ciudad, lo que motivó al cierre preventivo de las Casas de Justicia en el Distrito especialmente durante los meses de abril y mayo de 2020. Las atenciones en los meses de abril y mayo de 2020 en las Casas de Justicia se realizaron netamente por medios virtuales, (Chat virtual, correo electrónico y WhatsApp). 
</t>
  </si>
  <si>
    <t>Del 1 de enero al 31 de mayo 2020: El Centro de Traslado por Protección cuenta con protocolos de operación elaborados y aprobados por la Secretaría de Seguridad, Convivencia y Justicia, la Personería de Bogotá y la Policía Nacional, a saber: - Protocolo general y formato para aplicar el medio de policía "Traslado por Protección", el cual fue adoptado por la Policía Nacional y hoy se encuentra implementado por las Estaciones de Policía de Bogotá y Unidades Especiales para el Traslado por Protección - Protocolo de registro a personas - Protocolo de vigilancia en salas - Protocolo de atención al Ciudadano Habitante de y en Calle.</t>
  </si>
  <si>
    <t xml:space="preserve">Del 1 de enero al 31 de mayo 2020:
El Programa Distrital de Justicia Juvenil Restaurativa (PDJJR) cuenta con diferentes líneas de atención, a través de las cuales se busca que el adolescente / joven en conflicto con la ley se responsabilice por la conducta delictiva, que reflexione, comprenda las implicaciones del daño causado, genere acciones orientadas a reparar el daño causado a la víctima y genere capacidades para reintegrarse a su medio familiar y comunitario como un sujeto pleno de derechos y como un actor social proactivo
</t>
  </si>
  <si>
    <t>Atender  425  Jóvenes En conflicto con la ley a través del programa Distrital de Justicia Juvenil Restaurativa.</t>
  </si>
  <si>
    <t xml:space="preserve">el 1 de enero al 31 de mayo 2020: Durante la vigencia del 2020, además de los 37 adolescentes y/o jóvenes que recibían atención en el CAE a comienzos del presente año, se han atendido 17 adolescentes y jóvenes más. De igual forma se fortaleció la seguridad y convivencia en el entorno del Centro, a través de una intervención artística y cultural que se enfocó en el embellecimiento del Centro, la recolección de basuras y el mejoramiento del alumbrado público, jornada en la que participaron diferentes entidades como la UAESP, LIME y la Alcaldía Local de Los Mártires. Con ocasión de la emergencia sanitaria ocasionada por la pandemia del Coronavirus COVID –19, el Centro de Atención Especializado Bosconia adoptó un Plan de Atención por </t>
  </si>
  <si>
    <t>Del 1 de enero al 31 de mayo 2020:
Este Programa busca ofrecer alternativas a la judicialización y la privación de la libertad, para jóvenes que como cometen delitos y presentan consumo problemático de sustancias psicoactivas. La ruta diseñada incluye tratamiento médico basado en videncia y el despliegue de un componente restaurativo orientado a la responsabilización por el delito, la generación de procesos reflexivos centrados en la comprensión del daño causado el despliegue de iniciativas de reparación y la reintegración de los adolescentes y jóvenes ofensores y las víctimas a sus comunidades.</t>
  </si>
  <si>
    <t xml:space="preserve">Del 1 de enero al 31 de mayo 2020: Prevención del delito juvenil: Asistencia a Comités Operativos Locales de Juventud: 4; Implementación Estrategia de Contención CH10 en URIs: 2; Implementación torneos En la Juega: 1; Priorización Localidades y UPZ para Estrategia Distrital de Prevención: 11; Propuesta metodológica para Estrategia Distrital de Prevención: 11. Mujer y Género: Atención a mujeres víctimas de violencia comunitaria en Bogotá, a través de la estrategia: 148; Seguimiento y acompañamiento psico-jurídico a casos abiertos de mujeres víctimas de violencia comunitaria en Bogotá: 88. Farra en la Buena: Realizar caracterización para definir los entornos de confianza Farra en la Buena: 19. Transmilenio: Articulación con Policía de Prevención: 10; Caracterización de los entornos y portales priorizados: 10; Encuestas a ciudadanos participantes en la Estrategia de entornos de TM y FLS: 2; Espacios de reunión con instituciones y/o comunidad vecina de las estaciones, e identificación de riesgos asociados: 34; Realizar caracterización para definir los entornos de confianza: 19. Parques: Encuesta parques: 8; Realizar caracterización para definir los entornos de confianza parques: 19; Tómate tu parque: 1. Entornos Escolares: Acompañamientos IED: 112; Encuestas: 16; Mesa de entornos escolares 2020: 13; Realizar caracterización para definir los entornos de confianza IED: 19; Reuniones Interinstitucionales estrategias de entornos escolares y universidades: 3.  
Cumplimiento acumulado de la meta del Plan de Desarrollo 2016-2020: Prevención del delito juvenil: La entidad logró atender a 5022 jóvenes a través de las estrategias de formación comportamental, en las que se fortalecieron las capacidades cognitivas, sociales y de toma de decisiones a través de la metodología de CBT (Cognitive behavioural therapy), en las que los beneficiarios participaron en los programas de En la Juega y Cuenta Hasta 10, con 23 y 36 sesiones en promedio respectivamente. Al margen de su participación 692 familiares fueron beneficiados de asesoría y acompañamiento en los 30 establecimientos educativos y 10 parques vinculados a la estrategia. Mujer y Género: Para la atención de este grupo poblacional, la entidad diseño y puso en marcha el Mecanismo de Atención Intermedia en articulación con la SDMujer y la MEBOG con la que se atendieron 189 mujeres de forma directa. Así mismo, también, como actividades complementarias se adelantaron 132 Consejos Locales de Seguridad para las Mujeres, se capacitaron 2121 policías, 937 funcionarios distritales y 52 lideres comunitarios en temas de género, 46 mujeres privadas de la libertad asesoradas, 114 jóvenes formados en temas de prevención de la violencia contra las mujeres y mas de 70.000 personas sensibilizadas en Transmilenio. Farra en la Buena: La estrategia se enfocó en 10 zonas de rumba priorizadas en la ciudad, llevando 589 actividades culturales para la transformación de comportamientos contrarios a la convivencia, logrando sensibilizar 43.163 ciudadanos. Así mismo, se logró realizar 131 talleres con comerciales, se ejecutaron 660 intervenciones de Inspección Vigilancia y Control (IVC) y se implementaron 71 operativos de control. Transmilenio: La entidad adelanto la implementación de una estrategia de sensibilidad y apropiación en 50 estaciones priorizadas, donde se sensibilizaron 166.483 ciudadanos a través de tips de autocuidado, se realizaron 2.398 acciones de control con apoyo de los gestores de convivencia, 200 acciones de prevención situacional, 268 actividades de IVC, 1362 actividades de control y 3 entregatones de bienes hurtados recuperados. Parques: Durante e l cuatrienio se trabajaron  con 145 parques, según la priorización anual, donde se realizaron 288 acciones de prevención situacional a través de mejoramiento físico, se realizaron 279 actividades culturales para la sensibilización en materia de seguridad, 44 ferias de servicios interinstitucionales, 145 acciones de IVC y 1638 acciones de control. Entornos Escolares: Se priorizaron  159 IED en el cuatrienio, en donde se realizaron 7200 acompañamientos a la hora de entrada o salida de los estudiantes, se entregaron 201.895 tips de autocuidado, 331 mesas de entornos escolares, se implementaron 380 actividades culturales, 167 actividades de IVC, 616 actividades de control y 26 reportes de seguridad. Rutas de Bici usuarios: Se priorizaron 29 puntos que se intervinieron con 133 acciones preventivas, en las que se sensibilizaron 45.514 personas, se ejecutaron 311 intervenciones de IVC, 912 actividades de control, se recuperaron 291 bicicletas y se realizaron 5 reportes de seguridad. 
Impacto inversión a la Ciudadanía:  Las estrategias implementadas en materia de prevención de las violencias y la promoción de la convivencia en Bogotá durante el cuatrienio llevaron a los siguientes logros: 1. Posicionar a la SDSCJ como la rectora de los temas de seguridad en la ciudad, tendiendo redes confiables con los ciudadanos, creando una relación participativa con grupos sociales y territoriales. La entidad, logró llegar a todo el territorio distrital, con sus equipos integrándose en las dinámicas sociales con excelentes resultados en la mitigación de los factores que generan la ocurrencia de hechos delictivos. 2. Se logró hacer una incidencia fuerte en los imaginarios sociales frente a los comportamientos delictivos, creando una nueva conciencia de la legalidad. 3. Se logró empoderar un grupo significativo de ciudadanos y organizaciones para la apropiación del territorio y así lograr el fortalecimiento de la presencia institucional en toda la ciudad. 4. Se creo toda una red de cooperación interinstitucional para el desarrollo de intervenciones articuladas para la promoción de la convivencia. 5. Se desarrollaron herramientas de seguimiento y análisis del territorio para la buena toma de decisiones en materia de seguridad. 6. Se intervino a mas de 500.000 personas a través de las diferentes estrategias con lo que se construyo confianza con la comunidad. </t>
  </si>
  <si>
    <t>Del 1 de enero al 31 de mayo 2020: Delitos contra el patrimonio y contra la vida: Acompañar operativos de IVC a establecimientos de comercio que puedan estar vinculados con la receptación y venta de bienes hurtados: 3; Gestión y acompañamiento a actividades de registro a personas: 31; Participar en reuniones de articulación interinstitucional e interagencial para definir acciones contra el hurto a celulares: 1; Realizar una caracterización de las dinámicas delictivas con mayor impacto en la localidad: 39; Acompañamiento a operativos de control y atención a ciudadanía habitante en calle: 14; Acompañar actividades de IVC: 22; Participar en la reunión de articulación del Sistema Distrital de Gestión de IVC: 1; Participar en la reunión de articulación intersectorial del Sistema Contra la Explotación de Niños, Niñas y Adolescentes ESCNNA: 1. Gestores de Convivencia: Acompañamiento a eventos masivos: 29; Acompañamiento a marchas: 42; Acompañamiento a operativos: 2; Acompañamiento a plantones: 102; Apoyo en la atención de disturbios: 32; Apoyos institucionales: 30.
Cumplimiento acumulado de la meta del Plan de Desarrollo 2016-2020: Delitos contra el patrimonio y la vida: Se realizaron 1025 acciones de IVC en los puntos priorizados, en donde también se adelantaron 1171 acciones de control y 39 reportes de seguridad. Gestores de convivencia: La entidad conformó y potenció el equipo de gestión territorial encargado de las acciones de mitigación de riesgo de ocurrencia de hechos delictivos o actos contrarios a la convivencia en el marco de actividades que implican la aglomeración de personas, en el cuatrienio se atendieron 6297 aglomeraciones, 2044 movilizaciones y 377 partidos de futbol.
Impacto de la inversión en la comunidad: Las Entidad, a través de las estrategias enfocadas en las acciones de control logró transformar el relacionamiento de la administración distrital con los organismos se seguridad, creando una sinergia de trabajo colaborativo de grandes resultados. El trabajo conjunto permitió adelantar cientos de operativos con resultados significativos en materia de capturas, recuperación de bienes hurtados, presencia territorial, desmantelamiento de bandas, intercepción de redes de comercios ilegales, expropiación de predios dedicados a actividades criminales, entre otros, siendo la reducción del indice de homicidios, el delito que mejor resultado se alcanzo, con una tasa histórica para la ciudad.</t>
  </si>
  <si>
    <t xml:space="preserve">Del 1 de enero al 31 de mayo 2020:
En el marco de la atención integral brindada a las personas privadas de la libertad, se han realizado las siguientes actividades:
i. Servicios de Salud
La Cárcel Distrital de Varones y Anexo de Mujeres, cuenta con el funcionamiento de la Unidad de Servicios de Salud -USS-, en la cual se prestan servicios de primer nivel de complejidad, como la consulta de medicina general, odontología y enfermería. Los dos primeros servicios son prestados de lunes a viernes de 8:00 am a 4:30 pm, y el de enfermería se presta las 24 horas los 365 días del año, con el propósito de atender incidentes o urgencias en cualquier momento. Estos servicios son prestados en el marco del Contrato 784 de 2019 con la Sub Red de Oriente.
Entre enero y mayo de 2020, se realizaron 1114 consultas médicas y 353 consultas odontológicas. Como se puede evidenciar en la anterior tabla, en el mes de marzo hubo un incremento en las consultas médicas, tomando en consideración los lineamientos establecidos para el manejo del virus COVID- 19 al interior de la Cárcel; entre las medias establecidas, se implementaron consultas médicas prioritarias, las cuales han tenido por objeto identificar posibles síntomas respiratorios. 
ii. Servicios de Capacitación y Ocupación
Los programas brindados como parte del proceso de resocialización para las Personas Privadas de la Libertad fueron: Taller de Maderas, Lavandería, Plan Institucional de Gestión Ambiental -PIGA-, Proceso Educativo (validación de estudios), Acondicionamiento Físico, Capacitación en Teletrabajo, Biblioteca, Servicio de Alimentos, comité de Derechos Humanos, Screen, tejidos, hilandería, panadería, emisora, y confecciones
iii. Servicio de Alimentación
Este servicio corresponde al suministro diario de comida a las personas privadas de la libertad, en cinco tiempos (desayuno, medias nueves, almuerzo, onces y cena) que cumple con el aporte nutricional de acuerdo con los requerimientos para la población atendida; también se suministran dietas terapéuticas a las personas que cuenten con diagnóstico médico en atención a alguna patología en su salud. 
El suministro de alimentos que incluye tanto las dietas normales como las terapéuticas, son suministradas por la empresa contratada para brindar el servicio, y la cual cuenta con los profesionales, Ingeniero(a) de alimentos, Nutricionista y Chef, a cargo de los diferentes procesos. Por su parte la cárcel también cuenta con un grupo responsable de la supervisión estricta, permanente y continúa del servicio de alimentos.
Enero 29.759
Febrero 27.916
Marzo 30.056
Abril 28.107
Mayo 29.004
Total  144.842
</t>
  </si>
  <si>
    <t>Meta no programada para este periodo, meta finalizada</t>
  </si>
  <si>
    <t>Del 1 de enero al 31 de mayo 2020:
i. Ampliación de servicios en las Casas de Justicia
Con el ánimo de ampliar la oferta de servicios dispuestos a los ciudadanos en materia de acceso a la justicia, y en el marco del Convenio de Asociación No. 674 de 2017, suscrito entre la Secretaría de Seguridad, Convivencia y Justicia y el Consejo Superior de la Judicatura – Seccional Bogotá, se logró la ubicación del Juzgado de pequeñas causas y competencias múltiples en la Casa de Justicia de Suba La Campiña.
ii. Ruta integral de atención a la Mujer
Con el fin de Implementar un (1) piloto para la atención con enfoque de género en un equipamiento de justicia del Distrito, en el mes de febrero se realizó una reunión con la Secretaría Distrital de la Mujer y la Oficina Asesora de Planeación de la Secretaría de Seguridad en donde se acordó el nombre de la estrategia, los posibles equipamientos de justicia en donde se implementará el modelo durante los próximos 4 años, así como la asignación presupuestal dentro del PDD 2020-2024. Así las cosas, se definió la implementación del modelo a través de un piloto en la Casa de Justicia de Ciudad Bolívar y posteriormente se extenderá a otras tres localidades dentro de las que se consideran San Cristóbal, Campo verde, y Rafael Uribe. 
Asimismo, se han realizado tres mesas de trabajo durante el mes de marzo con entidades del orden nacional y distrital como la Fiscalía General de la Nación- FGN, Consejo Superior de la Judicatura -CSJ y Secretaría Distrital de la Mujer – SDM con el fin de definir los espacios en donde se desarrollará el modelo. De estas mesas, se está gestionando la asignación del espacio en el primer piso de inmueble donde está ubicada la Casa de Justicia de Ciudad Bolívar, y que está siendo administrado por el CSJ.
Por otra parte, se presentó a las entidades la propuesta de articulación y las necesidades de talento humano para la completa aplicación del modelo, con el fin de que cada entidad brinde acompañamiento conforme a sus competencias. En este escenario, se acordó trabajar conjuntamente un documento de estudio previo para la suscripción de un convenio interadministrativo de cooperación, que permita definir los roles y responsabilidades de cada una de las entidades en la implementación y desarrollo de la estrategia.
Adicionalmente, la Secretaría Distrital de Seguridad, Convivencia y Justicia inició obra de adecuaciones del auditorio del segundo piso de la Casa de Justicia de Ciudad Bolívar para acondicionar tres (3) oficinas para la FGN en donde se instalarán un (1) receptor de denuncias y dos (2) investigadores que acompañarán la estrategia. LA DAJ y la Secretaría de la Mujer elaboraron borrador de la Ruta de atención integral para la mujer.
Se cuenta con el diseño de la Ruta Integral para la Mujer en el cual fue socializado en el mes de abril y mayo por las entidades participantes en la implementación de la ruta, el cual cuenta con el Visto bueno de la señora alcaldesa Claudia López.
iii. Plan de Acción Territorial para la implementación del Sistema Distrital de Justicia
La implementación del Sistema Distrital de Justicia y los Sistemas Locales de Justicia requieren el diseño de estrategias y planes de acción específicos por cada una de ellas, que permitan superar barreras de acceso a la justicia geográficas, económicas, de articulación y culturales
Cumplimiento acumulado de la meta del Plan de Desarrollo 2016-2020:</t>
  </si>
  <si>
    <t>* El equipo de atención inmediata, prevención y mantenimiento trabaja constantemente en atender las necesidades insfraestructurales de las sedes dela SDSCJ, ésto garantiza el óptimo funcionamiento del proyecto de modernización de la SDSCJ, a la fecha se atendieron todos los requerimientos de mantenimiento, tanto en sedes propias como arendadas. * Se está avanzando en la elaboracón del proceso para la modernización de la sede administrativa de la Cárcel Distrital de Varones y Anexo mujeres, con el fin de cumplir con la normatividad y los líneamientos de Seguridad y Salud en el TRabajo, dados por la ARL. * A partir de la fase de diagnóstico, se realizó un cronograma de revisión para las sedes y puestos de trabajo en las de la entidad, según las necesidades identificadas.
Impacto de la inversión enla comunidad:  Mediante el mejoramiento de los espacios de uso de los servidores y de la ciudadanía que utiliza los servicios de la SDSCJ.se busca posicionar a la Secretaría como una Entidad amigable.</t>
  </si>
  <si>
    <t xml:space="preserve"> Mejorar y fortalecer la comunicación con los ciudadanos internos  y externos brindando herramientas y documentos para su apropiación y reconocimiento de la Entidad.
- Verificar el cumplimiento del Plan de Acción de la Política Pública Distrital de Servicio a la Ciudadania, lo que nos permite reforzar aquello que este por debajo de las proyecciones definidas.
- Estructurar la manera de trabajo en casa a fin de atender al 100% desde otros canales adicionales la atención que se brinda a los ciudadanos
- Se realizaron monitoreos para la implementación de la Ley 1712 de 2014. Se actualizaron diferentes secciones del boton de transparencia y acceso a la información pública por parte de las dependencias de la entidad. 
- Se realizaron reuniones y comunicados en donde se plasmaron observaciones y recomendaciones para mejorar en la publicación de la información pública y dar así cumplimiento a la ley de transparencia. Adicionalmente, se realizo el monitoreo y seguimiento al Plan Anticorrupción y de Atención al Ciudadano y  se  gestiona adecuadamente la matriz de riesgos de corrupción para toda la entidad.
- Se hizo el primer seguimiento y evaluación al Plan Anticorrupción y de Atención al Ciudadano de la entidad. 
- Cumplimiento de las actividades estipuladas en el PAAC en las fechas establecidas respecto al primer seguimiento.
- Se socializó y se realizó el monitoreo y seguimiento al Plan Anticorrupción y de Atención al Ciudadano de la entidad. Así mismo se realizó el monitoreo permanente a la matriz de Cumplimiento Ley 1712 de 2014 logrando avanzar en su implementación. Se logro avanzar en documento que recopila todos los instrumentos anticorrupción de la entidad.
- Avance en la identificación y recopilación de los instrumentos anticorrupción de la entidad. Cumplimiento de acciones del PAAC y de ítems de la Ley 1712 de 2014.
- Recopilación y socialización de las observaciones para dar cumplimiento a las actividades del PAAC en las fechas establecidas.
- Se actualizaron los riesgos por proceso y de corrupción de acuerdo al metalenguaje, la politica de administración del riesgo institucional,la guía metodologíca del DAFP y de las recomendaciones surguidas en las mesas de trabajo con la Oficina de Control Interno.
- Seguimiento De Matriz de Riesgo Por Proceso y De Corrupción con los 18 procesos de la entidad, Se contó con el cumplimiento del 100% de los procesos en el cargue de las evidencias, lo que se manifiesta en el presente informe justificando la calificación de los controles y el cargue de las evidencias como FUERTE,  se resalta  el pósicionamiento y la interiorización la Matriz de Riesgos por Procesos y de corrupción institucional 2020.
Impacto de la inversión en la comunidad:   Atención a los ciudadanos en los distintos canales a fin de dar información oportuna y veraz frente a sus inquietudes desde los canales telefónico y virtual;  a fin de poder cumplir con sus expectativas respecto a  dicha atención.
- Revisión y monitoreo permanente al botón de transparencia y acceso a la información pública para su mejora continua y cumplimiento de la ley 1712 de 2014. Monitoreo y seguimiento al Plan Anticorrupción y de Atención al Ciudadano , y a los controles de riesgos de corrupción para dar cumplimiento a la ley 1474 de 2011.
- Mejoramiento de la capacidad de la entidad para prevenir actos de corrupción y pérdida de los recursos públicos.
- Visualización y disponibilidad de la información de la gestión de la entidad para el acceso público. Fomento de la participación ciudadana y control social. Mejoramiento de la capacidad de la entidad para prevenir actos de corrupción y pérdida de los recursos públicos.
- Se espera aprobar los cambios en la política de administración de riesgo en el próximo comité de coordinación de conmtrol interno
- Preservar la capacidad institucional evitando la materialización de los riesgos.
- Se avanzó en la gestión de soluciones para la publicación de la información y cumplimiento de las actividades estipuladas en el PAAC.</t>
  </si>
  <si>
    <t>La realización de los autodiagnosticos los cuales nos indican que acciones implementar en cada una de las politicas para que de esta manera se cumplan con los objetivos institucionales , la construcción y consolidación del Plan de Adecuación y Sostenibilidad SIG-MIPG 2020.
Impacto de la inversión en la comunidad: Mejorar la capacidad institucional para ofrecer mejores bienes y servicios a la ciudadania
Mejorar la capacidad institucional para ofrecer mejores bienes y servicios a la ciudadania
Acceso a la información pública por parte de la ciudadanía. Fomento de la participación ciudadana.
Elaboración de la estrategia de rendición de cuentas para el desarrollo de los espacios de diálogo ciudadano y promocion de la participación ciudadana.
Información pública disponible y oportuna para el acceso por parte de la ciudadanía. Mayor transparencia en la gestión de la entidad y en mecanismos de prevención frente a los actos de corrupción y despilfarro de los recursos públicos.
Se adelanto la actualización y formalización de los  riesgos por proceso y de corrupción, así como los indicadores de gestión.
Cumplir con las acciones del Plan de Adecuación y Sostenibilidad del MIPG
Se realizaron mesas de trabajo con los lideres operativos, en las cuales se indico el cronograma frente a la construcción y desarrollo de las herramientas utilizadas para la implementación y consolidación del MIPG SIG
Se recopilo la información solitada por el DAFP para responder el Formulario Único de Reporte de Avances de la Gestión y de acuerdo a la evalñuación final se logro un puntaje de 96 sobre 98 puntos. 
Se desarrolló la estrategia de rendición de cuentas para la vigencia en la cual se plasmaron: diferentes actividades para llevar a cabo los diálogos con la ciudadanía, el autodiagnóstico de la entidad y los aspectos a tener en cuenta para mejorar y realizar correctamente dichos espacios.</t>
  </si>
  <si>
    <t xml:space="preserve">En cumplimiento de la meta y con fin de continuar con la prestación de los servicios de la Dirección, se adelantaron las siguientes contrataciones:
a) Contrato SCJ-682 DEL 2020 para adquirir los servicios de plataforma, infraestructura y analytics cloud y servicios conexos de Oracle.
b) Contrato SCJ-528-2020 para prestar los servicios de mesa de servicio y gestión de inventarios de la infraestructura tecnológica.
c) Contrato SCJ-243 del 2020 para la renovación de las licencias ARcGIS y servicio de soporte.
d) Contrato SCJ-954 del 2020 para prestar los servicios de tecnologías de la información y las comunicaciones para la operación de la Secretaria.
e) Contrato SCJ-945 DEL 2020 para prestar el servicio especializado de fabricante soporte premier (soporte proactivo y reactivo en sitio o remoto según cada caso) y de servicio de adopción y transferencia de conocimiento para las plataformas tecnológicas Microsoft de la Secretaria.
f) Contrato SCJ-956 DEL 202O para renovar los servicios de nube de Microsof Azure para  SCJ.
</t>
  </si>
  <si>
    <r>
      <rPr>
        <b/>
        <u/>
        <sz val="9"/>
        <rFont val="Arial"/>
        <family val="2"/>
      </rPr>
      <t xml:space="preserve">CAIs: </t>
    </r>
    <r>
      <rPr>
        <b/>
        <sz val="9"/>
        <rFont val="Arial"/>
        <family val="2"/>
      </rPr>
      <t xml:space="preserve">  </t>
    </r>
    <r>
      <rPr>
        <sz val="9"/>
        <rFont val="Arial"/>
        <family val="2"/>
      </rPr>
      <t xml:space="preserve">Del 1 de enero al 31 de mayo 2020 Se continuó la obra de construcción de los CAI TELECOM, SANTA LIBRADA y GUAYMARAL llegando hasta un avance físico de 40% 
</t>
    </r>
    <r>
      <rPr>
        <b/>
        <u/>
        <sz val="9"/>
        <rFont val="Arial"/>
        <family val="2"/>
      </rPr>
      <t>Equipamientos de Seguridad, defensa y Justicia</t>
    </r>
    <r>
      <rPr>
        <b/>
        <sz val="9"/>
        <rFont val="Arial"/>
        <family val="2"/>
      </rPr>
      <t xml:space="preserve">:  </t>
    </r>
    <r>
      <rPr>
        <b/>
        <u/>
        <sz val="9"/>
        <rFont val="Arial"/>
        <family val="2"/>
      </rPr>
      <t xml:space="preserve">MEBOG: </t>
    </r>
    <r>
      <rPr>
        <sz val="9"/>
        <rFont val="Arial"/>
        <family val="2"/>
      </rPr>
      <t xml:space="preserve">El avance físico que se tiene de la obra de construcción de la MEBOG, con corte a 31 de mayo del 2020, es de 53,88%.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31 de mayo del 2020 se han adelantado las siguientes actividades de obra de acuerdo con la programación de obra vigente, en cada uno de los frentes de obra:
*FRENTE 1 BLOQUE A - AUDITORIO: Excavación mecánica para filtros nuevos, instalación de filtro nuevo, instalación filtro alveodrén, excavación mecánica para retiro filtros existentes e instalación de filtro nuevo. Demolición mecánica placa contrapiso, relleno en base granular, mejoramiento en rajón y sello, Instalación de aislante térmico y construcción de placas de entrepiso. Instalación de estructura metálica. Instalaciones hidrosanitarias para red incendio. Relleno de tubería de desagüe 2” y 3”. Instalaciones eléctricas en placa de contrapiso.
*FRENTE 2 - ATRIO - EJES 12-20: Construcción de placas de contrapiso.  Armado y construcción de escaleras en concreto, construcción de muro estructural en escaleras. Demolición escaleras antiguas. Demolición mecánica de puntos fijo-antiguos. Mortero para reparación estructural tipo EMACO Construcción de placas y reparaciones en puntos fijos antiguos. Nivelación de sobre pisos. Fundida de recalces y remates columnas y vigas. Fabricación ventanería. Instalaciones hidrosanitarias incendio. Instalaciones eléctricas, Instalación de bandejas. Aplicación de pintura intumescente en cerchas metálicas. Continua replanteo de mampostería, Muro en Mampostería (B5), Instalaciones voz y datos seguridad y control. Instalación de bandeja porta cable tipo malla. Instalación de bandeja para cableado.
*FRENTE 3 ATRIO - EJES 21-30: Construcción de placas de contrapiso.  Armado y construcción de escaleras en concreto, construcción de muro estructural en escaleras. Demolición escaleras antiguas. Demolición mecánica de puntos fijo-antiguos. Mortero para reparación estructural tipo EMACO Construcción de placas punto fijo antiguo. Nivelación de sobre pisos. Fundida de recalces y remates columnas y vigas. Fabricación ventanería. Instalaciones hidrosanitarias incendio. Instalaciones eléctricas, Instalación de bandejas. Aplicación de pintura intumescente en cerchas metálicas. Continua replanteo de mampostería, Instalaciones voz y datos seguridad y control. Instalación de bandeja porta cable tipo malla. Instalación de bandeja para cableado.
*FRENTE 4 - PLATAFORMA 12-30 (bloques D y E) Excavación mecánica para filtros nuevos. Excavación en patios, rellenos en recebo, instalación de filtro alveodrén, refuerzo placas de contrapiso y vigas, construcción de fosos eyectores. Demolición mecánica corte y retiro de aceros de pantalla, recalce de columnas, muro pantalla, fundida recalce de columna, continua. Instalaciones hidrosanitarias incendio. Excavación aguas negras, instalación de red aguas lluvias 
*FRENTE 5 – EXTERIORES: Se inició replanteo del tanque. En materia de temas administrativos se tiene lo siguiente:
*Se han tramitado los pagos a los contratistas de obra e interventoría, en materia de cortes de obra.
*Se celebran los comités de obra semanalmente (control programación, temas técnicos)
*Se verifica el avance de las actividades previas de obra (contrataciones).
*Se han atendido el requerimiento y consultas de vecinos del proyecto.
*Se adelantan los recorridos de obra semanales.
</t>
    </r>
    <r>
      <rPr>
        <b/>
        <u/>
        <sz val="9"/>
        <rFont val="Arial"/>
        <family val="2"/>
      </rPr>
      <t xml:space="preserve">Equipamientos Brigada XIII: </t>
    </r>
    <r>
      <rPr>
        <sz val="9"/>
        <rFont val="Arial"/>
        <family val="2"/>
      </rPr>
      <t>Del 1 de enero al 31 de mayo 2020:  Se avanzó en el trámite y pago de la licencia de construcción del Comando de la Brigada XIII, en este sentido es importante aclarar que el Proyecto inmobiliario en el Cantón Norte para apoyar las funciones de reclutamiento de la Brigada XIII del Ejército Nacional, iniciará obra en el mes de julio del 2020, teniendo previsto la finalización de esta obra para el mes de febrero del 2022</t>
    </r>
    <r>
      <rPr>
        <b/>
        <u/>
        <sz val="9"/>
        <rFont val="Arial"/>
        <family val="2"/>
      </rPr>
      <t xml:space="preserve">
Mebog Usaquén</t>
    </r>
    <r>
      <rPr>
        <sz val="9"/>
        <rFont val="Arial"/>
        <family val="2"/>
      </rPr>
      <t xml:space="preserve">: este equipamiento  ha permitido: - Fortalecimiento de los instrumentos, medios e infraestructura con los que cuentan los organismos de seguridad, convivencia y justicia, de tal manera que puedan prestar un mejor servicio frente a las necesidades que tienen los ciudadanos. - Mejoramiento de los mecanismos de investigación criminal y de judicialización para que más estructuras criminales puedan ser desarticuladas
</t>
    </r>
    <r>
      <rPr>
        <b/>
        <u/>
        <sz val="9"/>
        <rFont val="Arial"/>
        <family val="2"/>
      </rPr>
      <t xml:space="preserve">Casas de Justicia: </t>
    </r>
    <r>
      <rPr>
        <sz val="9"/>
        <rFont val="Arial"/>
        <family val="2"/>
      </rPr>
      <t xml:space="preserve"> Durante el año 2019, el Ministerio de Justicia y del Derecho avaló la totalidad de las Casas de Justicia del Distrito, a través de la incorporación de  cinco (5) casas de Justicia al Programa Nacional de Casas de Justicia: 1. Usaquén (inaugurada el 12 de diciembre de 2018), 2. Calle 45 (inaugurada el 20 de junio de 2018), 3. Engativá (inaugurada 18 de diciembre de 2017), 4. Suba Pontevedra (Trasladada en mayo 2017 - Reincorporada), 5. Suba Ciudad Jardín (Trasladada a Suba la Campiña el 5 de septiembre de 2019 y reincorporada el  15 de octubre de 2019).  Finalmente, el 12 de noviembre de 2019 se llevó a cabo la rueda de prensa que contó con la presencia del señor Secretario de Seguridad y de la Viceministra de Promoción a la Justicia; para realizar la entrega simbólica de los avales de las Casas de Justicia incorporadas al programa
</t>
    </r>
    <r>
      <rPr>
        <b/>
        <u/>
        <sz val="9"/>
        <rFont val="Arial"/>
        <family val="2"/>
      </rPr>
      <t>Casas Justicia móvil:</t>
    </r>
    <r>
      <rPr>
        <sz val="9"/>
        <rFont val="Arial"/>
        <family val="2"/>
      </rPr>
      <t xml:space="preserve">  Esta estrategia tiene el propósito fundamental contribuir a la superación de las barreras económicas, geográficas y culturales que dificultan el acceso a la justicia en el Distrito Capital.  Esta estrategia, denominada “Ven a la Van”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De igual forma, trabajando de manera articulada con la Dirección de Comunicaciones se realizó la difusión y promoción de las actividades territoriales en el marco de los Sistemas Locales de Justicia, a saber:  • Asesoría a la ciudadanía e información general sobre la Línea 195, • Estrategia “la Ruta - Bogotá cambia”: Recorrido por la Cárcel Distrital, Casa Libertad, La Casita, Casa de Justicia de Mártires, CAE Bosconia y Centro de Traslado por Protección (CTP), • Jornadas Ven a la Van y Ferias de servicios en todas las localidades del distrito, • Estrategia Bicidenuncia, • Jornadas de descongestión en mediación y en conciliación , • Cómo combatir el hurto y la comercialización de bicicletas robadas, • Rutas de acceso a la Justicia en todas las localidades del distrito, • Jornadas de Acceso a la Justicia todas las localidades del distrito, • Jornadas de Cine al Parque en todas las localidades del distrito
</t>
    </r>
    <r>
      <rPr>
        <b/>
        <u/>
        <sz val="9"/>
        <rFont val="Arial"/>
        <family val="2"/>
      </rPr>
      <t xml:space="preserve">Centrol Integrales de Justicia: </t>
    </r>
    <r>
      <rPr>
        <sz val="9"/>
        <rFont val="Arial"/>
        <family val="2"/>
      </rPr>
      <t xml:space="preserve"> Actualmente se ha avanzado el 78.88% en el diseño e implementación de dos Centros Integrales de Justicia, los cuales serán un complejo de equipamientos que busca integrar en un solo concepto la oferta de justicia formal, no formal y comunitaria, así como de resolución pacífica de conflictos, aplicando medios de protección regulados por la ley. El propósito es que en un solo espacio se garantice el acceso a la administración de justicia, se promueva la convivencia ciudadana y la garantía de derechos. 
1) Centro Integral de Justicia- CIJ Puente Aranda (Avance del 50% de 50%), Actualmente se tiene un avance del 50%, ya que, para fortalecer la oferta de servicios de justicia en la ciudad, la Dirección llevó a cabo un análisis para dar viabilidad de la apertura de una Casa de Justicia en la localidad de Puente Aranda. En razón a lo anterior, se definió que el servicio será prestado donde actualmente funciona la Unidad Permanente de Justicia (UPJ), con el propósito de que este espacio pueda consolidarse como un Centro Integrado de Justicia que garantice el acceso a la justicia en la ciudad, toda vez que dicho equipamiento incluirá: 
• Unidad de Reacción Inmediata - URI: Actualmente en operación en la Unidad Permanente de Justicia 
• Centro de Traslado por Protección – CTP: Actualmente en operación en la Unidad Permanente de Justicia 
• Casa de Justicia: Que contará con un equipo de trabajo robusto que garantizará a la ciudadanía orientación desde los perfiles de recepción y CRI, así como la atención y promoción de los métodos alternativos para la resolución de sus conflictos desde la Unidad de Mediación y Conciliación. Este equipamiento contará con la articulación de entidades que actualmente operan en la UPJ como la Fiscalía General de la Nación, la Secretaría Distrital de Gobierno, a través de las Inspecciones de Policía, la Defensoría del Pueblo y la Personería de Bogotá, Medicina Legal, Consejo Superior de la Judicatura, entre otros. Desde lo local, la articulación se fortalecerá con la Alcaldía Local y los Actores de Justicia Comunitaria que prestan sus servicios allí.   Con esta acción se pretende fortalecer el acceso a la justicia de la ciudadanía que transita la localidad y que adicionalmente hace uso de los servicios ofertados actualmente en la UPJ, para garantizar así, que la oferta de servicios, capacitaciones, articulación, desarrollo operativo, entre otras, contribuyan a la consolidación del Sistema Distrital de Justicia en Bogotá. 
2) Centro Integral de Justicia- CIJ Campo Verde (Avance del 28.88% de 50%) .  La Secretaría avanzó con el DADEP para la entrega de un predio del Distrito, en el cual se pudiera avanzar de forma segura en el diseño y construcción del Centro Integral de Justicia, el cual se ubica en la localidad de Bosa, en el Plan Parcial Campo Verde. Resulta conveniente precisar la composición del proyecto Campo verde, para señalar que éste se conforma por dos fases, las cuales son diseños-estudios y Construcción. 
- Diseños-estudios Campo Verde (Avance 25 del 25%) 
- Construcción Campo Verde (Avance 3,88% del 25%) :  El 24 de diciembre de 2018 la Secretaría Distrital de Seguridad Convivencia y Justicia suscribió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t>
    </r>
    <r>
      <rPr>
        <b/>
        <u/>
        <sz val="9"/>
        <rFont val="Arial"/>
        <family val="2"/>
      </rPr>
      <t>Centros de Atención Especializada:</t>
    </r>
    <r>
      <rPr>
        <sz val="9"/>
        <rFont val="Arial"/>
        <family val="2"/>
      </rPr>
      <t xml:space="preserve"> 1) Centro de Atención Especializada- CAE Campo Verde (Avance del 31% de75%), La Secretaría avanzó con el DADEP para la entrega de un predio del Distrito, en el cual se pudiera avanzar de forma segura en el diseño y construcción del CAE para población del SRPA, el cual se ubica en la localidad de Bosa, en el Plan Parcial Campo Verde;</t>
    </r>
    <r>
      <rPr>
        <b/>
        <sz val="9"/>
        <rFont val="Arial"/>
        <family val="2"/>
      </rPr>
      <t xml:space="preserve">- </t>
    </r>
    <r>
      <rPr>
        <sz val="9"/>
        <rFont val="Arial"/>
        <family val="2"/>
      </rPr>
      <t>Diseños-estudios Campo Verde (Avance 25 del 25%)  - Construcción Campo Verde (Avance 5,88% del 50%)
2) Centro de Atención Especializada- CAE Redentor (Avance del 23% de 25%), A 31 de diciembre 2019 se avanza en el proceso para instalar y poner en funcionamiento circuitos cerrados de televisión en los centros del Sistema de Responsabilidad Penal para Adolescentes en la ciudad de Bogotá, los cuales han tenido el siguiente avance:  El ICBF seleccionó el CAE Redentor Jóvenes para realizar el piloto para la instalación del Circuito Cerrado de Televisión (CCTV); La Policía de Infancia y Adolescencia reitero disponibilidad de personal para el monitoreo del CCTV; La Secretaría diseñó la ficha técnica del CCTV para el CAE incluyendo su modelo de operación; 4. El ICBF, aunque ratificó su interés en continuar con la instalación del CCTV.</t>
    </r>
  </si>
  <si>
    <r>
      <t xml:space="preserve">De acuerdo al avance desarrollado en el número de incidentes atendidos por el C4, se informa que la meta plan fue proyectada hasta el 2020 con metas anuales de 1.920.000 y al 3er trimestre de 2019 se cuenta con 1.131.720 incidentes atendidos.
El desarrollo del C4 avanza a través de lo establecido en el Plan de Desarrollo Distrital “Bogotá Mejor para Todos” y en el marco de la elaboración del plan estratégico del C4 durante el 2019, donde se realiza un diagnóstico del estado actual y se traza la hoja de ruta recomendada en el mediano plazo, se encuentra que, en concordancia con lo indicado en el plan de desarrollo se diseñó e implementó el C4 y su modelo de operación, para articular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 dando como resultado la puesta en operación o mejora de los componentes que hoy hacen realidad el modelo de C4, así:
1.	El Número Único de Seguridad y Emergencias - NUSE 123, que además de haber centralizado su operación en el C4, ha tenido una actualización y modernización tecnológica sin precedentes, que aporta a prestar un servicio con mayor calidad y oportunidad mediante:
a.	La actualización tecnológica de los subsistemas (TIC, Grabación, estaciones de trabajo, software GIS y software planta telefónica) de la plataforma del NUSE 123, los cuales ya eran obsoletos, luego de más de 10 años de operación; consiguiendo de esta manera un incremento en su disponibilidad y desempeño evitando fallos que provoquen indisponibilidad del NUSE123.
b.	La implementación y puesta en operación de la geolocalización de las llamadas entrantes para ubicar su origen y localización, de esta manera se logra aportar a salvar vidas y hacer más eficiente la respuesta del sistema de seguridad y emergencias.
c.	La articulación con otras entidades a través enlaces con presencia en el C4 de: Fiscalía, Ejercito, Protección Animal e IDRD, para lograr la entrega y recolección de elementos probatorios provenientes del sistema de forma más eficiente y oportuna, dando respuesta más efectiva y aportando a la prevención de eventos de seguridad y emergencias.
d.	La integración de otros componentes del C4, como el sistema de radio y videovigilancia sobre la nueva plataforma de Despacho Asistido por Computadora (CAD) en proceso de implementación, para aportar a hacer más eficiente y oportuna la atención a incidentes de seguridad y emergencias.
e.	La implementación de servicios adicionales como la georreferenciación de los recursos (policías, ambulancias, cámaras, entre otros) para que, unido con la geolocalización de las llamadas, se puedan identificar los recursos más cercanos al incidente y dar una respuesta más eficiente.
f.	Diseño e implementación de nuevo modelo de operación interagencias, que aprovechara las capacidades de la nueva plataforma CAD del NUSE 123, para dar una respuesta más eficiente, contar con información estructurada y centralizada de los incidentes, entregando información valiosa para la mejora continua de la operación de cada entidad y aportar conocimiento a la prevención.
2.	El Sistema de Videovigilancia, el nuevo sistema además de incrementar el número de cámaras, aumenta la capacidad de visualización, define procedimientos para fortalecer la efectividad del sistema e inicia el proceso hacia la anticipación de eventos a través la analítica, como se describe a continuación:
a.	Incremento de puntos de vigilancia en la ciudad pasando de 377 (en funcionamiento menos de 300 cámaras) a principios de 2016, a 4.726 cámaras instaladas a septiembre de 2019 y a diciembre de 2019 se contará con 4927 instaladas y visualizas en el C4 y siete puntos de visualización más.
b.	Integración con otros sistemas de videovigilancia, como: Transmilenio, Colegios y Corporación Autónoma Regional (CAR), entre otros, para extender y fortalecer el sistema para que este genere cada día mayor valor a la seguridad de la ciudad. 
c.	Implementación de un nuevo modelo de operación de videovigilancia para generar planes de trabajo, evaluar los resultados e incrementar la efectividad.
d.	Renovación de cuatro COSEC en las localidades de Barrios Unidos, Kennedy, Engativá, Barrios Unidos para aportar al mejoramiento del monitoreo del sistema de videovigilancia de la ciudad.
e.	Utilización de Analítica para la detección temprana de eventos de seguridad, la cual se encuentra en fase de implementación.
3.	El Sistema de Comunicaciones, con base en una plataforma de Radio Troncalizado que cubre la Ciudad y que comunica cubre la Policía Metropolitana de Bogotá, Movilidad, Bomberos, CRUE, IDIGER y recientemente al IDRD y C4, este sistema se ha fortalecido mediante:
a.	Actualización de la plataforma del Sistema de radios a la versión 7.17, incorporando nuevas funcionalidades entre las que se incluye comunicaciones encriptadas y autenticación para incrementar su seguridad y envío del estado del radio y su ubicación, entre otras.
b.	Adquisición de 2.311 radios APX8000, con lo cual se amplía la red a 9.494 suscriptores con radios portátiles, distribuidos entre las agencias.
c.	Actualización del sistema de los sitios de repetición a repetidoras GTR, con lo que se incrementó la cobertura del sistema, se incrementó la eficiencia del uso de los canales mejorando la capacidad de comunicaciones recurrentes y se incrementó la disponibilidad del sistema disminuyendo la probabilidad de fallas.
d.	Integración de información de Geolocalización y Estado del suscriptor al sistema de despacho CAD ubicado en C4, permitiendo ubicar los recursos más cercanos al evento de seguridad o emergencias y despacharlos de manera más eficiente.
e.	Comunicación con el Helicóptero, mediante la integración del Halcón al sistema de radio.  
4.	Sistemas de Información y de Análisis de la Información, uno de los principios fundamentales del C4, es hacer más eficiente la operación y conseguir resultados mediante el uso de las Tecnologías de la Información y las Comunicaciones, por lo cual se ha avanzado en: 
a.	Generación de Información estructurada y centralizada mediante la construcción conjunta de una nueva guía de tipificación con todas las agencias para la atención de los incidentes, que aprovechando las características de la nueva plataforma entregará información y conocimiento para la toma de decisiones, la atención oportuna de los eventos, la prevención y la mejora continua de la operación. 
b.	Integrar sobre el nuevo Sistema CAD (Premier One) que soportará la operación del NUSE 123 y que se encuentra en la fase final de implementación, los sistemas de Videovigilancia, Georreferenciación y Radios, para hacer más eficiente la atención y respuesta a los incidentes de seguridad y emergencias para la ciudad. 
c.	 Avanzar con la integración del nuevo Sistema CAD (Premier One) a los Sistemas de información de las entidades (CRUE, IDIGER, Policía, entre otros) para entregar y recibir información que aporta a hacer más eficiente la operación.
d.	Publicación de cifras del C4 en la página web de la secretaría a través de la Oficina de Análisis de Información y Estudios Estratégicos (OAIEE).
5.	Los Centros Operativos de Emergencia (COE), que administran y coordinan los recursos y necesidades de las entidades operativas para la actuación en sitio de los servicios de Seguridad y Emergencias, en el C4 se tiene a disposición la sala de gabinete, la cual está conectada a los sistemas de Videovigilancia y Comunicación para el desarrollo de estos Centros Operativos, y que desde la creación del C4 se han realizado más de 100 COE, liderados por las entidades del distrito de acuerdo a la naturaleza de su convocatoria.
6.	Los Equipos Aéreos que integran el programa de Vigilancia Aérea Urbana de Bogotá apoyando la vigilancia que realiza la Policía Metropolitana en tierra, y que están compuestos por:
a.	Helicóptero Bell 407 denominado Halcón que tiene como una de sus bases de operación el C4 y está conectado al C4 por el sistema de radio y la visualización de su cámara. 
b.	Dos unidades móviles de Vigilancia con 5 Drones que complementan el programa de Vigilancia Aérea y cuyas cámaras también pueden ser visualizadas en el C4. 
</t>
    </r>
    <r>
      <rPr>
        <u/>
        <sz val="9"/>
        <color theme="1"/>
        <rFont val="Calibri"/>
        <family val="2"/>
        <scheme val="minor"/>
      </rPr>
      <t>Fase 1:</t>
    </r>
    <r>
      <rPr>
        <sz val="9"/>
        <color theme="1"/>
        <rFont val="Calibri"/>
        <family val="2"/>
        <scheme val="minor"/>
      </rPr>
      <t xml:space="preserve"> Centralización de la operación de los organismos de Seguridad y Emergencia de la Ciudad.
Para mejorar la coordinación entre las agencias que se encargan de los eventos de Seguridad y Emergencias de la Ciudad, se realizó la adecuación y dotación del edificio del C4 sobre él se centraliza la operación de Seguridad y Emergencias de la Ciudad.
•	Ubicación del C4, en el edificio contiguo a las instalaciones de la Unidad Administrativa Especial Cuerpo Oficial Bomberos de Bogotá, con conexión entre los dos locativos en los pisos 2, 3 y Helipuerto.
•	Traslado de la operación de recepción de la línea 123 con la puesta en operación de la Sala Unificada de Recepción – SUR en las instalaciones del C4, en el mes de abril de 2016.
•	Traslado de la operación del Centro de Información y Telecomunicaciones (CITEL) del Instituto Distrital de Gestión del Riesgo y Cambio Climático (IDIGER) desde febrero de 2017.
•	Traslado del Centro Automático de Despacho de la Policía de Bogotá (CAD) en el mes de octubre de 2017.
•	Articulación con otras entidades, mediante la presencia de enlaces de Fiscalía, Ejercito y el Instituto Distrital de Protección y Bienestar Animal (IDPYBA) dentro de las instalaciones del C4.
•	Sala de Gabinete para la realización de los Centros Operativos de Emergencia (COE), dotada de pantalla de video conectada al sistema de cámaras y conectividad a internet.
•	Helipuerto para permitir la operación del Halcón desde el C4, cuando así se requiera.
</t>
    </r>
    <r>
      <rPr>
        <u/>
        <sz val="9"/>
        <color theme="1"/>
        <rFont val="Calibri"/>
        <family val="2"/>
        <scheme val="minor"/>
      </rPr>
      <t xml:space="preserve">Fase 2: </t>
    </r>
    <r>
      <rPr>
        <sz val="9"/>
        <color theme="1"/>
        <rFont val="Calibri"/>
        <family val="2"/>
        <scheme val="minor"/>
      </rPr>
      <t xml:space="preserve">Diseño de estructura, procesos y protocolos de la operación
En una primera etapa, con el objetivo de estandarizar la operación del NUSE 123 y asegurar su calidad, se realizó en una primera etapa un diagnóstico de los procesos y procedimientos de la Línea 123 y de su articulación con las agencias asociadas. A partir del diagnóstico se estableció el proceso misional esencial al C4 y los procedimientos que permiten prestar una atención más oportuna a los incidentes de seguridad y emergencias que se presentan en Bogotá.
En este sentido, en agosto de 2017, la Asociación Nacional del Número de Emergencia de Estados Unidos (NENA), visito el C4, señalando que el equipo del C4 logró desarrollar procedimientos internos, políticas y sistemas que están al nivel de los centros de llamadas de Estados Unidos.  De esta manera se pusieron en operación los siguientes procedimiento y protocolos: 
Adicionalmente, luego de un análisis normativo que entre otras identificó que la normatividad existente estaba dirigida a la implementación del NUSE 123, y no permitía desarrollar el modelo de C4 con el alcance propuesto en el Plan de Desarrollo, se estructuró y formalizó el  decreto 510 de 2019 (https://scj.gov.co/es/transparencia/marco-legal/normatividad/decreto-510-2019), ¨Por el cual se reglamenta el Sistema Centro de Comando, Control, Comunicaciones y Computo - C4 y se dictan otras disposiciones¨, el cual permite definir los componentes que integran el C4, el NUSE 123 y su relación con las entidades que integran el Sistema de atención de Seguridad y Emergencias del Distrito.
De esta manera desde enero de 2019 se inicia una segunda etapa, en la que a través mesas de trabajo con las diferentes agencias que integran el C4, se  inicia la estructuración de un nuevo modelo de operación que incluye una nueva guía de tipificación, nuevos procedimientos, manual de operaciones, nuevos protocolos y nuevas funcionalidades, que implementadas sobre la nueva plataforma CAD (PremierOne), aporten a hacer más eficiente y oportuna la atención de los incidentes de seguridad y emergencias, a la vez que se genera información para mejor la operación y conocimiento para su prevención.
</t>
    </r>
    <r>
      <rPr>
        <u/>
        <sz val="9"/>
        <color theme="1"/>
        <rFont val="Calibri"/>
        <family val="2"/>
        <scheme val="minor"/>
      </rPr>
      <t xml:space="preserve">Fase 3: </t>
    </r>
    <r>
      <rPr>
        <sz val="9"/>
        <color theme="1"/>
        <rFont val="Calibri"/>
        <family val="2"/>
        <scheme val="minor"/>
      </rPr>
      <t xml:space="preserve">Incrementar la capacidad de video vigilancia de la ciudad a 4.000 cámaras instaladas y en funcionamiento
El Sistema Distrital de Videovigilancia para el mes de septiembre de 2019 contaba con 4.726 cámaras instaladas, con 4.389 cámaras visualizadas en el Centro de Comando, Control, Comunicaciones y Computo (C4) – CAD y de sus localidades en los Comandos Operativos de Seguridad Ciudadana (COSEC) superando la meta propuesta en el plan de desarrollo de 4.000 cámaras y se el alcanzará en diciembre de 2019 4.927 cámaras instalas y visualizadas. Adicionalmente se integraron al sistema, redes de cámaras de otras entidades como: Transmilenio, Colegios Distritales, Centros Comerciales y CAR, permitiendo así aumentar la cobertura del Sistema de Videovigilancia de la Ciudad. 
Para determinar la ubicación de los puntos de videovigilancia la oficina de Análisis, Investigaciones y Estudios Estratégicos de la Secretaría – OIAEE  con información de policía, fiscalía y requerimientos de la ciudadanía, realizó un análisis sobre los lugares donde se focalizaba la delincuencia (índices de criminalidad), sitios estratégicos de la ciudad como vías principales, entidades del gobierno, colegios y lugares de alta afluencia de personas, así como las condiciones técnicas requeridas (energía, conectividad y medio ambientales), para viabilizar su instalación.
El sistema integral de video vigilancia de la ciudad al primer trimestre de 2019 ha tenido el siguiente comportamiento histórico:
Como parte de la estrategia para que el Sistema de Videovigilancia genere aún mayor valor a la ciudad, se contempló la adecuación de los COSEC como Centros de Monitoreo que aporten a hacer seguimiento de las cámaras en las Estaciones de Policía de Engativá, Barrios Unidos, Teusaquillo y Kennedy.
Adicionalmente, desde el mes de julio de 2019 la SDSCJ puso a disposición de la MEBOG las dos (2) Unidades de Comando y Control Móviles con cinco (5) Sistemas Aéreos Remotamente Tripulados – SIART, como complemento del Programa de Vigilancia Aérea Urbana de Bogotá adelantado actualmente con el Helicóptero Halcón Bell 407 PNC 0927.
</t>
    </r>
    <r>
      <rPr>
        <u/>
        <sz val="9"/>
        <color theme="1"/>
        <rFont val="Calibri"/>
        <family val="2"/>
        <scheme val="minor"/>
      </rPr>
      <t xml:space="preserve">Fase 4: </t>
    </r>
    <r>
      <rPr>
        <sz val="9"/>
        <color theme="1"/>
        <rFont val="Calibri"/>
        <family val="2"/>
        <scheme val="minor"/>
      </rPr>
      <t xml:space="preserve">Fortalecimiento de capacidades e integración de la plataforma tecnológica
Esta fase es de relevancia pues la plataforma tecnológica que soportaba la operación del NUSE 123 presentaba obsolescencia, lo cual afecta la operación de los Servicios de Seguridad y Emergencia causando algunos fallos en la plataforma sobre todo en fechas con alta incidencia de llamadas, por tal razón se priorizó la actualización y modernización de los subsistemas y componentes tecnológico de la siguiente manera:
1)	Actualización de los Subsistemas de la plataforma tecnológica del NUSE 123, realizada durante el año 2018, incluyendo el Hardware de la plataforma de recepción y despacho, los subsistemas de telefonía (Software), Grabación de llamadas, Información Geográfica (GIS), TIC incluyendo el Switch Core y el Subsistema de Estaciones de Trabajo.
2)	Actualización del Sistema de Radio Troncalizado, esta infraestructura se actualizo en versión y se enlaza con el sitio maestro de la SDSCJ ubicado en las instalaciones de la Policía Nacional - Comando Central, y los radios se encuentran distribuidos de la siguiente manera:
3)	Implementación del nuevo Sistema de Información de recepción y despacho (CAD) – Premier ONE (En Proceso), el cual se encuentra actualmente en proceso de implementación con la configuración del nuevo modelo de operación que incluye la nueva guía de tipificación sobre la Plataforma PremierOne, la integración del sistema de vigilancia y de radio sobre PremierOne, la implementación de funcionalidades adicionales como la georreferenciación de los recursos (policía, ambulancias, etc) para hacer más eficiente su asignación, así como  la generación de información centralizada y valiosa para la mejora continua de la i 
4)	Implementación de la nueva planta telefónica NG911 (En Proceso), la cual quedará contratada y se integrará a la plataforma de recepción y despacho (CAD), y aportará entre otros a conseguir una operación más eficiente, a generar métricas e información adicional valiosa para la mejora continua de la operación de recepción, a recibir incidentes por medios alternativos como mensajes de texto y a manejar de forma más eficiente las llamadas no procedentes.
</t>
    </r>
  </si>
  <si>
    <t>TOTAL ACUMULADO A
30/05/2020</t>
  </si>
  <si>
    <t>Adquirir 3008 medios de transporte para el fortalecimiento de los organismos de seguridad, defensa y justicia</t>
  </si>
  <si>
    <t xml:space="preserve">Adquirir 1.646 equipos técnicos de inteligencia e investigación criminal para los organismos de seguridad y defensa de la ciudad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</si>
</sst>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0" x14ac:knownFonts="1">
    <font>
      <sz val="11"/>
      <color theme="1"/>
      <name val="Calibri"/>
      <family val="2"/>
      <scheme val="minor"/>
    </font>
    <font>
      <b/>
      <sz val="11"/>
      <color rgb="FFFFFFFF"/>
      <name val="Arial"/>
      <family val="2"/>
    </font>
    <font>
      <sz val="11"/>
      <color theme="1"/>
      <name val="Arial"/>
      <family val="2"/>
    </font>
    <font>
      <sz val="10"/>
      <name val="Arial"/>
      <family val="2"/>
    </font>
    <font>
      <sz val="11"/>
      <color theme="1"/>
      <name val="Calibri"/>
      <family val="2"/>
      <scheme val="minor"/>
    </font>
    <font>
      <sz val="11"/>
      <name val="Arial"/>
      <family val="2"/>
    </font>
    <font>
      <b/>
      <sz val="18"/>
      <color theme="1"/>
      <name val="Calibri"/>
      <family val="2"/>
      <scheme val="minor"/>
    </font>
    <font>
      <b/>
      <sz val="11"/>
      <color theme="0"/>
      <name val="Calibri"/>
      <family val="2"/>
      <scheme val="minor"/>
    </font>
    <font>
      <b/>
      <sz val="12"/>
      <color theme="0"/>
      <name val="Calibri"/>
      <family val="2"/>
      <scheme val="minor"/>
    </font>
    <font>
      <sz val="11"/>
      <name val="Calibri"/>
      <family val="2"/>
      <scheme val="minor"/>
    </font>
    <font>
      <sz val="11"/>
      <color theme="1"/>
      <name val="Calibri"/>
      <family val="2"/>
    </font>
    <font>
      <b/>
      <sz val="12"/>
      <name val="Arial"/>
      <family val="2"/>
    </font>
    <font>
      <b/>
      <sz val="18"/>
      <name val="Calibri"/>
      <family val="2"/>
      <scheme val="minor"/>
    </font>
    <font>
      <b/>
      <sz val="18"/>
      <color theme="0"/>
      <name val="Calibri"/>
      <family val="2"/>
      <scheme val="minor"/>
    </font>
    <font>
      <b/>
      <sz val="18"/>
      <color theme="0"/>
      <name val="Calibri"/>
      <family val="2"/>
    </font>
    <font>
      <b/>
      <sz val="12"/>
      <color theme="1"/>
      <name val="Arial"/>
      <family val="2"/>
    </font>
    <font>
      <b/>
      <sz val="11"/>
      <color theme="1"/>
      <name val="Calibri"/>
      <family val="2"/>
      <scheme val="minor"/>
    </font>
    <font>
      <sz val="11"/>
      <color rgb="FFFF0000"/>
      <name val="Arial"/>
      <family val="2"/>
    </font>
    <font>
      <b/>
      <sz val="9"/>
      <color indexed="81"/>
      <name val="Tahoma"/>
      <family val="2"/>
    </font>
    <font>
      <sz val="9"/>
      <color indexed="81"/>
      <name val="Tahoma"/>
      <family val="2"/>
    </font>
    <font>
      <b/>
      <sz val="11"/>
      <color theme="1"/>
      <name val="Calibri"/>
      <family val="2"/>
    </font>
    <font>
      <sz val="11"/>
      <color rgb="FF000000"/>
      <name val="Calibri"/>
      <family val="2"/>
    </font>
    <font>
      <b/>
      <sz val="11"/>
      <name val="Calibri"/>
      <family val="2"/>
    </font>
    <font>
      <sz val="11"/>
      <name val="Calibri"/>
      <family val="2"/>
    </font>
    <font>
      <sz val="11"/>
      <color rgb="FF000000"/>
      <name val="Arial"/>
      <family val="2"/>
    </font>
    <font>
      <u/>
      <sz val="11"/>
      <color theme="1"/>
      <name val="Calibri"/>
      <family val="2"/>
      <scheme val="minor"/>
    </font>
    <font>
      <sz val="9"/>
      <color theme="1"/>
      <name val="Calibri"/>
      <family val="2"/>
      <scheme val="minor"/>
    </font>
    <font>
      <b/>
      <sz val="9"/>
      <color theme="1"/>
      <name val="Calibri"/>
      <family val="2"/>
      <scheme val="minor"/>
    </font>
    <font>
      <b/>
      <sz val="11"/>
      <color theme="1"/>
      <name val="Arial"/>
      <family val="2"/>
    </font>
    <font>
      <b/>
      <sz val="11"/>
      <name val="Calibri"/>
      <family val="2"/>
      <scheme val="minor"/>
    </font>
    <font>
      <sz val="10"/>
      <name val="Arial Narrow"/>
      <family val="2"/>
    </font>
    <font>
      <b/>
      <u/>
      <sz val="10"/>
      <name val="Calibri"/>
      <family val="2"/>
      <scheme val="minor"/>
    </font>
    <font>
      <sz val="9"/>
      <color theme="8" tint="-0.249977111117893"/>
      <name val="Calibri"/>
      <family val="2"/>
      <scheme val="minor"/>
    </font>
    <font>
      <sz val="11"/>
      <color theme="8" tint="-0.249977111117893"/>
      <name val="Arial"/>
      <family val="2"/>
    </font>
    <font>
      <sz val="11"/>
      <color theme="8" tint="-0.249977111117893"/>
      <name val="Calibri"/>
      <family val="2"/>
      <scheme val="minor"/>
    </font>
    <font>
      <b/>
      <sz val="10"/>
      <name val="Calibri"/>
      <family val="2"/>
      <scheme val="minor"/>
    </font>
    <font>
      <sz val="10"/>
      <name val="Calibri"/>
      <family val="2"/>
      <scheme val="minor"/>
    </font>
    <font>
      <sz val="10"/>
      <color theme="8" tint="-0.249977111117893"/>
      <name val="Calibri"/>
      <family val="2"/>
      <scheme val="minor"/>
    </font>
    <font>
      <u/>
      <sz val="10"/>
      <name val="Calibri"/>
      <family val="2"/>
      <scheme val="minor"/>
    </font>
    <font>
      <b/>
      <sz val="16"/>
      <color theme="0"/>
      <name val="Calibri"/>
      <family val="2"/>
      <scheme val="minor"/>
    </font>
    <font>
      <b/>
      <sz val="10"/>
      <name val="Arial"/>
      <family val="2"/>
    </font>
    <font>
      <sz val="10"/>
      <color theme="1"/>
      <name val="Arial"/>
      <family val="2"/>
    </font>
    <font>
      <sz val="10"/>
      <color theme="1"/>
      <name val="Calibri"/>
      <family val="2"/>
      <scheme val="minor"/>
    </font>
    <font>
      <b/>
      <sz val="9"/>
      <name val="Arial"/>
      <family val="2"/>
    </font>
    <font>
      <b/>
      <u/>
      <sz val="9"/>
      <name val="Arial"/>
      <family val="2"/>
    </font>
    <font>
      <sz val="9"/>
      <name val="Arial"/>
      <family val="2"/>
    </font>
    <font>
      <sz val="9"/>
      <color theme="1"/>
      <name val="Arial"/>
      <family val="2"/>
    </font>
    <font>
      <sz val="9"/>
      <color rgb="FF000000"/>
      <name val="Calibri"/>
      <family val="2"/>
      <scheme val="minor"/>
    </font>
    <font>
      <sz val="9"/>
      <color rgb="FF000000"/>
      <name val="Arial"/>
      <family val="2"/>
    </font>
    <font>
      <u/>
      <sz val="9"/>
      <color theme="1"/>
      <name val="Calibri"/>
      <family val="2"/>
      <scheme val="minor"/>
    </font>
  </fonts>
  <fills count="9">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9" tint="0.59999389629810485"/>
        <bgColor indexed="64"/>
      </patternFill>
    </fill>
    <fill>
      <patternFill patternType="solid">
        <fgColor rgb="FFC6E0B4"/>
        <bgColor indexed="64"/>
      </patternFill>
    </fill>
    <fill>
      <patternFill patternType="solid">
        <fgColor theme="0"/>
        <bgColor rgb="FFFFFFFF"/>
      </patternFill>
    </fill>
    <fill>
      <patternFill patternType="solid">
        <fgColor rgb="FFFFFFFF"/>
        <bgColor rgb="FFFFFFFF"/>
      </patternFill>
    </fill>
    <fill>
      <patternFill patternType="solid">
        <fgColor rgb="FFA4154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9" fontId="4" fillId="0" borderId="0" applyFont="0" applyFill="0" applyBorder="0" applyAlignment="0" applyProtection="0"/>
  </cellStyleXfs>
  <cellXfs count="221">
    <xf numFmtId="0" fontId="0" fillId="0" borderId="0" xfId="0"/>
    <xf numFmtId="9" fontId="5" fillId="3"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justify" vertical="top" wrapText="1"/>
    </xf>
    <xf numFmtId="0" fontId="0" fillId="0" borderId="0" xfId="0" applyAlignment="1">
      <alignment horizontal="center"/>
    </xf>
    <xf numFmtId="0" fontId="0" fillId="3" borderId="1" xfId="0" applyFill="1" applyBorder="1" applyAlignment="1">
      <alignment horizontal="center" vertical="center"/>
    </xf>
    <xf numFmtId="0" fontId="10" fillId="3" borderId="1" xfId="0" applyFont="1" applyFill="1" applyBorder="1" applyAlignment="1">
      <alignment horizontal="justify" vertical="top" wrapText="1"/>
    </xf>
    <xf numFmtId="0" fontId="10" fillId="3" borderId="1" xfId="0" applyFont="1" applyFill="1" applyBorder="1" applyAlignment="1">
      <alignment vertical="top" wrapText="1"/>
    </xf>
    <xf numFmtId="0" fontId="2" fillId="4" borderId="1" xfId="0" applyFont="1" applyFill="1" applyBorder="1" applyAlignment="1">
      <alignment horizontal="center" vertical="center" wrapText="1"/>
    </xf>
    <xf numFmtId="9" fontId="0" fillId="3" borderId="1" xfId="2" applyFont="1" applyFill="1" applyBorder="1" applyAlignment="1">
      <alignment horizontal="justify" vertical="center"/>
    </xf>
    <xf numFmtId="0" fontId="2" fillId="0" borderId="10"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0" fontId="2" fillId="0" borderId="3" xfId="0" applyFont="1" applyBorder="1" applyAlignment="1">
      <alignment horizontal="center" vertical="center" wrapText="1"/>
    </xf>
    <xf numFmtId="0" fontId="0" fillId="0" borderId="1" xfId="0" applyFont="1" applyBorder="1" applyAlignment="1">
      <alignment horizontal="justify" vertical="top" wrapText="1"/>
    </xf>
    <xf numFmtId="0" fontId="5" fillId="4"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0" fillId="6" borderId="1" xfId="0" applyFont="1" applyFill="1" applyBorder="1" applyAlignment="1">
      <alignment horizontal="justify" vertical="top" wrapText="1"/>
    </xf>
    <xf numFmtId="0" fontId="21" fillId="3" borderId="1" xfId="0" applyFont="1" applyFill="1" applyBorder="1" applyAlignment="1">
      <alignment horizontal="justify" vertical="top" wrapText="1"/>
    </xf>
    <xf numFmtId="0" fontId="21" fillId="6" borderId="1" xfId="0" applyFont="1" applyFill="1" applyBorder="1" applyAlignment="1">
      <alignment horizontal="justify" vertical="top" wrapText="1"/>
    </xf>
    <xf numFmtId="9" fontId="23" fillId="3" borderId="1" xfId="2" applyFont="1" applyFill="1" applyBorder="1" applyAlignment="1">
      <alignment horizontal="justify" vertical="top" wrapText="1"/>
    </xf>
    <xf numFmtId="0" fontId="10" fillId="3" borderId="1" xfId="0" applyFont="1" applyFill="1" applyBorder="1" applyAlignment="1">
      <alignment horizontal="center" vertical="center" wrapText="1"/>
    </xf>
    <xf numFmtId="164" fontId="0" fillId="3" borderId="1" xfId="2" applyNumberFormat="1" applyFont="1" applyFill="1" applyBorder="1" applyAlignment="1">
      <alignment horizontal="center" vertical="center"/>
    </xf>
    <xf numFmtId="164" fontId="0" fillId="3" borderId="1" xfId="0" applyNumberFormat="1" applyFill="1" applyBorder="1" applyAlignment="1">
      <alignment horizontal="center" vertical="center"/>
    </xf>
    <xf numFmtId="9" fontId="0" fillId="3" borderId="1" xfId="0" applyNumberFormat="1" applyFill="1" applyBorder="1" applyAlignment="1">
      <alignment horizontal="center" vertical="center"/>
    </xf>
    <xf numFmtId="10" fontId="0" fillId="3" borderId="1" xfId="0" applyNumberFormat="1" applyFill="1" applyBorder="1" applyAlignment="1">
      <alignment horizontal="center" vertical="center" wrapText="1"/>
    </xf>
    <xf numFmtId="10" fontId="0" fillId="3" borderId="1" xfId="0" applyNumberFormat="1" applyFill="1" applyBorder="1" applyAlignment="1">
      <alignment horizontal="center" vertical="center"/>
    </xf>
    <xf numFmtId="9" fontId="0" fillId="3" borderId="1" xfId="0" applyNumberFormat="1" applyFill="1" applyBorder="1" applyAlignment="1">
      <alignment horizontal="center" vertical="center" wrapText="1"/>
    </xf>
    <xf numFmtId="9" fontId="2" fillId="3" borderId="1" xfId="2" applyFont="1" applyFill="1" applyBorder="1" applyAlignment="1">
      <alignment horizontal="center" vertical="center"/>
    </xf>
    <xf numFmtId="0" fontId="2" fillId="0" borderId="1" xfId="0" applyFont="1" applyFill="1" applyBorder="1" applyAlignment="1">
      <alignment horizontal="justify" vertical="top" wrapText="1"/>
    </xf>
    <xf numFmtId="164" fontId="2" fillId="0" borderId="1" xfId="2" applyNumberFormat="1" applyFont="1" applyBorder="1" applyAlignment="1">
      <alignment horizontal="justify" vertical="top" wrapText="1"/>
    </xf>
    <xf numFmtId="0" fontId="24" fillId="0" borderId="1" xfId="0" applyFont="1" applyBorder="1" applyAlignment="1">
      <alignment horizontal="justify" vertical="top" wrapText="1"/>
    </xf>
    <xf numFmtId="0" fontId="5" fillId="7" borderId="1" xfId="0" applyFont="1" applyFill="1" applyBorder="1" applyAlignment="1">
      <alignment horizontal="justify" vertical="top" wrapText="1"/>
    </xf>
    <xf numFmtId="0" fontId="5" fillId="0" borderId="1" xfId="0" applyFont="1" applyBorder="1" applyAlignment="1">
      <alignment horizontal="justify" vertical="top" wrapText="1"/>
    </xf>
    <xf numFmtId="0" fontId="5" fillId="0" borderId="1" xfId="0" applyFont="1" applyFill="1" applyBorder="1" applyAlignment="1">
      <alignment horizontal="justify" vertical="top" wrapText="1"/>
    </xf>
    <xf numFmtId="0" fontId="0" fillId="0" borderId="1" xfId="0" applyBorder="1" applyAlignment="1">
      <alignment horizontal="justify" vertical="top" wrapText="1"/>
    </xf>
    <xf numFmtId="0" fontId="0" fillId="0" borderId="11" xfId="0" applyFont="1" applyBorder="1" applyAlignment="1">
      <alignment horizontal="justify" vertical="top" wrapText="1"/>
    </xf>
    <xf numFmtId="0" fontId="9" fillId="0" borderId="11" xfId="0" applyFont="1" applyFill="1" applyBorder="1" applyAlignment="1">
      <alignment horizontal="justify" vertical="top" wrapText="1"/>
    </xf>
    <xf numFmtId="0" fontId="0" fillId="0" borderId="11" xfId="0" applyFont="1" applyFill="1" applyBorder="1" applyAlignment="1">
      <alignment vertical="top" wrapText="1"/>
    </xf>
    <xf numFmtId="0" fontId="2" fillId="0" borderId="1" xfId="0" applyFont="1" applyBorder="1" applyAlignment="1">
      <alignment vertical="top" wrapText="1"/>
    </xf>
    <xf numFmtId="0" fontId="0" fillId="3" borderId="1" xfId="0" applyFont="1" applyFill="1" applyBorder="1" applyAlignment="1">
      <alignment horizontal="justify" vertical="top" wrapText="1"/>
    </xf>
    <xf numFmtId="0" fontId="24" fillId="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3" borderId="10" xfId="0" applyFont="1" applyFill="1" applyBorder="1" applyAlignment="1">
      <alignment horizontal="center" vertical="center" wrapText="1"/>
    </xf>
    <xf numFmtId="0" fontId="24" fillId="0" borderId="10" xfId="0" applyFont="1" applyBorder="1" applyAlignment="1">
      <alignment horizontal="center" vertical="center" wrapText="1"/>
    </xf>
    <xf numFmtId="9" fontId="2" fillId="3" borderId="10" xfId="0" applyNumberFormat="1" applyFont="1" applyFill="1" applyBorder="1" applyAlignment="1">
      <alignment horizontal="center" vertical="center" wrapText="1"/>
    </xf>
    <xf numFmtId="0" fontId="0" fillId="0" borderId="0" xfId="0"/>
    <xf numFmtId="10" fontId="2" fillId="3" borderId="1" xfId="0" applyNumberFormat="1" applyFont="1" applyFill="1" applyBorder="1" applyAlignment="1">
      <alignment horizontal="center" vertical="center" wrapText="1"/>
    </xf>
    <xf numFmtId="164" fontId="0" fillId="3" borderId="1" xfId="0" applyNumberFormat="1" applyFill="1" applyBorder="1" applyAlignment="1">
      <alignment horizontal="center" vertical="center"/>
    </xf>
    <xf numFmtId="9" fontId="2" fillId="3" borderId="1" xfId="2" applyFont="1" applyFill="1" applyBorder="1" applyAlignment="1">
      <alignment horizontal="center" vertical="center"/>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10" fontId="0" fillId="3" borderId="1" xfId="0" applyNumberFormat="1" applyFill="1" applyBorder="1" applyAlignment="1">
      <alignment horizontal="center" vertical="center"/>
    </xf>
    <xf numFmtId="0" fontId="10" fillId="0" borderId="1" xfId="0" applyFont="1" applyFill="1" applyBorder="1" applyAlignment="1">
      <alignment horizontal="justify" vertical="top" wrapText="1"/>
    </xf>
    <xf numFmtId="0" fontId="10" fillId="3" borderId="1" xfId="0" applyFont="1" applyFill="1" applyBorder="1" applyAlignment="1">
      <alignment vertical="top" wrapText="1"/>
    </xf>
    <xf numFmtId="0" fontId="0" fillId="0" borderId="1" xfId="0" applyBorder="1" applyAlignment="1">
      <alignment horizontal="justify" vertical="top" wrapText="1"/>
    </xf>
    <xf numFmtId="9" fontId="9" fillId="3" borderId="1" xfId="0" applyNumberFormat="1" applyFont="1" applyFill="1" applyBorder="1" applyAlignment="1">
      <alignment horizontal="justify" vertical="top" wrapText="1"/>
    </xf>
    <xf numFmtId="0" fontId="0" fillId="3" borderId="1" xfId="0" applyFont="1" applyFill="1" applyBorder="1" applyAlignment="1">
      <alignment horizontal="justify" vertical="top" wrapText="1"/>
    </xf>
    <xf numFmtId="0" fontId="0" fillId="0" borderId="11" xfId="0" applyFont="1" applyFill="1" applyBorder="1" applyAlignment="1">
      <alignment horizontal="justify" vertical="top" wrapText="1"/>
    </xf>
    <xf numFmtId="0" fontId="26" fillId="3"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0" fontId="0" fillId="3" borderId="1" xfId="0" applyFont="1" applyFill="1" applyBorder="1" applyAlignment="1">
      <alignment vertical="top" wrapText="1"/>
    </xf>
    <xf numFmtId="0" fontId="0" fillId="3" borderId="1" xfId="0" applyFill="1" applyBorder="1" applyAlignment="1">
      <alignment horizontal="justify" vertical="top" wrapText="1"/>
    </xf>
    <xf numFmtId="0" fontId="0" fillId="3" borderId="1" xfId="0" applyFont="1" applyFill="1" applyBorder="1" applyAlignment="1">
      <alignment horizontal="center" vertical="center" wrapText="1"/>
    </xf>
    <xf numFmtId="0" fontId="0" fillId="3" borderId="1" xfId="0" applyFill="1" applyBorder="1" applyAlignment="1">
      <alignment horizontal="justify" vertical="top"/>
    </xf>
    <xf numFmtId="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9" fontId="0" fillId="0" borderId="1" xfId="0" applyNumberFormat="1" applyFill="1" applyBorder="1" applyAlignment="1">
      <alignment horizontal="center" vertical="center"/>
    </xf>
    <xf numFmtId="0" fontId="0" fillId="0" borderId="1" xfId="0" applyFill="1" applyBorder="1" applyAlignment="1">
      <alignment horizontal="justify" vertical="top" wrapText="1"/>
    </xf>
    <xf numFmtId="10" fontId="0" fillId="0" borderId="1" xfId="0" applyNumberFormat="1" applyFill="1" applyBorder="1" applyAlignment="1">
      <alignment horizontal="center" vertical="center"/>
    </xf>
    <xf numFmtId="0" fontId="0" fillId="0" borderId="1" xfId="0" applyFont="1" applyFill="1" applyBorder="1" applyAlignment="1">
      <alignment horizontal="justify" vertical="top" wrapText="1"/>
    </xf>
    <xf numFmtId="2" fontId="2" fillId="0" borderId="1" xfId="0" applyNumberFormat="1" applyFont="1" applyFill="1" applyBorder="1" applyAlignment="1">
      <alignment horizontal="center" vertical="center" wrapText="1"/>
    </xf>
    <xf numFmtId="2" fontId="0" fillId="0" borderId="1" xfId="2" applyNumberFormat="1" applyFont="1" applyFill="1" applyBorder="1" applyAlignment="1">
      <alignment horizontal="center" vertical="center"/>
    </xf>
    <xf numFmtId="2" fontId="0" fillId="0" borderId="1" xfId="2"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65" fontId="0" fillId="0" borderId="1" xfId="2" applyNumberFormat="1" applyFont="1" applyFill="1" applyBorder="1" applyAlignment="1">
      <alignment horizontal="center" vertical="center"/>
    </xf>
    <xf numFmtId="165" fontId="0" fillId="0" borderId="1" xfId="2"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0" fillId="0" borderId="1" xfId="2" applyFont="1" applyFill="1" applyBorder="1" applyAlignment="1">
      <alignment horizontal="center" vertical="center"/>
    </xf>
    <xf numFmtId="0" fontId="10" fillId="0" borderId="1" xfId="0" applyFont="1" applyFill="1" applyBorder="1" applyAlignment="1">
      <alignment horizontal="left" vertical="top" wrapText="1"/>
    </xf>
    <xf numFmtId="9" fontId="0" fillId="0" borderId="1" xfId="0" applyNumberFormat="1" applyFont="1" applyFill="1" applyBorder="1" applyAlignment="1">
      <alignment horizontal="center" vertical="center"/>
    </xf>
    <xf numFmtId="0" fontId="24" fillId="0" borderId="1" xfId="0" applyFont="1" applyFill="1" applyBorder="1" applyAlignment="1">
      <alignment horizontal="justify" vertical="top" wrapText="1"/>
    </xf>
    <xf numFmtId="2" fontId="0" fillId="0" borderId="1" xfId="0" applyNumberFormat="1" applyFont="1" applyFill="1" applyBorder="1" applyAlignment="1">
      <alignment horizontal="center" vertical="center"/>
    </xf>
    <xf numFmtId="0" fontId="2" fillId="0" borderId="1" xfId="0" applyFont="1" applyFill="1" applyBorder="1" applyAlignment="1">
      <alignment horizontal="justify" vertical="top"/>
    </xf>
    <xf numFmtId="1" fontId="0" fillId="0" borderId="1" xfId="0" applyNumberFormat="1" applyFont="1" applyFill="1" applyBorder="1" applyAlignment="1">
      <alignment horizontal="center" vertical="center"/>
    </xf>
    <xf numFmtId="0" fontId="0" fillId="0" borderId="11" xfId="0" applyFont="1" applyFill="1" applyBorder="1" applyAlignment="1">
      <alignment horizontal="justify" vertical="top"/>
    </xf>
    <xf numFmtId="0" fontId="0" fillId="0" borderId="1" xfId="0" applyFill="1" applyBorder="1" applyAlignment="1">
      <alignment horizontal="justify" vertical="top"/>
    </xf>
    <xf numFmtId="0" fontId="0" fillId="0" borderId="10" xfId="0" applyFill="1" applyBorder="1"/>
    <xf numFmtId="0" fontId="10" fillId="0" borderId="10" xfId="0" applyFont="1" applyFill="1" applyBorder="1"/>
    <xf numFmtId="0" fontId="0" fillId="0" borderId="10" xfId="0" applyFill="1" applyBorder="1" applyAlignment="1">
      <alignment horizontal="center" vertical="center"/>
    </xf>
    <xf numFmtId="0" fontId="0" fillId="0" borderId="17" xfId="0" applyFont="1" applyFill="1" applyBorder="1" applyAlignment="1">
      <alignment horizontal="justify" vertical="top" wrapText="1"/>
    </xf>
    <xf numFmtId="0" fontId="0" fillId="0" borderId="0" xfId="0" applyFill="1"/>
    <xf numFmtId="9" fontId="0" fillId="0" borderId="1" xfId="2" applyFont="1" applyFill="1" applyBorder="1" applyAlignment="1">
      <alignment horizontal="justify" vertical="center"/>
    </xf>
    <xf numFmtId="3" fontId="2" fillId="0" borderId="1" xfId="0" applyNumberFormat="1" applyFont="1" applyFill="1" applyBorder="1" applyAlignment="1">
      <alignment horizontal="center" vertical="center" wrapText="1"/>
    </xf>
    <xf numFmtId="164" fontId="0" fillId="0" borderId="1" xfId="2" applyNumberFormat="1" applyFont="1" applyFill="1" applyBorder="1" applyAlignment="1">
      <alignment horizontal="center" vertical="center"/>
    </xf>
    <xf numFmtId="164"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9" fontId="2" fillId="0" borderId="1" xfId="2" applyFont="1" applyFill="1" applyBorder="1" applyAlignment="1">
      <alignment horizontal="center" vertical="center"/>
    </xf>
    <xf numFmtId="9" fontId="0" fillId="3" borderId="1" xfId="2" applyFont="1" applyFill="1" applyBorder="1" applyAlignment="1">
      <alignment horizontal="justify" vertical="top"/>
    </xf>
    <xf numFmtId="0" fontId="0" fillId="0" borderId="1" xfId="0" applyFont="1" applyBorder="1" applyAlignment="1">
      <alignment horizontal="center" vertical="center" wrapText="1"/>
    </xf>
    <xf numFmtId="0" fontId="3" fillId="0" borderId="1" xfId="0" applyFont="1" applyFill="1" applyBorder="1" applyAlignment="1">
      <alignment horizontal="left" vertical="top" wrapText="1"/>
    </xf>
    <xf numFmtId="0" fontId="30" fillId="0" borderId="1" xfId="0" applyFont="1" applyFill="1" applyBorder="1" applyAlignment="1">
      <alignment horizontal="justify" vertical="top" wrapText="1"/>
    </xf>
    <xf numFmtId="49" fontId="3" fillId="0" borderId="1" xfId="0" applyNumberFormat="1" applyFont="1" applyFill="1" applyBorder="1" applyAlignment="1">
      <alignment horizontal="left" vertical="center" wrapText="1"/>
    </xf>
    <xf numFmtId="49" fontId="3" fillId="0" borderId="18" xfId="0" applyNumberFormat="1" applyFont="1" applyFill="1" applyBorder="1" applyAlignment="1">
      <alignment horizontal="justify" vertical="top" wrapText="1"/>
    </xf>
    <xf numFmtId="0" fontId="35" fillId="3"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3" fontId="0" fillId="3" borderId="1" xfId="0" applyNumberFormat="1" applyFill="1" applyBorder="1" applyAlignment="1">
      <alignment horizontal="center" vertical="center"/>
    </xf>
    <xf numFmtId="0" fontId="3" fillId="3" borderId="11" xfId="0" applyFont="1" applyFill="1" applyBorder="1" applyAlignment="1">
      <alignment horizontal="justify" vertical="top" wrapText="1"/>
    </xf>
    <xf numFmtId="0" fontId="3" fillId="3" borderId="1" xfId="0" applyFont="1" applyFill="1" applyBorder="1" applyAlignment="1">
      <alignment horizontal="justify" vertical="top" wrapText="1"/>
    </xf>
    <xf numFmtId="0" fontId="41" fillId="3" borderId="1" xfId="0" applyFont="1" applyFill="1" applyBorder="1" applyAlignment="1">
      <alignment horizontal="justify" vertical="top" wrapText="1"/>
    </xf>
    <xf numFmtId="0" fontId="3" fillId="3" borderId="2" xfId="0" applyFont="1" applyFill="1" applyBorder="1" applyAlignment="1">
      <alignment horizontal="justify" vertical="top" wrapText="1"/>
    </xf>
    <xf numFmtId="2" fontId="0" fillId="3" borderId="1" xfId="0" applyNumberFormat="1" applyFill="1" applyBorder="1" applyAlignment="1">
      <alignment horizontal="center" vertical="center"/>
    </xf>
    <xf numFmtId="0" fontId="42" fillId="3" borderId="1" xfId="0" applyFont="1" applyFill="1" applyBorder="1" applyAlignment="1">
      <alignment horizontal="justify" vertical="top" wrapText="1"/>
    </xf>
    <xf numFmtId="0" fontId="0" fillId="3" borderId="0" xfId="0" applyFill="1"/>
    <xf numFmtId="9" fontId="0" fillId="3" borderId="1" xfId="0" applyNumberFormat="1" applyFont="1" applyFill="1" applyBorder="1" applyAlignment="1">
      <alignment horizontal="center" vertical="center"/>
    </xf>
    <xf numFmtId="9" fontId="0" fillId="3" borderId="1" xfId="2" applyFont="1" applyFill="1" applyBorder="1" applyAlignment="1">
      <alignment horizontal="center" vertical="center"/>
    </xf>
    <xf numFmtId="0" fontId="43" fillId="3" borderId="1" xfId="0" applyFont="1" applyFill="1" applyBorder="1" applyAlignment="1">
      <alignment horizontal="justify" vertical="top" wrapText="1"/>
    </xf>
    <xf numFmtId="0" fontId="0" fillId="0" borderId="0" xfId="0" applyAlignment="1">
      <alignment horizontal="center"/>
    </xf>
    <xf numFmtId="0" fontId="6" fillId="0" borderId="0" xfId="0" applyFont="1" applyAlignment="1">
      <alignment horizontal="center"/>
    </xf>
    <xf numFmtId="0" fontId="9" fillId="0" borderId="1" xfId="0" applyFont="1" applyFill="1" applyBorder="1" applyAlignment="1">
      <alignment horizontal="justify" vertical="top" wrapText="1"/>
    </xf>
    <xf numFmtId="0" fontId="2" fillId="0" borderId="1" xfId="0" applyFont="1" applyFill="1" applyBorder="1" applyAlignment="1">
      <alignment vertical="center" wrapText="1"/>
    </xf>
    <xf numFmtId="0" fontId="24" fillId="5" borderId="1"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xf>
    <xf numFmtId="10" fontId="0" fillId="3" borderId="1" xfId="0" applyNumberFormat="1" applyFill="1" applyBorder="1" applyAlignment="1">
      <alignment horizontal="center" vertical="center"/>
    </xf>
    <xf numFmtId="166" fontId="0" fillId="3" borderId="1" xfId="0" applyNumberFormat="1" applyFill="1" applyBorder="1" applyAlignment="1">
      <alignment horizontal="center" vertical="center"/>
    </xf>
    <xf numFmtId="9" fontId="0" fillId="3" borderId="0" xfId="0" applyNumberFormat="1" applyFont="1" applyFill="1" applyBorder="1" applyAlignment="1">
      <alignment horizontal="center" vertical="center"/>
    </xf>
    <xf numFmtId="0" fontId="0" fillId="3" borderId="0" xfId="0" applyFill="1" applyBorder="1" applyAlignment="1">
      <alignment horizontal="center" vertical="center"/>
    </xf>
    <xf numFmtId="9" fontId="0" fillId="3" borderId="0" xfId="2" applyFont="1" applyFill="1" applyBorder="1" applyAlignment="1">
      <alignment horizontal="center" vertical="center"/>
    </xf>
    <xf numFmtId="3" fontId="0" fillId="3" borderId="0" xfId="0" applyNumberFormat="1" applyFill="1" applyBorder="1" applyAlignment="1">
      <alignment horizontal="center" vertical="center"/>
    </xf>
    <xf numFmtId="166" fontId="0" fillId="3" borderId="0" xfId="0" applyNumberFormat="1" applyFill="1" applyBorder="1" applyAlignment="1">
      <alignment horizontal="center" vertical="center"/>
    </xf>
    <xf numFmtId="10" fontId="0" fillId="3" borderId="0" xfId="0" applyNumberFormat="1" applyFill="1" applyBorder="1" applyAlignment="1">
      <alignment horizontal="center" vertical="center"/>
    </xf>
    <xf numFmtId="9" fontId="0" fillId="3" borderId="0" xfId="0" applyNumberFormat="1" applyFill="1" applyBorder="1" applyAlignment="1">
      <alignment horizontal="center" vertical="center"/>
    </xf>
    <xf numFmtId="2" fontId="0" fillId="3" borderId="0" xfId="0" applyNumberFormat="1" applyFill="1" applyBorder="1" applyAlignment="1">
      <alignment horizontal="center" vertical="center"/>
    </xf>
    <xf numFmtId="164" fontId="0" fillId="3" borderId="0" xfId="0" applyNumberFormat="1" applyFill="1" applyBorder="1" applyAlignment="1">
      <alignment horizontal="center" vertical="center"/>
    </xf>
    <xf numFmtId="0" fontId="5" fillId="5" borderId="1" xfId="0" applyFont="1" applyFill="1" applyBorder="1" applyAlignment="1">
      <alignment horizontal="center" vertical="center" wrapText="1"/>
    </xf>
    <xf numFmtId="0" fontId="46"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5" fillId="3" borderId="1" xfId="0" applyFont="1" applyFill="1" applyBorder="1" applyAlignment="1">
      <alignment horizontal="justify" vertical="top" wrapText="1"/>
    </xf>
    <xf numFmtId="0" fontId="0" fillId="3" borderId="1" xfId="0" applyFill="1" applyBorder="1" applyAlignment="1">
      <alignment horizontal="center" vertical="center" wrapText="1"/>
    </xf>
    <xf numFmtId="0" fontId="3" fillId="3" borderId="11" xfId="0" applyFont="1" applyFill="1" applyBorder="1" applyAlignment="1">
      <alignment horizontal="center" vertical="center" wrapText="1"/>
    </xf>
    <xf numFmtId="0" fontId="45" fillId="3" borderId="11" xfId="0" applyFont="1" applyFill="1" applyBorder="1" applyAlignment="1">
      <alignment horizontal="justify" vertical="top" wrapText="1"/>
    </xf>
    <xf numFmtId="0" fontId="47" fillId="3" borderId="1" xfId="0" applyFont="1" applyFill="1" applyBorder="1" applyAlignment="1">
      <alignment horizontal="justify" vertical="top" wrapText="1"/>
    </xf>
    <xf numFmtId="10" fontId="3" fillId="3" borderId="1" xfId="0" applyNumberFormat="1" applyFont="1" applyFill="1" applyBorder="1" applyAlignment="1">
      <alignment horizontal="center" vertical="center" wrapText="1"/>
    </xf>
    <xf numFmtId="9" fontId="41" fillId="3" borderId="1" xfId="0" applyNumberFormat="1" applyFont="1" applyFill="1" applyBorder="1" applyAlignment="1">
      <alignment horizontal="center" vertical="center" wrapText="1"/>
    </xf>
    <xf numFmtId="0" fontId="48" fillId="3" borderId="0" xfId="0" applyFont="1" applyFill="1" applyAlignment="1">
      <alignment horizontal="justify" vertical="top"/>
    </xf>
    <xf numFmtId="0" fontId="3" fillId="3" borderId="2" xfId="0" applyFont="1" applyFill="1" applyBorder="1" applyAlignment="1">
      <alignment horizontal="center" vertical="center" wrapText="1"/>
    </xf>
    <xf numFmtId="0" fontId="45" fillId="3" borderId="2" xfId="0" applyFont="1" applyFill="1" applyBorder="1" applyAlignment="1">
      <alignment horizontal="justify" vertical="top" wrapText="1"/>
    </xf>
    <xf numFmtId="9" fontId="3" fillId="3" borderId="1" xfId="0" applyNumberFormat="1" applyFont="1" applyFill="1" applyBorder="1" applyAlignment="1">
      <alignment horizontal="center" vertical="center" wrapText="1"/>
    </xf>
    <xf numFmtId="0" fontId="48" fillId="3" borderId="0" xfId="0" applyFont="1" applyFill="1" applyAlignment="1">
      <alignment horizontal="justify" vertical="top" wrapText="1"/>
    </xf>
    <xf numFmtId="9" fontId="42" fillId="3" borderId="1" xfId="0" applyNumberFormat="1" applyFont="1" applyFill="1" applyBorder="1" applyAlignment="1">
      <alignment horizontal="center" vertical="center" wrapText="1"/>
    </xf>
    <xf numFmtId="9" fontId="0" fillId="3" borderId="18" xfId="0" applyNumberFormat="1" applyFill="1" applyBorder="1" applyAlignment="1">
      <alignment horizontal="center" vertical="center"/>
    </xf>
    <xf numFmtId="9" fontId="0" fillId="3" borderId="16" xfId="0" applyNumberFormat="1" applyFill="1" applyBorder="1" applyAlignment="1">
      <alignment horizontal="center" vertical="center"/>
    </xf>
    <xf numFmtId="9" fontId="0" fillId="3" borderId="2" xfId="0" applyNumberFormat="1" applyFill="1" applyBorder="1" applyAlignment="1">
      <alignment horizontal="center" vertical="center"/>
    </xf>
    <xf numFmtId="10" fontId="0" fillId="3" borderId="18" xfId="0" applyNumberFormat="1" applyFill="1" applyBorder="1" applyAlignment="1">
      <alignment horizontal="center"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horizontal="center"/>
    </xf>
    <xf numFmtId="0" fontId="6" fillId="0" borderId="0" xfId="0" applyFont="1" applyAlignment="1">
      <alignment horizontal="center"/>
    </xf>
    <xf numFmtId="0" fontId="13" fillId="2"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15" fillId="0" borderId="1" xfId="0" applyFont="1" applyBorder="1" applyAlignment="1">
      <alignment horizontal="center"/>
    </xf>
    <xf numFmtId="14" fontId="15" fillId="0" borderId="1" xfId="0" applyNumberFormat="1" applyFont="1" applyBorder="1" applyAlignment="1">
      <alignment horizontal="center"/>
    </xf>
    <xf numFmtId="0" fontId="12" fillId="0" borderId="1" xfId="0" applyFont="1" applyBorder="1" applyAlignment="1">
      <alignment horizontal="center" vertical="center"/>
    </xf>
    <xf numFmtId="0" fontId="6" fillId="0" borderId="1" xfId="0" applyFont="1" applyBorder="1" applyAlignment="1">
      <alignment horizontal="center" vertical="center"/>
    </xf>
    <xf numFmtId="0" fontId="14" fillId="2" borderId="1"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0" fillId="3" borderId="18" xfId="0" applyFill="1" applyBorder="1" applyAlignment="1">
      <alignment horizontal="left" vertical="top" wrapText="1"/>
    </xf>
    <xf numFmtId="0" fontId="0" fillId="3" borderId="16" xfId="0" applyFill="1" applyBorder="1" applyAlignment="1">
      <alignment horizontal="left" vertical="top" wrapText="1"/>
    </xf>
    <xf numFmtId="0" fontId="0" fillId="3" borderId="2" xfId="0" applyFill="1" applyBorder="1" applyAlignment="1">
      <alignment horizontal="left" vertical="top" wrapText="1"/>
    </xf>
    <xf numFmtId="0" fontId="26" fillId="3" borderId="18" xfId="0" applyFont="1" applyFill="1" applyBorder="1" applyAlignment="1">
      <alignment horizontal="left" vertical="top" wrapText="1"/>
    </xf>
    <xf numFmtId="0" fontId="26" fillId="3" borderId="16" xfId="0" applyFont="1" applyFill="1" applyBorder="1" applyAlignment="1">
      <alignment horizontal="left" vertical="top" wrapText="1"/>
    </xf>
    <xf numFmtId="0" fontId="26" fillId="3" borderId="2" xfId="0" applyFont="1" applyFill="1" applyBorder="1" applyAlignment="1">
      <alignment horizontal="left" vertical="top" wrapText="1"/>
    </xf>
    <xf numFmtId="0" fontId="5"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0" fontId="0" fillId="3" borderId="0" xfId="0" applyNumberFormat="1" applyFill="1" applyBorder="1" applyAlignment="1">
      <alignment horizontal="center" vertical="center"/>
    </xf>
    <xf numFmtId="10" fontId="0" fillId="3" borderId="0" xfId="2" applyNumberFormat="1" applyFont="1" applyFill="1" applyBorder="1" applyAlignment="1">
      <alignment horizontal="center" vertical="center"/>
    </xf>
    <xf numFmtId="2" fontId="0" fillId="3" borderId="1" xfId="0" applyNumberFormat="1" applyFill="1" applyBorder="1" applyAlignment="1">
      <alignment horizontal="center" vertical="center"/>
    </xf>
    <xf numFmtId="10" fontId="0" fillId="3" borderId="1" xfId="2" applyNumberFormat="1" applyFont="1" applyFill="1" applyBorder="1" applyAlignment="1">
      <alignment horizontal="center" vertical="center"/>
    </xf>
    <xf numFmtId="0" fontId="43" fillId="3" borderId="18"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5" fillId="3" borderId="18" xfId="0" applyFont="1" applyFill="1" applyBorder="1" applyAlignment="1">
      <alignment horizontal="justify" vertical="top" wrapText="1"/>
    </xf>
    <xf numFmtId="0" fontId="43" fillId="3" borderId="2" xfId="0" applyFont="1" applyFill="1" applyBorder="1" applyAlignment="1">
      <alignment horizontal="justify" vertical="top"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center" vertical="center" wrapText="1"/>
    </xf>
    <xf numFmtId="17" fontId="39" fillId="8" borderId="0" xfId="0" applyNumberFormat="1" applyFont="1" applyFill="1" applyBorder="1" applyAlignment="1">
      <alignment horizontal="center" vertical="center" wrapText="1"/>
    </xf>
    <xf numFmtId="0" fontId="39" fillId="8" borderId="0" xfId="0" applyFont="1" applyFill="1" applyBorder="1" applyAlignment="1">
      <alignment horizontal="center" vertical="center"/>
    </xf>
    <xf numFmtId="0" fontId="39" fillId="8" borderId="14" xfId="0" applyFont="1" applyFill="1" applyBorder="1" applyAlignment="1">
      <alignment horizontal="center" vertical="center"/>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0" fontId="0" fillId="8" borderId="0" xfId="0" applyFill="1"/>
    <xf numFmtId="0" fontId="1" fillId="8" borderId="11"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8" borderId="8" xfId="0" applyFont="1" applyFill="1" applyBorder="1" applyAlignment="1">
      <alignment horizontal="center" vertical="center"/>
    </xf>
  </cellXfs>
  <cellStyles count="3">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A41548"/>
      <color rgb="FFC6E0B4"/>
      <color rgb="FFBDD7EE"/>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292100</xdr:colOff>
      <xdr:row>4</xdr:row>
      <xdr:rowOff>139700</xdr:rowOff>
    </xdr:from>
    <xdr:to>
      <xdr:col>0</xdr:col>
      <xdr:colOff>1376581</xdr:colOff>
      <xdr:row>8</xdr:row>
      <xdr:rowOff>215900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850900"/>
          <a:ext cx="1084481"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G146"/>
  <sheetViews>
    <sheetView tabSelected="1" topLeftCell="A10" zoomScale="75" zoomScaleNormal="75" zoomScaleSheetLayoutView="50" workbookViewId="0">
      <pane ySplit="1" topLeftCell="A11" activePane="bottomLeft" state="frozen"/>
      <selection activeCell="A10" sqref="A10"/>
      <selection pane="bottomLeft" activeCell="A10" sqref="A10:A11"/>
    </sheetView>
  </sheetViews>
  <sheetFormatPr baseColWidth="10" defaultColWidth="14.83203125" defaultRowHeight="15" x14ac:dyDescent="0.2"/>
  <cols>
    <col min="1" max="1" width="22.5" customWidth="1"/>
    <col min="2" max="2" width="16.5" customWidth="1"/>
    <col min="3" max="3" width="15.83203125" customWidth="1"/>
    <col min="4" max="4" width="13.83203125" customWidth="1"/>
    <col min="5" max="5" width="19" customWidth="1"/>
    <col min="6" max="6" width="10.83203125" customWidth="1"/>
    <col min="7" max="7" width="18.6640625" customWidth="1"/>
    <col min="8" max="8" width="14.83203125" hidden="1" customWidth="1"/>
    <col min="9" max="9" width="11.1640625" customWidth="1"/>
    <col min="10" max="10" width="11.6640625" customWidth="1"/>
    <col min="11" max="11" width="171.6640625" customWidth="1"/>
    <col min="12" max="12" width="13.1640625" customWidth="1"/>
    <col min="13" max="13" width="162.6640625" customWidth="1"/>
    <col min="14" max="14" width="12.33203125" customWidth="1"/>
    <col min="15" max="15" width="158.33203125" customWidth="1"/>
    <col min="16" max="16" width="12.1640625" customWidth="1"/>
    <col min="17" max="17" width="163.83203125" customWidth="1"/>
    <col min="18" max="18" width="12.83203125" customWidth="1"/>
    <col min="19" max="19" width="169.33203125" customWidth="1"/>
    <col min="20" max="20" width="13" customWidth="1"/>
    <col min="21" max="21" width="202.5" customWidth="1"/>
    <col min="22" max="22" width="13.33203125" customWidth="1"/>
    <col min="23" max="23" width="177.1640625" customWidth="1"/>
    <col min="24" max="24" width="13.83203125" customWidth="1"/>
    <col min="25" max="25" width="200.33203125" customWidth="1"/>
    <col min="26" max="26" width="13.1640625" style="49" customWidth="1"/>
    <col min="27" max="27" width="202.5" style="49" customWidth="1"/>
    <col min="28" max="28" width="12.6640625" customWidth="1"/>
    <col min="29" max="29" width="11.33203125" customWidth="1"/>
    <col min="30" max="30" width="13.5" customWidth="1"/>
    <col min="31" max="31" width="10.83203125" customWidth="1"/>
    <col min="32" max="32" width="11.1640625" customWidth="1"/>
    <col min="33" max="33" width="7.6640625" customWidth="1"/>
  </cols>
  <sheetData>
    <row r="3" spans="1:33" ht="30" customHeight="1" x14ac:dyDescent="0.2">
      <c r="B3" s="170"/>
      <c r="C3" s="170"/>
      <c r="D3" s="170"/>
      <c r="E3" s="170"/>
      <c r="F3" s="170"/>
      <c r="G3" s="170"/>
      <c r="H3" s="170"/>
      <c r="I3" s="170"/>
      <c r="J3" s="170"/>
      <c r="K3" s="170"/>
      <c r="L3" s="170"/>
      <c r="M3" s="170"/>
      <c r="N3" s="170"/>
      <c r="O3" s="170"/>
      <c r="P3" s="170"/>
      <c r="Q3" s="170"/>
      <c r="R3" s="5"/>
      <c r="S3" s="12"/>
      <c r="T3" s="12"/>
      <c r="U3" s="12"/>
      <c r="V3" s="12"/>
      <c r="W3" s="12"/>
      <c r="X3" s="12"/>
      <c r="Y3" s="12"/>
      <c r="Z3" s="129"/>
      <c r="AA3" s="129"/>
    </row>
    <row r="4" spans="1:33" ht="25.5" customHeight="1" x14ac:dyDescent="0.3">
      <c r="A4" s="171" t="s">
        <v>9</v>
      </c>
      <c r="B4" s="171"/>
      <c r="C4" s="171"/>
      <c r="D4" s="171"/>
      <c r="E4" s="171"/>
      <c r="F4" s="171"/>
      <c r="G4" s="171"/>
      <c r="H4" s="171"/>
      <c r="I4" s="171"/>
      <c r="J4" s="171"/>
      <c r="K4" s="171"/>
      <c r="L4" s="171"/>
      <c r="M4" s="171"/>
      <c r="N4" s="171"/>
      <c r="O4" s="171"/>
      <c r="P4" s="171"/>
      <c r="Q4" s="171"/>
      <c r="R4" s="171"/>
      <c r="S4" s="13"/>
      <c r="T4" s="13"/>
      <c r="U4" s="13"/>
      <c r="V4" s="13"/>
      <c r="W4" s="13"/>
      <c r="X4" s="13"/>
      <c r="Y4" s="13"/>
      <c r="Z4" s="130"/>
      <c r="AA4" s="130"/>
    </row>
    <row r="5" spans="1:33" ht="25.5" customHeight="1" x14ac:dyDescent="0.2">
      <c r="A5" s="171"/>
      <c r="B5" s="172" t="s">
        <v>26</v>
      </c>
      <c r="C5" s="172"/>
      <c r="D5" s="172"/>
      <c r="E5" s="172"/>
      <c r="F5" s="172"/>
      <c r="G5" s="172"/>
      <c r="H5" s="172"/>
      <c r="I5" s="172"/>
      <c r="J5" s="172"/>
      <c r="K5" s="172"/>
      <c r="L5" s="178" t="s">
        <v>25</v>
      </c>
      <c r="M5" s="178"/>
      <c r="N5" s="178"/>
      <c r="O5" s="178"/>
      <c r="P5" s="178"/>
      <c r="Q5" s="179" t="s">
        <v>22</v>
      </c>
      <c r="R5" s="179"/>
      <c r="S5" s="179"/>
      <c r="T5" s="179"/>
      <c r="U5" s="179"/>
      <c r="V5" s="179"/>
      <c r="W5" s="179"/>
      <c r="X5" s="179"/>
      <c r="Y5" s="179"/>
      <c r="Z5" s="179"/>
      <c r="AA5" s="179"/>
      <c r="AB5" s="179"/>
      <c r="AC5" s="175" t="s">
        <v>30</v>
      </c>
      <c r="AD5" s="175"/>
    </row>
    <row r="6" spans="1:33" ht="25.5" customHeight="1" x14ac:dyDescent="0.2">
      <c r="A6" s="171"/>
      <c r="B6" s="172"/>
      <c r="C6" s="172"/>
      <c r="D6" s="172"/>
      <c r="E6" s="172"/>
      <c r="F6" s="172"/>
      <c r="G6" s="172"/>
      <c r="H6" s="172"/>
      <c r="I6" s="172"/>
      <c r="J6" s="172"/>
      <c r="K6" s="172"/>
      <c r="L6" s="178"/>
      <c r="M6" s="178"/>
      <c r="N6" s="178"/>
      <c r="O6" s="178"/>
      <c r="P6" s="178"/>
      <c r="Q6" s="179" t="s">
        <v>23</v>
      </c>
      <c r="R6" s="179"/>
      <c r="S6" s="179"/>
      <c r="T6" s="179"/>
      <c r="U6" s="179"/>
      <c r="V6" s="179"/>
      <c r="W6" s="179"/>
      <c r="X6" s="179"/>
      <c r="Y6" s="179"/>
      <c r="Z6" s="179"/>
      <c r="AA6" s="179"/>
      <c r="AB6" s="179"/>
      <c r="AC6" s="175">
        <v>1</v>
      </c>
      <c r="AD6" s="175"/>
    </row>
    <row r="7" spans="1:33" ht="25.5" customHeight="1" x14ac:dyDescent="0.2">
      <c r="A7" s="171"/>
      <c r="B7" s="172"/>
      <c r="C7" s="172"/>
      <c r="D7" s="172"/>
      <c r="E7" s="172"/>
      <c r="F7" s="172"/>
      <c r="G7" s="172"/>
      <c r="H7" s="172"/>
      <c r="I7" s="172"/>
      <c r="J7" s="172"/>
      <c r="K7" s="172"/>
      <c r="L7" s="178"/>
      <c r="M7" s="178"/>
      <c r="N7" s="178"/>
      <c r="O7" s="178"/>
      <c r="P7" s="178"/>
      <c r="Q7" s="179">
        <v>72.099999999999994</v>
      </c>
      <c r="R7" s="179"/>
      <c r="S7" s="179"/>
      <c r="T7" s="179"/>
      <c r="U7" s="179"/>
      <c r="V7" s="179"/>
      <c r="W7" s="179"/>
      <c r="X7" s="179"/>
      <c r="Y7" s="179"/>
      <c r="Z7" s="179"/>
      <c r="AA7" s="179"/>
      <c r="AB7" s="179"/>
      <c r="AC7" s="176">
        <v>43711</v>
      </c>
      <c r="AD7" s="175"/>
    </row>
    <row r="8" spans="1:33" ht="25.5" customHeight="1" x14ac:dyDescent="0.2">
      <c r="A8" s="171"/>
      <c r="B8" s="172" t="s">
        <v>27</v>
      </c>
      <c r="C8" s="172"/>
      <c r="D8" s="172"/>
      <c r="E8" s="172"/>
      <c r="F8" s="172"/>
      <c r="G8" s="172"/>
      <c r="H8" s="172"/>
      <c r="I8" s="172"/>
      <c r="J8" s="172"/>
      <c r="K8" s="172"/>
      <c r="L8" s="177" t="s">
        <v>28</v>
      </c>
      <c r="M8" s="177"/>
      <c r="N8" s="177"/>
      <c r="O8" s="177"/>
      <c r="P8" s="177"/>
      <c r="Q8" s="179" t="s">
        <v>29</v>
      </c>
      <c r="R8" s="179"/>
      <c r="S8" s="179"/>
      <c r="T8" s="179"/>
      <c r="U8" s="179"/>
      <c r="V8" s="179"/>
      <c r="W8" s="179"/>
      <c r="X8" s="179"/>
      <c r="Y8" s="179"/>
      <c r="Z8" s="179"/>
      <c r="AA8" s="179"/>
      <c r="AB8" s="179"/>
      <c r="AC8" s="181" t="s">
        <v>24</v>
      </c>
      <c r="AD8" s="181"/>
    </row>
    <row r="9" spans="1:33" ht="25.5" customHeight="1" thickBot="1" x14ac:dyDescent="0.25">
      <c r="A9" s="171"/>
      <c r="B9" s="172"/>
      <c r="C9" s="172"/>
      <c r="D9" s="172"/>
      <c r="E9" s="172"/>
      <c r="F9" s="172"/>
      <c r="G9" s="172"/>
      <c r="H9" s="172"/>
      <c r="I9" s="172"/>
      <c r="J9" s="172"/>
      <c r="K9" s="172"/>
      <c r="L9" s="177"/>
      <c r="M9" s="177"/>
      <c r="N9" s="177"/>
      <c r="O9" s="177"/>
      <c r="P9" s="177"/>
      <c r="Q9" s="179"/>
      <c r="R9" s="179"/>
      <c r="S9" s="179"/>
      <c r="T9" s="179"/>
      <c r="U9" s="179"/>
      <c r="V9" s="179"/>
      <c r="W9" s="179"/>
      <c r="X9" s="179"/>
      <c r="Y9" s="179"/>
      <c r="Z9" s="180"/>
      <c r="AA9" s="180"/>
      <c r="AB9" s="179"/>
      <c r="AC9" s="181"/>
      <c r="AD9" s="181"/>
    </row>
    <row r="10" spans="1:33" ht="117.75" customHeight="1" x14ac:dyDescent="0.2">
      <c r="A10" s="200" t="s">
        <v>5</v>
      </c>
      <c r="B10" s="201" t="s">
        <v>0</v>
      </c>
      <c r="C10" s="201" t="s">
        <v>1</v>
      </c>
      <c r="D10" s="201"/>
      <c r="E10" s="201" t="s">
        <v>2</v>
      </c>
      <c r="F10" s="201" t="s">
        <v>6</v>
      </c>
      <c r="G10" s="202" t="s">
        <v>7</v>
      </c>
      <c r="H10" s="201" t="s">
        <v>8</v>
      </c>
      <c r="I10" s="203" t="s">
        <v>13</v>
      </c>
      <c r="J10" s="201" t="s">
        <v>14</v>
      </c>
      <c r="K10" s="201" t="s">
        <v>15</v>
      </c>
      <c r="L10" s="201" t="s">
        <v>272</v>
      </c>
      <c r="M10" s="201" t="s">
        <v>15</v>
      </c>
      <c r="N10" s="201" t="s">
        <v>16</v>
      </c>
      <c r="O10" s="201" t="s">
        <v>15</v>
      </c>
      <c r="P10" s="201" t="s">
        <v>17</v>
      </c>
      <c r="Q10" s="201" t="s">
        <v>15</v>
      </c>
      <c r="R10" s="201" t="s">
        <v>18</v>
      </c>
      <c r="S10" s="201" t="s">
        <v>15</v>
      </c>
      <c r="T10" s="201" t="s">
        <v>19</v>
      </c>
      <c r="U10" s="201" t="s">
        <v>15</v>
      </c>
      <c r="V10" s="201" t="s">
        <v>20</v>
      </c>
      <c r="W10" s="201" t="s">
        <v>15</v>
      </c>
      <c r="X10" s="201" t="s">
        <v>21</v>
      </c>
      <c r="Y10" s="201" t="s">
        <v>15</v>
      </c>
      <c r="Z10" s="201" t="s">
        <v>354</v>
      </c>
      <c r="AA10" s="201" t="s">
        <v>15</v>
      </c>
      <c r="AB10" s="204" t="s">
        <v>31</v>
      </c>
      <c r="AC10" s="204"/>
      <c r="AD10" s="205"/>
    </row>
    <row r="11" spans="1:33" ht="51.75" customHeight="1" x14ac:dyDescent="0.2">
      <c r="A11" s="206"/>
      <c r="B11" s="207"/>
      <c r="C11" s="208" t="s">
        <v>3</v>
      </c>
      <c r="D11" s="208" t="s">
        <v>4</v>
      </c>
      <c r="E11" s="207"/>
      <c r="F11" s="207"/>
      <c r="G11" s="209"/>
      <c r="H11" s="207"/>
      <c r="I11" s="210"/>
      <c r="J11" s="207"/>
      <c r="K11" s="207"/>
      <c r="L11" s="207"/>
      <c r="M11" s="207"/>
      <c r="N11" s="207"/>
      <c r="O11" s="207"/>
      <c r="P11" s="207"/>
      <c r="Q11" s="207"/>
      <c r="R11" s="207"/>
      <c r="S11" s="207"/>
      <c r="T11" s="207"/>
      <c r="U11" s="207"/>
      <c r="V11" s="207"/>
      <c r="W11" s="207"/>
      <c r="X11" s="207"/>
      <c r="Y11" s="207"/>
      <c r="Z11" s="207"/>
      <c r="AA11" s="207"/>
      <c r="AB11" s="211" t="s">
        <v>388</v>
      </c>
      <c r="AC11" s="212"/>
      <c r="AD11" s="213"/>
    </row>
    <row r="12" spans="1:33" ht="72" customHeight="1" x14ac:dyDescent="0.2">
      <c r="A12" s="214"/>
      <c r="B12" s="208"/>
      <c r="C12" s="208"/>
      <c r="D12" s="208"/>
      <c r="E12" s="208"/>
      <c r="F12" s="208"/>
      <c r="G12" s="215"/>
      <c r="H12" s="208"/>
      <c r="I12" s="208"/>
      <c r="J12" s="216" t="s">
        <v>196</v>
      </c>
      <c r="K12" s="208"/>
      <c r="L12" s="216" t="s">
        <v>197</v>
      </c>
      <c r="M12" s="208"/>
      <c r="N12" s="216" t="s">
        <v>198</v>
      </c>
      <c r="O12" s="217"/>
      <c r="P12" s="216" t="s">
        <v>199</v>
      </c>
      <c r="Q12" s="208"/>
      <c r="R12" s="216" t="s">
        <v>200</v>
      </c>
      <c r="S12" s="218"/>
      <c r="T12" s="216" t="s">
        <v>259</v>
      </c>
      <c r="U12" s="208"/>
      <c r="V12" s="216" t="s">
        <v>298</v>
      </c>
      <c r="W12" s="218"/>
      <c r="X12" s="216" t="s">
        <v>327</v>
      </c>
      <c r="Y12" s="216"/>
      <c r="Z12" s="216" t="s">
        <v>355</v>
      </c>
      <c r="AA12" s="216"/>
      <c r="AB12" s="219" t="s">
        <v>10</v>
      </c>
      <c r="AC12" s="219" t="s">
        <v>11</v>
      </c>
      <c r="AD12" s="220" t="s">
        <v>12</v>
      </c>
    </row>
    <row r="13" spans="1:33" ht="255" customHeight="1" x14ac:dyDescent="0.2">
      <c r="A13" s="14" t="s">
        <v>32</v>
      </c>
      <c r="B13" s="19" t="s">
        <v>33</v>
      </c>
      <c r="C13" s="2" t="s">
        <v>34</v>
      </c>
      <c r="D13" s="2" t="s">
        <v>35</v>
      </c>
      <c r="E13" s="2" t="s">
        <v>36</v>
      </c>
      <c r="F13" s="2" t="s">
        <v>37</v>
      </c>
      <c r="G13" s="1" t="s">
        <v>38</v>
      </c>
      <c r="H13" s="1" t="s">
        <v>356</v>
      </c>
      <c r="I13" s="1" t="s">
        <v>39</v>
      </c>
      <c r="J13" s="1">
        <v>0.25</v>
      </c>
      <c r="K13" s="8" t="s">
        <v>118</v>
      </c>
      <c r="L13" s="110" t="s">
        <v>139</v>
      </c>
      <c r="M13" s="110" t="s">
        <v>139</v>
      </c>
      <c r="N13" s="10" t="s">
        <v>139</v>
      </c>
      <c r="O13" s="42" t="s">
        <v>140</v>
      </c>
      <c r="P13" s="10" t="s">
        <v>139</v>
      </c>
      <c r="Q13" s="39" t="s">
        <v>177</v>
      </c>
      <c r="R13" s="103" t="s">
        <v>139</v>
      </c>
      <c r="S13" s="43" t="s">
        <v>177</v>
      </c>
      <c r="T13" s="103" t="s">
        <v>139</v>
      </c>
      <c r="U13" s="15" t="s">
        <v>177</v>
      </c>
      <c r="V13" s="103" t="s">
        <v>139</v>
      </c>
      <c r="W13" s="15" t="s">
        <v>177</v>
      </c>
      <c r="X13" s="10" t="s">
        <v>139</v>
      </c>
      <c r="Y13" s="121" t="s">
        <v>177</v>
      </c>
      <c r="Z13" s="10" t="s">
        <v>139</v>
      </c>
      <c r="AA13" s="149" t="s">
        <v>177</v>
      </c>
      <c r="AB13" s="126">
        <v>1</v>
      </c>
      <c r="AC13" s="126">
        <v>1</v>
      </c>
      <c r="AD13" s="126">
        <v>1</v>
      </c>
      <c r="AE13" s="126">
        <v>1</v>
      </c>
      <c r="AF13" s="139"/>
      <c r="AG13" s="139"/>
    </row>
    <row r="14" spans="1:33" ht="178.5" customHeight="1" x14ac:dyDescent="0.2">
      <c r="A14" s="14" t="s">
        <v>40</v>
      </c>
      <c r="B14" s="19" t="s">
        <v>41</v>
      </c>
      <c r="C14" s="2" t="s">
        <v>42</v>
      </c>
      <c r="D14" s="2" t="s">
        <v>43</v>
      </c>
      <c r="E14" s="2" t="s">
        <v>44</v>
      </c>
      <c r="F14" s="2" t="s">
        <v>45</v>
      </c>
      <c r="G14" s="1" t="s">
        <v>38</v>
      </c>
      <c r="H14" s="1" t="s">
        <v>356</v>
      </c>
      <c r="I14" s="1" t="s">
        <v>39</v>
      </c>
      <c r="J14" s="56">
        <v>5</v>
      </c>
      <c r="K14" s="7" t="s">
        <v>119</v>
      </c>
      <c r="L14" s="6">
        <v>5</v>
      </c>
      <c r="M14" s="4" t="s">
        <v>141</v>
      </c>
      <c r="N14" s="59">
        <v>5</v>
      </c>
      <c r="O14" s="4" t="s">
        <v>159</v>
      </c>
      <c r="P14" s="6">
        <v>2</v>
      </c>
      <c r="Q14" s="39" t="s">
        <v>178</v>
      </c>
      <c r="R14" s="59">
        <v>5</v>
      </c>
      <c r="S14" s="43" t="s">
        <v>201</v>
      </c>
      <c r="T14" s="73">
        <v>2</v>
      </c>
      <c r="U14" s="15" t="s">
        <v>299</v>
      </c>
      <c r="V14" s="111">
        <v>2</v>
      </c>
      <c r="W14" s="15" t="s">
        <v>326</v>
      </c>
      <c r="X14" s="73">
        <v>3</v>
      </c>
      <c r="Y14" s="120" t="s">
        <v>328</v>
      </c>
      <c r="Z14" s="150">
        <v>2</v>
      </c>
      <c r="AA14" s="151" t="s">
        <v>363</v>
      </c>
      <c r="AB14" s="136">
        <v>20</v>
      </c>
      <c r="AC14" s="136">
        <v>20</v>
      </c>
      <c r="AD14" s="127">
        <v>1</v>
      </c>
      <c r="AE14" s="61">
        <v>1</v>
      </c>
      <c r="AF14" s="140"/>
      <c r="AG14" s="141"/>
    </row>
    <row r="15" spans="1:33" ht="409.5" customHeight="1" x14ac:dyDescent="0.2">
      <c r="A15" s="173" t="s">
        <v>46</v>
      </c>
      <c r="B15" s="188" t="s">
        <v>351</v>
      </c>
      <c r="C15" s="56" t="s">
        <v>47</v>
      </c>
      <c r="D15" s="54" t="s">
        <v>48</v>
      </c>
      <c r="E15" s="54" t="s">
        <v>49</v>
      </c>
      <c r="F15" s="190" t="s">
        <v>50</v>
      </c>
      <c r="G15" s="190" t="s">
        <v>51</v>
      </c>
      <c r="H15" s="190" t="s">
        <v>357</v>
      </c>
      <c r="I15" s="54" t="s">
        <v>39</v>
      </c>
      <c r="J15" s="189">
        <v>1</v>
      </c>
      <c r="K15" s="63" t="s">
        <v>120</v>
      </c>
      <c r="L15" s="189">
        <v>4</v>
      </c>
      <c r="M15" s="53" t="s">
        <v>142</v>
      </c>
      <c r="N15" s="190">
        <v>7</v>
      </c>
      <c r="O15" s="37" t="s">
        <v>321</v>
      </c>
      <c r="P15" s="189">
        <v>2.17</v>
      </c>
      <c r="Q15" s="131" t="s">
        <v>179</v>
      </c>
      <c r="R15" s="190">
        <v>6.03</v>
      </c>
      <c r="S15" s="69" t="s">
        <v>320</v>
      </c>
      <c r="T15" s="191">
        <v>7.21</v>
      </c>
      <c r="U15" s="70" t="s">
        <v>322</v>
      </c>
      <c r="V15" s="191">
        <v>12.61</v>
      </c>
      <c r="W15" s="116" t="s">
        <v>323</v>
      </c>
      <c r="X15" s="191">
        <v>12.89</v>
      </c>
      <c r="Y15" s="128" t="s">
        <v>352</v>
      </c>
      <c r="Z15" s="196">
        <v>0.12</v>
      </c>
      <c r="AA15" s="198" t="s">
        <v>386</v>
      </c>
      <c r="AB15" s="194">
        <v>35.54</v>
      </c>
      <c r="AC15" s="194">
        <v>27.84</v>
      </c>
      <c r="AD15" s="195">
        <v>0.7833</v>
      </c>
      <c r="AE15" s="167">
        <v>0.94810000000000005</v>
      </c>
      <c r="AF15" s="192"/>
      <c r="AG15" s="193"/>
    </row>
    <row r="16" spans="1:33" s="49" customFormat="1" ht="409.5" customHeight="1" x14ac:dyDescent="0.2">
      <c r="A16" s="173"/>
      <c r="B16" s="188"/>
      <c r="C16" s="56"/>
      <c r="D16" s="54"/>
      <c r="E16" s="54"/>
      <c r="F16" s="190"/>
      <c r="G16" s="190"/>
      <c r="H16" s="190"/>
      <c r="I16" s="54"/>
      <c r="J16" s="189"/>
      <c r="K16" s="63"/>
      <c r="L16" s="189"/>
      <c r="M16" s="53"/>
      <c r="N16" s="190"/>
      <c r="O16" s="37"/>
      <c r="P16" s="189"/>
      <c r="Q16" s="131"/>
      <c r="R16" s="190"/>
      <c r="S16" s="69"/>
      <c r="T16" s="191"/>
      <c r="U16" s="70"/>
      <c r="V16" s="191"/>
      <c r="W16" s="116"/>
      <c r="X16" s="191"/>
      <c r="Y16" s="128" t="s">
        <v>353</v>
      </c>
      <c r="Z16" s="197"/>
      <c r="AA16" s="199"/>
      <c r="AB16" s="194"/>
      <c r="AC16" s="194"/>
      <c r="AD16" s="195"/>
      <c r="AE16" s="168"/>
      <c r="AF16" s="192"/>
      <c r="AG16" s="193"/>
    </row>
    <row r="17" spans="1:33" ht="300" x14ac:dyDescent="0.2">
      <c r="A17" s="173"/>
      <c r="B17" s="148" t="s">
        <v>389</v>
      </c>
      <c r="C17" s="2" t="s">
        <v>52</v>
      </c>
      <c r="D17" s="2" t="s">
        <v>53</v>
      </c>
      <c r="E17" s="2" t="s">
        <v>54</v>
      </c>
      <c r="F17" s="2" t="s">
        <v>55</v>
      </c>
      <c r="G17" s="2" t="s">
        <v>51</v>
      </c>
      <c r="H17" s="132" t="s">
        <v>357</v>
      </c>
      <c r="I17" s="2" t="s">
        <v>39</v>
      </c>
      <c r="J17" s="56">
        <v>355</v>
      </c>
      <c r="K17" s="7" t="s">
        <v>121</v>
      </c>
      <c r="L17" s="3">
        <v>914</v>
      </c>
      <c r="M17" s="32" t="s">
        <v>143</v>
      </c>
      <c r="N17" s="54">
        <v>1147</v>
      </c>
      <c r="O17" s="37" t="s">
        <v>160</v>
      </c>
      <c r="P17" s="3">
        <v>739</v>
      </c>
      <c r="Q17" s="40" t="s">
        <v>180</v>
      </c>
      <c r="R17" s="104">
        <v>1082</v>
      </c>
      <c r="S17" s="70" t="s">
        <v>202</v>
      </c>
      <c r="T17" s="60">
        <v>364</v>
      </c>
      <c r="U17" s="72" t="s">
        <v>279</v>
      </c>
      <c r="V17" s="60">
        <v>374</v>
      </c>
      <c r="W17" s="72" t="s">
        <v>300</v>
      </c>
      <c r="X17" s="60">
        <v>389</v>
      </c>
      <c r="Y17" s="72" t="s">
        <v>329</v>
      </c>
      <c r="Z17" s="152">
        <v>2.5</v>
      </c>
      <c r="AA17" s="69" t="s">
        <v>364</v>
      </c>
      <c r="AB17" s="118">
        <v>3008</v>
      </c>
      <c r="AC17" s="138">
        <v>2975.5</v>
      </c>
      <c r="AD17" s="137">
        <v>0.98919999999999997</v>
      </c>
      <c r="AE17" s="168"/>
      <c r="AF17" s="143"/>
      <c r="AG17" s="144"/>
    </row>
    <row r="18" spans="1:33" ht="242.25" customHeight="1" x14ac:dyDescent="0.2">
      <c r="A18" s="173"/>
      <c r="B18" s="18" t="s">
        <v>330</v>
      </c>
      <c r="C18" s="2" t="s">
        <v>56</v>
      </c>
      <c r="D18" s="2" t="s">
        <v>57</v>
      </c>
      <c r="E18" s="2" t="s">
        <v>58</v>
      </c>
      <c r="F18" s="2" t="s">
        <v>55</v>
      </c>
      <c r="G18" s="2" t="s">
        <v>51</v>
      </c>
      <c r="H18" s="132" t="s">
        <v>357</v>
      </c>
      <c r="I18" s="2" t="s">
        <v>39</v>
      </c>
      <c r="J18" s="56">
        <v>0</v>
      </c>
      <c r="K18" s="20" t="s">
        <v>122</v>
      </c>
      <c r="L18" s="3">
        <v>0</v>
      </c>
      <c r="M18" s="32" t="s">
        <v>144</v>
      </c>
      <c r="N18" s="54">
        <v>836</v>
      </c>
      <c r="O18" s="37" t="s">
        <v>161</v>
      </c>
      <c r="P18" s="3">
        <v>0</v>
      </c>
      <c r="Q18" s="40" t="s">
        <v>181</v>
      </c>
      <c r="R18" s="104">
        <v>1359</v>
      </c>
      <c r="S18" s="70" t="s">
        <v>203</v>
      </c>
      <c r="T18" s="60">
        <v>757</v>
      </c>
      <c r="U18" s="72" t="s">
        <v>277</v>
      </c>
      <c r="V18" s="60">
        <v>1513</v>
      </c>
      <c r="W18" s="74" t="s">
        <v>301</v>
      </c>
      <c r="X18" s="60">
        <v>1956</v>
      </c>
      <c r="Y18" s="120" t="s">
        <v>331</v>
      </c>
      <c r="Z18" s="150"/>
      <c r="AA18" s="151" t="s">
        <v>365</v>
      </c>
      <c r="AB18" s="118">
        <v>4151</v>
      </c>
      <c r="AC18" s="118">
        <v>4151</v>
      </c>
      <c r="AD18" s="61">
        <v>1</v>
      </c>
      <c r="AE18" s="168"/>
      <c r="AF18" s="142"/>
      <c r="AG18" s="145"/>
    </row>
    <row r="19" spans="1:33" ht="180.75" customHeight="1" x14ac:dyDescent="0.2">
      <c r="A19" s="173"/>
      <c r="B19" s="148" t="s">
        <v>390</v>
      </c>
      <c r="C19" s="2" t="s">
        <v>59</v>
      </c>
      <c r="D19" s="2" t="s">
        <v>60</v>
      </c>
      <c r="E19" s="2" t="s">
        <v>61</v>
      </c>
      <c r="F19" s="2" t="s">
        <v>62</v>
      </c>
      <c r="G19" s="2" t="s">
        <v>51</v>
      </c>
      <c r="H19" s="132" t="s">
        <v>357</v>
      </c>
      <c r="I19" s="2" t="s">
        <v>39</v>
      </c>
      <c r="J19" s="56">
        <v>400</v>
      </c>
      <c r="K19" s="21" t="s">
        <v>123</v>
      </c>
      <c r="L19" s="3">
        <v>9</v>
      </c>
      <c r="M19" s="32" t="s">
        <v>145</v>
      </c>
      <c r="N19" s="54">
        <v>13</v>
      </c>
      <c r="O19" s="37" t="s">
        <v>162</v>
      </c>
      <c r="P19" s="3">
        <v>29</v>
      </c>
      <c r="Q19" s="40" t="s">
        <v>182</v>
      </c>
      <c r="R19" s="54">
        <v>29</v>
      </c>
      <c r="S19" s="70" t="s">
        <v>204</v>
      </c>
      <c r="T19" s="60">
        <v>45</v>
      </c>
      <c r="U19" s="72" t="s">
        <v>278</v>
      </c>
      <c r="V19" s="60">
        <v>47</v>
      </c>
      <c r="W19" s="72" t="s">
        <v>302</v>
      </c>
      <c r="X19" s="118">
        <v>1152</v>
      </c>
      <c r="Y19" s="119" t="s">
        <v>332</v>
      </c>
      <c r="Z19" s="153">
        <v>0</v>
      </c>
      <c r="AA19" s="154" t="s">
        <v>366</v>
      </c>
      <c r="AB19" s="118">
        <v>1646</v>
      </c>
      <c r="AC19" s="118">
        <v>1594</v>
      </c>
      <c r="AD19" s="137">
        <v>0.96840000000000004</v>
      </c>
      <c r="AE19" s="168"/>
      <c r="AF19" s="142"/>
      <c r="AG19" s="144"/>
    </row>
    <row r="20" spans="1:33" ht="304.5" customHeight="1" x14ac:dyDescent="0.2">
      <c r="A20" s="173"/>
      <c r="B20" s="19" t="s">
        <v>367</v>
      </c>
      <c r="C20" s="2" t="s">
        <v>63</v>
      </c>
      <c r="D20" s="2" t="s">
        <v>64</v>
      </c>
      <c r="E20" s="2" t="s">
        <v>65</v>
      </c>
      <c r="F20" s="2" t="s">
        <v>66</v>
      </c>
      <c r="G20" s="2" t="s">
        <v>51</v>
      </c>
      <c r="H20" s="132" t="s">
        <v>357</v>
      </c>
      <c r="I20" s="2" t="s">
        <v>39</v>
      </c>
      <c r="J20" s="57">
        <v>1019</v>
      </c>
      <c r="K20" s="22" t="s">
        <v>124</v>
      </c>
      <c r="L20" s="3">
        <v>20</v>
      </c>
      <c r="M20" s="32" t="s">
        <v>146</v>
      </c>
      <c r="N20" s="54">
        <v>27</v>
      </c>
      <c r="O20" s="37" t="s">
        <v>163</v>
      </c>
      <c r="P20" s="3">
        <v>661</v>
      </c>
      <c r="Q20" s="41" t="s">
        <v>183</v>
      </c>
      <c r="R20" s="104">
        <v>1004</v>
      </c>
      <c r="S20" s="71" t="s">
        <v>205</v>
      </c>
      <c r="T20" s="60">
        <v>370</v>
      </c>
      <c r="U20" s="72" t="s">
        <v>280</v>
      </c>
      <c r="V20" s="60">
        <v>423</v>
      </c>
      <c r="W20" s="72" t="s">
        <v>303</v>
      </c>
      <c r="X20" s="60">
        <v>423</v>
      </c>
      <c r="Y20" s="119" t="s">
        <v>333</v>
      </c>
      <c r="Z20" s="150">
        <v>0</v>
      </c>
      <c r="AA20" s="155" t="s">
        <v>368</v>
      </c>
      <c r="AB20" s="118">
        <v>2474</v>
      </c>
      <c r="AC20" s="118">
        <v>2473</v>
      </c>
      <c r="AD20" s="137">
        <v>0.99960000000000004</v>
      </c>
      <c r="AE20" s="169"/>
      <c r="AF20" s="142"/>
      <c r="AG20" s="140"/>
    </row>
    <row r="21" spans="1:33" ht="409.6" x14ac:dyDescent="0.2">
      <c r="A21" s="173" t="s">
        <v>67</v>
      </c>
      <c r="B21" s="9" t="s">
        <v>369</v>
      </c>
      <c r="C21" s="2" t="s">
        <v>68</v>
      </c>
      <c r="D21" s="2" t="s">
        <v>69</v>
      </c>
      <c r="E21" s="2" t="s">
        <v>70</v>
      </c>
      <c r="F21" s="2" t="s">
        <v>45</v>
      </c>
      <c r="G21" s="1" t="s">
        <v>38</v>
      </c>
      <c r="H21" s="1" t="s">
        <v>358</v>
      </c>
      <c r="I21" s="1" t="s">
        <v>71</v>
      </c>
      <c r="J21" s="55" t="s">
        <v>125</v>
      </c>
      <c r="K21" s="7" t="s">
        <v>126</v>
      </c>
      <c r="L21" s="25">
        <v>5.6565656565656569E-2</v>
      </c>
      <c r="M21" s="65" t="s">
        <v>296</v>
      </c>
      <c r="N21" s="105">
        <v>0.11733708513708516</v>
      </c>
      <c r="O21" s="4" t="s">
        <v>164</v>
      </c>
      <c r="P21" s="25">
        <v>0.13500000000000001</v>
      </c>
      <c r="Q21" s="39" t="s">
        <v>184</v>
      </c>
      <c r="R21" s="105">
        <v>0.35</v>
      </c>
      <c r="S21" s="67" t="s">
        <v>206</v>
      </c>
      <c r="T21" s="60" t="s">
        <v>273</v>
      </c>
      <c r="U21" s="74" t="s">
        <v>281</v>
      </c>
      <c r="V21" s="60" t="s">
        <v>305</v>
      </c>
      <c r="W21" s="74" t="s">
        <v>304</v>
      </c>
      <c r="X21" s="60" t="s">
        <v>334</v>
      </c>
      <c r="Y21" s="120" t="s">
        <v>335</v>
      </c>
      <c r="Z21" s="156">
        <v>0.13400000000000001</v>
      </c>
      <c r="AA21" s="151" t="s">
        <v>377</v>
      </c>
      <c r="AB21" s="51">
        <v>0.98699999999999999</v>
      </c>
      <c r="AC21" s="137">
        <v>0.98299999999999998</v>
      </c>
      <c r="AD21" s="137">
        <v>0.99590000000000001</v>
      </c>
      <c r="AE21" s="164">
        <v>0.99790000000000001</v>
      </c>
      <c r="AF21" s="140"/>
      <c r="AG21" s="140"/>
    </row>
    <row r="22" spans="1:33" ht="409.6" x14ac:dyDescent="0.2">
      <c r="A22" s="173"/>
      <c r="B22" s="9" t="s">
        <v>370</v>
      </c>
      <c r="C22" s="2" t="s">
        <v>72</v>
      </c>
      <c r="D22" s="2" t="s">
        <v>69</v>
      </c>
      <c r="E22" s="2" t="s">
        <v>73</v>
      </c>
      <c r="F22" s="2" t="s">
        <v>37</v>
      </c>
      <c r="G22" s="1" t="s">
        <v>38</v>
      </c>
      <c r="H22" s="1" t="s">
        <v>358</v>
      </c>
      <c r="I22" s="1" t="s">
        <v>74</v>
      </c>
      <c r="J22" s="58" t="s">
        <v>127</v>
      </c>
      <c r="K22" s="7" t="s">
        <v>128</v>
      </c>
      <c r="L22" s="25">
        <v>0.06</v>
      </c>
      <c r="M22" s="4" t="s">
        <v>295</v>
      </c>
      <c r="N22" s="105">
        <v>0.12041231126596982</v>
      </c>
      <c r="O22" s="4" t="s">
        <v>165</v>
      </c>
      <c r="P22" s="25">
        <v>0.16800000000000001</v>
      </c>
      <c r="Q22" s="39" t="s">
        <v>185</v>
      </c>
      <c r="R22" s="105">
        <v>0.35</v>
      </c>
      <c r="S22" s="67" t="s">
        <v>207</v>
      </c>
      <c r="T22" s="51">
        <v>0.19600000000000001</v>
      </c>
      <c r="U22" s="72" t="s">
        <v>282</v>
      </c>
      <c r="V22" s="60">
        <v>23</v>
      </c>
      <c r="W22" s="74" t="s">
        <v>306</v>
      </c>
      <c r="X22" s="60" t="s">
        <v>336</v>
      </c>
      <c r="Y22" s="120" t="s">
        <v>337</v>
      </c>
      <c r="Z22" s="156">
        <v>0.13500000000000001</v>
      </c>
      <c r="AA22" s="151" t="s">
        <v>378</v>
      </c>
      <c r="AB22" s="137">
        <v>0.995</v>
      </c>
      <c r="AC22" s="137">
        <v>0.995</v>
      </c>
      <c r="AD22" s="137">
        <v>1</v>
      </c>
      <c r="AE22" s="166"/>
      <c r="AF22" s="145"/>
      <c r="AG22" s="144"/>
    </row>
    <row r="23" spans="1:33" ht="409.6" x14ac:dyDescent="0.2">
      <c r="A23" s="173" t="s">
        <v>75</v>
      </c>
      <c r="B23" s="9" t="s">
        <v>76</v>
      </c>
      <c r="C23" s="2" t="s">
        <v>77</v>
      </c>
      <c r="D23" s="2" t="s">
        <v>78</v>
      </c>
      <c r="E23" s="2" t="s">
        <v>79</v>
      </c>
      <c r="F23" s="3" t="s">
        <v>80</v>
      </c>
      <c r="G23" s="17" t="s">
        <v>81</v>
      </c>
      <c r="H23" s="17" t="s">
        <v>359</v>
      </c>
      <c r="I23" s="17" t="s">
        <v>74</v>
      </c>
      <c r="J23" s="55">
        <v>0.05</v>
      </c>
      <c r="K23" s="23" t="s">
        <v>129</v>
      </c>
      <c r="L23" s="26">
        <v>0.1</v>
      </c>
      <c r="M23" s="33" t="s">
        <v>147</v>
      </c>
      <c r="N23" s="106" t="s">
        <v>157</v>
      </c>
      <c r="O23" s="4" t="s">
        <v>166</v>
      </c>
      <c r="P23" s="26">
        <v>0.15</v>
      </c>
      <c r="Q23" s="39" t="s">
        <v>186</v>
      </c>
      <c r="R23" s="106">
        <v>0.15</v>
      </c>
      <c r="S23" s="66" t="s">
        <v>208</v>
      </c>
      <c r="T23" s="61">
        <v>0.18</v>
      </c>
      <c r="U23" s="72" t="s">
        <v>283</v>
      </c>
      <c r="V23" s="61">
        <v>0.18</v>
      </c>
      <c r="W23" s="72" t="s">
        <v>307</v>
      </c>
      <c r="X23" s="61">
        <v>0.18</v>
      </c>
      <c r="Y23" s="121" t="s">
        <v>338</v>
      </c>
      <c r="Z23" s="157">
        <v>0.2</v>
      </c>
      <c r="AA23" s="149" t="s">
        <v>371</v>
      </c>
      <c r="AB23" s="61">
        <v>0.2</v>
      </c>
      <c r="AC23" s="61">
        <v>0.2</v>
      </c>
      <c r="AD23" s="61">
        <v>1</v>
      </c>
      <c r="AE23" s="164">
        <v>0.96509999999999996</v>
      </c>
      <c r="AF23" s="145"/>
      <c r="AG23" s="145"/>
    </row>
    <row r="24" spans="1:33" ht="409.6" x14ac:dyDescent="0.2">
      <c r="A24" s="173"/>
      <c r="B24" s="9" t="s">
        <v>82</v>
      </c>
      <c r="C24" s="2" t="s">
        <v>83</v>
      </c>
      <c r="D24" s="2" t="s">
        <v>69</v>
      </c>
      <c r="E24" s="2" t="s">
        <v>84</v>
      </c>
      <c r="F24" s="3" t="s">
        <v>85</v>
      </c>
      <c r="G24" s="17" t="s">
        <v>81</v>
      </c>
      <c r="H24" s="55" t="s">
        <v>359</v>
      </c>
      <c r="I24" s="17" t="s">
        <v>86</v>
      </c>
      <c r="J24" s="50">
        <v>0</v>
      </c>
      <c r="K24" s="23" t="s">
        <v>130</v>
      </c>
      <c r="L24" s="27">
        <v>0.16</v>
      </c>
      <c r="M24" s="4" t="s">
        <v>148</v>
      </c>
      <c r="N24" s="77" t="s">
        <v>158</v>
      </c>
      <c r="O24" s="4" t="s">
        <v>167</v>
      </c>
      <c r="P24" s="27">
        <v>0.15920000000000001</v>
      </c>
      <c r="Q24" s="39" t="s">
        <v>187</v>
      </c>
      <c r="R24" s="77">
        <v>0.25</v>
      </c>
      <c r="S24" s="67" t="s">
        <v>209</v>
      </c>
      <c r="T24" s="61">
        <v>0.14000000000000001</v>
      </c>
      <c r="U24" s="72" t="s">
        <v>284</v>
      </c>
      <c r="V24" s="61">
        <v>0.2</v>
      </c>
      <c r="W24" s="72" t="s">
        <v>308</v>
      </c>
      <c r="X24" s="61">
        <v>0.25</v>
      </c>
      <c r="Y24" s="120" t="s">
        <v>339</v>
      </c>
      <c r="Z24" s="156">
        <v>5.8500000000000003E-2</v>
      </c>
      <c r="AA24" s="158" t="s">
        <v>372</v>
      </c>
      <c r="AB24" s="61">
        <v>1</v>
      </c>
      <c r="AC24" s="61">
        <v>0.8</v>
      </c>
      <c r="AD24" s="61">
        <v>0.8</v>
      </c>
      <c r="AE24" s="165"/>
      <c r="AF24" s="140"/>
      <c r="AG24" s="140"/>
    </row>
    <row r="25" spans="1:33" ht="409.6" x14ac:dyDescent="0.2">
      <c r="A25" s="173"/>
      <c r="B25" s="18" t="s">
        <v>374</v>
      </c>
      <c r="C25" s="2" t="s">
        <v>87</v>
      </c>
      <c r="D25" s="2" t="s">
        <v>88</v>
      </c>
      <c r="E25" s="2" t="s">
        <v>89</v>
      </c>
      <c r="F25" s="3" t="s">
        <v>85</v>
      </c>
      <c r="G25" s="17" t="s">
        <v>81</v>
      </c>
      <c r="H25" s="55" t="s">
        <v>359</v>
      </c>
      <c r="I25" s="17" t="s">
        <v>86</v>
      </c>
      <c r="J25" s="58">
        <v>16</v>
      </c>
      <c r="K25" s="23" t="s">
        <v>131</v>
      </c>
      <c r="L25" s="6">
        <v>26</v>
      </c>
      <c r="M25" s="34" t="s">
        <v>149</v>
      </c>
      <c r="N25" s="59">
        <v>139</v>
      </c>
      <c r="O25" s="4" t="s">
        <v>168</v>
      </c>
      <c r="P25" s="6">
        <v>60</v>
      </c>
      <c r="Q25" s="39" t="s">
        <v>188</v>
      </c>
      <c r="R25" s="59">
        <v>181</v>
      </c>
      <c r="S25" s="67" t="s">
        <v>210</v>
      </c>
      <c r="T25" s="60">
        <v>60</v>
      </c>
      <c r="U25" s="72" t="s">
        <v>285</v>
      </c>
      <c r="V25" s="60">
        <v>64</v>
      </c>
      <c r="W25" s="72" t="s">
        <v>309</v>
      </c>
      <c r="X25" s="60">
        <v>64</v>
      </c>
      <c r="Y25" s="122" t="s">
        <v>340</v>
      </c>
      <c r="Z25" s="159">
        <v>25</v>
      </c>
      <c r="AA25" s="160" t="s">
        <v>373</v>
      </c>
      <c r="AB25" s="136">
        <v>425</v>
      </c>
      <c r="AC25" s="136">
        <v>425</v>
      </c>
      <c r="AD25" s="61">
        <v>1</v>
      </c>
      <c r="AE25" s="165"/>
      <c r="AF25" s="140"/>
      <c r="AG25" s="145"/>
    </row>
    <row r="26" spans="1:33" ht="400.5" customHeight="1" x14ac:dyDescent="0.2">
      <c r="A26" s="173"/>
      <c r="B26" s="9" t="s">
        <v>90</v>
      </c>
      <c r="C26" s="2" t="s">
        <v>91</v>
      </c>
      <c r="D26" s="2" t="s">
        <v>78</v>
      </c>
      <c r="E26" s="2" t="s">
        <v>92</v>
      </c>
      <c r="F26" s="3" t="s">
        <v>85</v>
      </c>
      <c r="G26" s="17" t="s">
        <v>81</v>
      </c>
      <c r="H26" s="55" t="s">
        <v>359</v>
      </c>
      <c r="I26" s="17" t="s">
        <v>93</v>
      </c>
      <c r="J26" s="56" t="s">
        <v>132</v>
      </c>
      <c r="K26" s="23" t="s">
        <v>133</v>
      </c>
      <c r="L26" s="28"/>
      <c r="M26" s="35" t="s">
        <v>150</v>
      </c>
      <c r="N26" s="107">
        <v>0.15</v>
      </c>
      <c r="O26" s="4" t="s">
        <v>169</v>
      </c>
      <c r="P26" s="28">
        <v>6.8000000000000005E-2</v>
      </c>
      <c r="Q26" s="39" t="s">
        <v>189</v>
      </c>
      <c r="R26" s="107">
        <v>0.127</v>
      </c>
      <c r="S26" s="70" t="s">
        <v>211</v>
      </c>
      <c r="T26" s="62">
        <v>0.13200000000000001</v>
      </c>
      <c r="U26" s="72" t="s">
        <v>286</v>
      </c>
      <c r="V26" s="62">
        <v>0.13500000000000001</v>
      </c>
      <c r="W26" s="72" t="s">
        <v>310</v>
      </c>
      <c r="X26" s="61">
        <v>0.14000000000000001</v>
      </c>
      <c r="Y26" s="121" t="s">
        <v>341</v>
      </c>
      <c r="Z26" s="157">
        <v>0.15</v>
      </c>
      <c r="AA26" s="158" t="s">
        <v>375</v>
      </c>
      <c r="AB26" s="61">
        <v>0.15</v>
      </c>
      <c r="AC26" s="137">
        <v>0.1434</v>
      </c>
      <c r="AD26" s="137">
        <v>0.95599999999999996</v>
      </c>
      <c r="AE26" s="165"/>
      <c r="AF26" s="144"/>
      <c r="AG26" s="144"/>
    </row>
    <row r="27" spans="1:33" ht="409.6" x14ac:dyDescent="0.2">
      <c r="A27" s="173"/>
      <c r="B27" s="9" t="s">
        <v>94</v>
      </c>
      <c r="C27" s="2" t="s">
        <v>95</v>
      </c>
      <c r="D27" s="2" t="s">
        <v>69</v>
      </c>
      <c r="E27" s="2" t="s">
        <v>96</v>
      </c>
      <c r="F27" s="3" t="s">
        <v>85</v>
      </c>
      <c r="G27" s="17" t="s">
        <v>81</v>
      </c>
      <c r="H27" s="55" t="s">
        <v>359</v>
      </c>
      <c r="I27" s="17" t="s">
        <v>71</v>
      </c>
      <c r="J27" s="55">
        <v>0.25</v>
      </c>
      <c r="K27" s="23" t="s">
        <v>130</v>
      </c>
      <c r="L27" s="29">
        <v>0.41099999999999998</v>
      </c>
      <c r="M27" s="36" t="s">
        <v>151</v>
      </c>
      <c r="N27" s="79">
        <v>0.5</v>
      </c>
      <c r="O27" s="4" t="s">
        <v>170</v>
      </c>
      <c r="P27" s="29" t="s">
        <v>176</v>
      </c>
      <c r="Q27" s="39" t="s">
        <v>190</v>
      </c>
      <c r="R27" s="79">
        <v>0.75</v>
      </c>
      <c r="S27" s="70" t="s">
        <v>212</v>
      </c>
      <c r="T27" s="61">
        <v>0.81</v>
      </c>
      <c r="U27" s="72" t="s">
        <v>287</v>
      </c>
      <c r="V27" s="61">
        <v>0.92</v>
      </c>
      <c r="W27" s="72" t="s">
        <v>311</v>
      </c>
      <c r="X27" s="61">
        <v>0.99</v>
      </c>
      <c r="Y27" s="120" t="s">
        <v>342</v>
      </c>
      <c r="Z27" s="161">
        <v>1</v>
      </c>
      <c r="AA27" s="151" t="s">
        <v>376</v>
      </c>
      <c r="AB27" s="61">
        <v>1</v>
      </c>
      <c r="AC27" s="61">
        <v>1</v>
      </c>
      <c r="AD27" s="61">
        <v>1</v>
      </c>
      <c r="AE27" s="165"/>
      <c r="AF27" s="145"/>
      <c r="AG27" s="145"/>
    </row>
    <row r="28" spans="1:33" ht="409.6" x14ac:dyDescent="0.2">
      <c r="A28" s="173"/>
      <c r="B28" s="9" t="s">
        <v>97</v>
      </c>
      <c r="C28" s="2" t="s">
        <v>98</v>
      </c>
      <c r="D28" s="2" t="s">
        <v>99</v>
      </c>
      <c r="E28" s="2" t="s">
        <v>100</v>
      </c>
      <c r="F28" s="3" t="s">
        <v>80</v>
      </c>
      <c r="G28" s="17" t="s">
        <v>81</v>
      </c>
      <c r="H28" s="55" t="s">
        <v>359</v>
      </c>
      <c r="I28" s="17" t="s">
        <v>93</v>
      </c>
      <c r="J28" s="55">
        <v>1</v>
      </c>
      <c r="K28" s="23" t="s">
        <v>134</v>
      </c>
      <c r="L28" s="30">
        <v>0.5</v>
      </c>
      <c r="M28" s="36" t="s">
        <v>152</v>
      </c>
      <c r="N28" s="108">
        <v>1</v>
      </c>
      <c r="O28" s="38" t="s">
        <v>171</v>
      </c>
      <c r="P28" s="30">
        <v>0.5</v>
      </c>
      <c r="Q28" s="39" t="s">
        <v>191</v>
      </c>
      <c r="R28" s="108">
        <v>1</v>
      </c>
      <c r="S28" s="70" t="s">
        <v>213</v>
      </c>
      <c r="T28" s="61">
        <v>0.7</v>
      </c>
      <c r="U28" s="72" t="s">
        <v>288</v>
      </c>
      <c r="V28" s="61">
        <v>0.8</v>
      </c>
      <c r="W28" s="112" t="s">
        <v>312</v>
      </c>
      <c r="X28" s="61">
        <v>1</v>
      </c>
      <c r="Y28" s="121" t="s">
        <v>343</v>
      </c>
      <c r="Z28" s="157">
        <v>1</v>
      </c>
      <c r="AA28" s="149" t="s">
        <v>379</v>
      </c>
      <c r="AB28" s="61">
        <v>1</v>
      </c>
      <c r="AC28" s="61">
        <v>1</v>
      </c>
      <c r="AD28" s="61">
        <v>1</v>
      </c>
      <c r="AE28" s="165"/>
      <c r="AF28" s="145"/>
      <c r="AG28" s="145"/>
    </row>
    <row r="29" spans="1:33" ht="409.6" x14ac:dyDescent="0.2">
      <c r="A29" s="173"/>
      <c r="B29" s="16" t="s">
        <v>101</v>
      </c>
      <c r="C29" s="2" t="s">
        <v>102</v>
      </c>
      <c r="D29" s="2" t="s">
        <v>103</v>
      </c>
      <c r="E29" s="2" t="s">
        <v>104</v>
      </c>
      <c r="F29" s="3" t="s">
        <v>85</v>
      </c>
      <c r="G29" s="55" t="s">
        <v>81</v>
      </c>
      <c r="H29" s="55" t="s">
        <v>359</v>
      </c>
      <c r="I29" s="17" t="s">
        <v>86</v>
      </c>
      <c r="J29" s="56">
        <v>0</v>
      </c>
      <c r="K29" s="24" t="s">
        <v>135</v>
      </c>
      <c r="L29" s="6">
        <v>0</v>
      </c>
      <c r="M29" s="36" t="s">
        <v>153</v>
      </c>
      <c r="N29" s="59">
        <v>1</v>
      </c>
      <c r="O29" s="4" t="s">
        <v>172</v>
      </c>
      <c r="P29" s="6">
        <v>0</v>
      </c>
      <c r="Q29" s="39" t="s">
        <v>192</v>
      </c>
      <c r="R29" s="59">
        <v>3</v>
      </c>
      <c r="S29" s="67" t="s">
        <v>214</v>
      </c>
      <c r="T29" s="60">
        <v>0</v>
      </c>
      <c r="U29" s="72" t="s">
        <v>289</v>
      </c>
      <c r="V29" s="60">
        <v>0</v>
      </c>
      <c r="W29" s="117" t="s">
        <v>313</v>
      </c>
      <c r="X29" s="60">
        <v>1</v>
      </c>
      <c r="Y29" s="120" t="s">
        <v>344</v>
      </c>
      <c r="Z29" s="150">
        <v>0</v>
      </c>
      <c r="AA29" s="151" t="s">
        <v>380</v>
      </c>
      <c r="AB29" s="136">
        <v>5</v>
      </c>
      <c r="AC29" s="136">
        <v>5</v>
      </c>
      <c r="AD29" s="61">
        <v>1</v>
      </c>
      <c r="AE29" s="166"/>
      <c r="AF29" s="140"/>
      <c r="AG29" s="145"/>
    </row>
    <row r="30" spans="1:33" ht="409.5" customHeight="1" x14ac:dyDescent="0.2">
      <c r="A30" s="173" t="s">
        <v>105</v>
      </c>
      <c r="B30" s="19" t="s">
        <v>106</v>
      </c>
      <c r="C30" s="2" t="s">
        <v>107</v>
      </c>
      <c r="D30" s="2" t="s">
        <v>108</v>
      </c>
      <c r="E30" s="56" t="s">
        <v>109</v>
      </c>
      <c r="F30" s="2" t="s">
        <v>110</v>
      </c>
      <c r="G30" s="135" t="s">
        <v>111</v>
      </c>
      <c r="H30" s="3" t="s">
        <v>360</v>
      </c>
      <c r="I30" s="2" t="s">
        <v>74</v>
      </c>
      <c r="J30" s="55"/>
      <c r="K30" s="8" t="s">
        <v>136</v>
      </c>
      <c r="L30" s="31"/>
      <c r="M30" s="53" t="s">
        <v>154</v>
      </c>
      <c r="N30" s="109"/>
      <c r="O30" s="78" t="s">
        <v>173</v>
      </c>
      <c r="P30" s="31"/>
      <c r="Q30" s="68" t="s">
        <v>193</v>
      </c>
      <c r="R30" s="109">
        <v>0.9</v>
      </c>
      <c r="S30" s="72" t="s">
        <v>215</v>
      </c>
      <c r="T30" s="52">
        <v>0.98</v>
      </c>
      <c r="U30" s="72" t="s">
        <v>274</v>
      </c>
      <c r="V30" s="61">
        <v>1</v>
      </c>
      <c r="W30" s="182" t="s">
        <v>325</v>
      </c>
      <c r="X30" s="61">
        <v>1</v>
      </c>
      <c r="Y30" s="182" t="s">
        <v>325</v>
      </c>
      <c r="Z30" s="30">
        <v>1</v>
      </c>
      <c r="AA30" s="185" t="s">
        <v>387</v>
      </c>
      <c r="AB30" s="61">
        <v>1</v>
      </c>
      <c r="AC30" s="61">
        <v>1</v>
      </c>
      <c r="AD30" s="61">
        <v>1</v>
      </c>
      <c r="AE30" s="164">
        <v>1</v>
      </c>
      <c r="AF30" s="145"/>
      <c r="AG30" s="145"/>
    </row>
    <row r="31" spans="1:33" ht="272" x14ac:dyDescent="0.2">
      <c r="A31" s="173"/>
      <c r="B31" s="19" t="s">
        <v>112</v>
      </c>
      <c r="C31" s="2" t="s">
        <v>113</v>
      </c>
      <c r="D31" s="2" t="s">
        <v>108</v>
      </c>
      <c r="E31" s="56" t="s">
        <v>114</v>
      </c>
      <c r="F31" s="56" t="s">
        <v>110</v>
      </c>
      <c r="G31" s="135" t="s">
        <v>111</v>
      </c>
      <c r="H31" s="56" t="s">
        <v>360</v>
      </c>
      <c r="I31" s="56" t="s">
        <v>74</v>
      </c>
      <c r="J31" s="55"/>
      <c r="K31" s="64" t="s">
        <v>137</v>
      </c>
      <c r="L31" s="52"/>
      <c r="M31" s="53" t="s">
        <v>155</v>
      </c>
      <c r="N31" s="109"/>
      <c r="O31" s="78" t="s">
        <v>174</v>
      </c>
      <c r="P31" s="31"/>
      <c r="Q31" s="68" t="s">
        <v>194</v>
      </c>
      <c r="R31" s="109">
        <v>0.75</v>
      </c>
      <c r="S31" s="72" t="s">
        <v>216</v>
      </c>
      <c r="T31" s="52">
        <v>0.87</v>
      </c>
      <c r="U31" s="72" t="s">
        <v>275</v>
      </c>
      <c r="V31" s="61">
        <v>1</v>
      </c>
      <c r="W31" s="183"/>
      <c r="X31" s="61">
        <v>1</v>
      </c>
      <c r="Y31" s="183"/>
      <c r="Z31" s="30">
        <v>1</v>
      </c>
      <c r="AA31" s="186"/>
      <c r="AB31" s="61">
        <v>1</v>
      </c>
      <c r="AC31" s="61">
        <v>1</v>
      </c>
      <c r="AD31" s="61">
        <v>1</v>
      </c>
      <c r="AE31" s="165"/>
      <c r="AF31" s="145"/>
      <c r="AG31" s="145"/>
    </row>
    <row r="32" spans="1:33" ht="408.75" customHeight="1" x14ac:dyDescent="0.2">
      <c r="A32" s="173"/>
      <c r="B32" s="19" t="s">
        <v>115</v>
      </c>
      <c r="C32" s="2" t="s">
        <v>116</v>
      </c>
      <c r="D32" s="2" t="s">
        <v>108</v>
      </c>
      <c r="E32" s="56" t="s">
        <v>117</v>
      </c>
      <c r="F32" s="2" t="s">
        <v>110</v>
      </c>
      <c r="G32" s="135" t="s">
        <v>111</v>
      </c>
      <c r="H32" s="56" t="s">
        <v>360</v>
      </c>
      <c r="I32" s="2" t="s">
        <v>74</v>
      </c>
      <c r="J32" s="17"/>
      <c r="K32" s="8" t="s">
        <v>138</v>
      </c>
      <c r="L32" s="31">
        <v>0.1</v>
      </c>
      <c r="M32" s="53" t="s">
        <v>156</v>
      </c>
      <c r="N32" s="109">
        <v>0.3</v>
      </c>
      <c r="O32" s="78" t="s">
        <v>175</v>
      </c>
      <c r="P32" s="31">
        <v>0.2</v>
      </c>
      <c r="Q32" s="68" t="s">
        <v>195</v>
      </c>
      <c r="R32" s="109">
        <v>0.9</v>
      </c>
      <c r="S32" s="72" t="s">
        <v>217</v>
      </c>
      <c r="T32" s="52">
        <v>0.96</v>
      </c>
      <c r="U32" s="72" t="s">
        <v>276</v>
      </c>
      <c r="V32" s="61">
        <v>1</v>
      </c>
      <c r="W32" s="184"/>
      <c r="X32" s="61">
        <v>1</v>
      </c>
      <c r="Y32" s="184"/>
      <c r="Z32" s="30">
        <v>1</v>
      </c>
      <c r="AA32" s="187"/>
      <c r="AB32" s="61">
        <v>1</v>
      </c>
      <c r="AC32" s="61">
        <v>1</v>
      </c>
      <c r="AD32" s="61">
        <v>1</v>
      </c>
      <c r="AE32" s="166"/>
      <c r="AF32" s="145"/>
      <c r="AG32" s="145"/>
    </row>
    <row r="33" spans="1:33" ht="409.5" customHeight="1" x14ac:dyDescent="0.2">
      <c r="A33" s="14" t="s">
        <v>218</v>
      </c>
      <c r="B33" s="9" t="s">
        <v>219</v>
      </c>
      <c r="C33" s="2" t="s">
        <v>220</v>
      </c>
      <c r="D33" s="2" t="s">
        <v>69</v>
      </c>
      <c r="E33" s="2" t="s">
        <v>221</v>
      </c>
      <c r="F33" s="2" t="s">
        <v>80</v>
      </c>
      <c r="G33" s="17" t="s">
        <v>81</v>
      </c>
      <c r="H33" s="55" t="s">
        <v>359</v>
      </c>
      <c r="I33" s="17" t="s">
        <v>39</v>
      </c>
      <c r="J33" s="75">
        <v>0</v>
      </c>
      <c r="K33" s="76" t="s">
        <v>135</v>
      </c>
      <c r="L33" s="77"/>
      <c r="M33" s="53" t="s">
        <v>249</v>
      </c>
      <c r="N33" s="77">
        <v>0.26</v>
      </c>
      <c r="O33" s="78" t="s">
        <v>254</v>
      </c>
      <c r="P33" s="77">
        <v>0.18</v>
      </c>
      <c r="Q33" s="68" t="s">
        <v>260</v>
      </c>
      <c r="R33" s="79">
        <v>0.39800000000000002</v>
      </c>
      <c r="S33" s="80" t="s">
        <v>266</v>
      </c>
      <c r="T33" s="77">
        <v>0.1</v>
      </c>
      <c r="U33" s="78" t="s">
        <v>290</v>
      </c>
      <c r="V33" s="61">
        <v>0.17</v>
      </c>
      <c r="W33" s="112" t="s">
        <v>314</v>
      </c>
      <c r="X33" s="61">
        <v>0.17</v>
      </c>
      <c r="Y33" s="120" t="s">
        <v>345</v>
      </c>
      <c r="Z33" s="150">
        <v>17.2</v>
      </c>
      <c r="AA33" s="151" t="s">
        <v>381</v>
      </c>
      <c r="AB33" s="61">
        <v>1</v>
      </c>
      <c r="AC33" s="61">
        <v>1</v>
      </c>
      <c r="AD33" s="137">
        <v>1</v>
      </c>
      <c r="AE33" s="61">
        <v>1</v>
      </c>
      <c r="AF33" s="144"/>
      <c r="AG33" s="144"/>
    </row>
    <row r="34" spans="1:33" ht="153.75" customHeight="1" x14ac:dyDescent="0.2">
      <c r="A34" s="173" t="s">
        <v>222</v>
      </c>
      <c r="B34" s="9" t="s">
        <v>223</v>
      </c>
      <c r="C34" s="2" t="s">
        <v>224</v>
      </c>
      <c r="D34" s="2" t="s">
        <v>225</v>
      </c>
      <c r="E34" s="2" t="s">
        <v>226</v>
      </c>
      <c r="F34" s="2" t="s">
        <v>227</v>
      </c>
      <c r="G34" s="17" t="s">
        <v>228</v>
      </c>
      <c r="H34" s="17" t="s">
        <v>361</v>
      </c>
      <c r="I34" s="17" t="s">
        <v>93</v>
      </c>
      <c r="J34" s="81">
        <v>0</v>
      </c>
      <c r="K34" s="63" t="s">
        <v>246</v>
      </c>
      <c r="L34" s="82">
        <v>0.25</v>
      </c>
      <c r="M34" s="53" t="s">
        <v>250</v>
      </c>
      <c r="N34" s="83">
        <v>1</v>
      </c>
      <c r="O34" s="53" t="s">
        <v>255</v>
      </c>
      <c r="P34" s="83">
        <v>0.3</v>
      </c>
      <c r="Q34" s="68" t="s">
        <v>261</v>
      </c>
      <c r="R34" s="83">
        <v>1</v>
      </c>
      <c r="S34" s="80" t="s">
        <v>267</v>
      </c>
      <c r="T34" s="59">
        <v>0</v>
      </c>
      <c r="U34" s="78" t="s">
        <v>291</v>
      </c>
      <c r="V34" s="59" t="s">
        <v>315</v>
      </c>
      <c r="W34" s="113" t="s">
        <v>291</v>
      </c>
      <c r="X34" s="60">
        <v>1</v>
      </c>
      <c r="Y34" s="74" t="s">
        <v>346</v>
      </c>
      <c r="Z34" s="136">
        <v>1</v>
      </c>
      <c r="AA34" s="162" t="s">
        <v>382</v>
      </c>
      <c r="AB34" s="136">
        <v>1</v>
      </c>
      <c r="AC34" s="123">
        <v>1</v>
      </c>
      <c r="AD34" s="61">
        <v>1</v>
      </c>
      <c r="AE34" s="164">
        <v>1</v>
      </c>
      <c r="AF34" s="146"/>
      <c r="AG34" s="145"/>
    </row>
    <row r="35" spans="1:33" ht="402.75" customHeight="1" x14ac:dyDescent="0.2">
      <c r="A35" s="173"/>
      <c r="B35" s="9" t="s">
        <v>229</v>
      </c>
      <c r="C35" s="2" t="s">
        <v>230</v>
      </c>
      <c r="D35" s="2" t="s">
        <v>69</v>
      </c>
      <c r="E35" s="2" t="s">
        <v>231</v>
      </c>
      <c r="F35" s="2" t="s">
        <v>232</v>
      </c>
      <c r="G35" s="17" t="s">
        <v>228</v>
      </c>
      <c r="H35" s="17" t="str">
        <f>+H34</f>
        <v>Reynaldo Ruiz Solorzano</v>
      </c>
      <c r="I35" s="17" t="s">
        <v>93</v>
      </c>
      <c r="J35" s="84">
        <v>1</v>
      </c>
      <c r="K35" s="85" t="s">
        <v>247</v>
      </c>
      <c r="L35" s="86">
        <v>0.5</v>
      </c>
      <c r="M35" s="53" t="s">
        <v>251</v>
      </c>
      <c r="N35" s="87">
        <v>1</v>
      </c>
      <c r="O35" s="53" t="s">
        <v>256</v>
      </c>
      <c r="P35" s="87">
        <v>0.5</v>
      </c>
      <c r="Q35" s="68" t="s">
        <v>262</v>
      </c>
      <c r="R35" s="87">
        <v>1</v>
      </c>
      <c r="S35" s="80" t="s">
        <v>268</v>
      </c>
      <c r="T35" s="59">
        <v>0.5</v>
      </c>
      <c r="U35" s="78" t="s">
        <v>292</v>
      </c>
      <c r="V35" s="59">
        <v>0.75</v>
      </c>
      <c r="W35" s="114" t="s">
        <v>316</v>
      </c>
      <c r="X35" s="60">
        <v>1</v>
      </c>
      <c r="Y35" s="72" t="s">
        <v>347</v>
      </c>
      <c r="Z35" s="152">
        <v>1</v>
      </c>
      <c r="AA35" s="69" t="s">
        <v>383</v>
      </c>
      <c r="AB35" s="136">
        <v>1</v>
      </c>
      <c r="AC35" s="136">
        <v>1</v>
      </c>
      <c r="AD35" s="61">
        <v>1</v>
      </c>
      <c r="AE35" s="168"/>
      <c r="AF35" s="140"/>
      <c r="AG35" s="145"/>
    </row>
    <row r="36" spans="1:33" ht="409.6" x14ac:dyDescent="0.2">
      <c r="A36" s="173"/>
      <c r="B36" s="9" t="s">
        <v>233</v>
      </c>
      <c r="C36" s="2" t="s">
        <v>234</v>
      </c>
      <c r="D36" s="2" t="s">
        <v>235</v>
      </c>
      <c r="E36" s="2" t="s">
        <v>236</v>
      </c>
      <c r="F36" s="2" t="s">
        <v>232</v>
      </c>
      <c r="G36" s="17" t="s">
        <v>228</v>
      </c>
      <c r="H36" s="17" t="str">
        <f>+H35</f>
        <v>Reynaldo Ruiz Solorzano</v>
      </c>
      <c r="I36" s="17" t="s">
        <v>93</v>
      </c>
      <c r="J36" s="88">
        <v>1</v>
      </c>
      <c r="K36" s="63" t="s">
        <v>248</v>
      </c>
      <c r="L36" s="89">
        <v>0.5</v>
      </c>
      <c r="M36" s="53" t="s">
        <v>252</v>
      </c>
      <c r="N36" s="89">
        <v>1</v>
      </c>
      <c r="O36" s="53" t="s">
        <v>257</v>
      </c>
      <c r="P36" s="89">
        <v>0</v>
      </c>
      <c r="Q36" s="68" t="s">
        <v>263</v>
      </c>
      <c r="R36" s="89">
        <v>1</v>
      </c>
      <c r="S36" s="80" t="s">
        <v>269</v>
      </c>
      <c r="T36" s="77">
        <v>0</v>
      </c>
      <c r="U36" s="78" t="s">
        <v>293</v>
      </c>
      <c r="V36" s="77">
        <v>0.75</v>
      </c>
      <c r="W36" s="115" t="s">
        <v>317</v>
      </c>
      <c r="X36" s="61">
        <v>1</v>
      </c>
      <c r="Y36" s="124" t="s">
        <v>348</v>
      </c>
      <c r="Z36" s="163">
        <v>1</v>
      </c>
      <c r="AA36" s="69" t="s">
        <v>384</v>
      </c>
      <c r="AB36" s="61">
        <v>1</v>
      </c>
      <c r="AC36" s="51">
        <v>1</v>
      </c>
      <c r="AD36" s="51">
        <v>1</v>
      </c>
      <c r="AE36" s="168"/>
      <c r="AF36" s="147"/>
      <c r="AG36" s="147"/>
    </row>
    <row r="37" spans="1:33" ht="384" x14ac:dyDescent="0.2">
      <c r="A37" s="173"/>
      <c r="B37" s="133" t="s">
        <v>237</v>
      </c>
      <c r="C37" s="44" t="s">
        <v>238</v>
      </c>
      <c r="D37" s="44" t="s">
        <v>239</v>
      </c>
      <c r="E37" s="45" t="s">
        <v>240</v>
      </c>
      <c r="F37" s="2" t="s">
        <v>241</v>
      </c>
      <c r="G37" s="17" t="s">
        <v>242</v>
      </c>
      <c r="H37" s="17" t="s">
        <v>362</v>
      </c>
      <c r="I37" s="17" t="s">
        <v>39</v>
      </c>
      <c r="J37" s="84"/>
      <c r="K37" s="90"/>
      <c r="L37" s="91"/>
      <c r="M37" s="92" t="s">
        <v>253</v>
      </c>
      <c r="N37" s="93"/>
      <c r="O37" s="94" t="s">
        <v>258</v>
      </c>
      <c r="P37" s="95">
        <v>0</v>
      </c>
      <c r="Q37" s="96" t="s">
        <v>264</v>
      </c>
      <c r="R37" s="95">
        <v>2</v>
      </c>
      <c r="S37" s="80" t="s">
        <v>270</v>
      </c>
      <c r="T37" s="59">
        <v>0</v>
      </c>
      <c r="U37" s="97" t="s">
        <v>297</v>
      </c>
      <c r="V37" s="59">
        <v>0</v>
      </c>
      <c r="W37" s="97" t="s">
        <v>318</v>
      </c>
      <c r="X37" s="60">
        <v>2</v>
      </c>
      <c r="Y37" s="72" t="s">
        <v>349</v>
      </c>
      <c r="Z37" s="152">
        <v>0</v>
      </c>
      <c r="AA37" s="69" t="s">
        <v>380</v>
      </c>
      <c r="AB37" s="136">
        <v>4</v>
      </c>
      <c r="AC37" s="136">
        <v>4</v>
      </c>
      <c r="AD37" s="61">
        <v>1</v>
      </c>
      <c r="AE37" s="168"/>
      <c r="AF37" s="140"/>
      <c r="AG37" s="145"/>
    </row>
    <row r="38" spans="1:33" ht="302.25" customHeight="1" thickBot="1" x14ac:dyDescent="0.25">
      <c r="A38" s="174"/>
      <c r="B38" s="134" t="s">
        <v>319</v>
      </c>
      <c r="C38" s="46" t="s">
        <v>243</v>
      </c>
      <c r="D38" s="46" t="s">
        <v>244</v>
      </c>
      <c r="E38" s="47" t="s">
        <v>245</v>
      </c>
      <c r="F38" s="11" t="s">
        <v>241</v>
      </c>
      <c r="G38" s="48" t="s">
        <v>242</v>
      </c>
      <c r="H38" s="55" t="s">
        <v>362</v>
      </c>
      <c r="I38" s="48" t="s">
        <v>39</v>
      </c>
      <c r="J38" s="98"/>
      <c r="K38" s="99"/>
      <c r="L38" s="98"/>
      <c r="M38" s="98"/>
      <c r="N38" s="98"/>
      <c r="O38" s="98"/>
      <c r="P38" s="100">
        <v>1</v>
      </c>
      <c r="Q38" s="101" t="s">
        <v>265</v>
      </c>
      <c r="R38" s="100">
        <v>2</v>
      </c>
      <c r="S38" s="80" t="s">
        <v>271</v>
      </c>
      <c r="T38" s="59">
        <v>3</v>
      </c>
      <c r="U38" s="78" t="s">
        <v>294</v>
      </c>
      <c r="V38" s="59">
        <v>3</v>
      </c>
      <c r="W38" s="78" t="s">
        <v>324</v>
      </c>
      <c r="X38" s="60">
        <v>3</v>
      </c>
      <c r="Y38" s="120" t="s">
        <v>350</v>
      </c>
      <c r="Z38" s="150">
        <v>1</v>
      </c>
      <c r="AA38" s="151" t="s">
        <v>385</v>
      </c>
      <c r="AB38" s="136">
        <v>6</v>
      </c>
      <c r="AC38" s="136">
        <v>6</v>
      </c>
      <c r="AD38" s="61">
        <v>1</v>
      </c>
      <c r="AE38" s="169"/>
      <c r="AF38" s="140"/>
      <c r="AG38" s="145"/>
    </row>
    <row r="39" spans="1:33" x14ac:dyDescent="0.2">
      <c r="J39" s="102"/>
      <c r="K39" s="102"/>
      <c r="L39" s="102"/>
      <c r="M39" s="102"/>
      <c r="N39" s="102"/>
      <c r="O39" s="102"/>
      <c r="P39" s="102"/>
      <c r="Q39" s="102"/>
      <c r="R39" s="102"/>
      <c r="S39" s="102"/>
      <c r="T39" s="102"/>
      <c r="U39" s="102"/>
      <c r="V39" s="102"/>
      <c r="W39" s="102"/>
      <c r="X39" s="125"/>
      <c r="Y39" s="125"/>
      <c r="Z39" s="125"/>
      <c r="AA39" s="125"/>
      <c r="AB39" s="125"/>
      <c r="AC39" s="125"/>
      <c r="AD39" s="125"/>
    </row>
    <row r="40" spans="1:33" x14ac:dyDescent="0.2">
      <c r="J40" s="102"/>
      <c r="K40" s="102"/>
      <c r="L40" s="102"/>
      <c r="M40" s="102"/>
      <c r="N40" s="102"/>
      <c r="O40" s="102"/>
      <c r="P40" s="102"/>
      <c r="Q40" s="102"/>
      <c r="R40" s="102"/>
      <c r="S40" s="102"/>
      <c r="T40" s="102"/>
      <c r="U40" s="102"/>
      <c r="V40" s="102"/>
      <c r="W40" s="102"/>
      <c r="X40" s="125"/>
      <c r="Y40" s="125"/>
      <c r="Z40" s="125"/>
      <c r="AA40" s="125"/>
      <c r="AB40" s="125"/>
      <c r="AC40" s="125"/>
      <c r="AD40" s="125"/>
    </row>
    <row r="41" spans="1:33" x14ac:dyDescent="0.2">
      <c r="U41" s="49"/>
      <c r="X41" s="125"/>
      <c r="Y41" s="125"/>
      <c r="Z41" s="125"/>
      <c r="AA41" s="125"/>
      <c r="AB41" s="125"/>
      <c r="AC41" s="125"/>
      <c r="AD41" s="125"/>
    </row>
    <row r="42" spans="1:33" x14ac:dyDescent="0.2">
      <c r="U42" s="49"/>
      <c r="X42" s="125"/>
      <c r="Y42" s="125"/>
      <c r="Z42" s="125"/>
      <c r="AA42" s="125"/>
      <c r="AB42" s="125"/>
      <c r="AC42" s="125"/>
      <c r="AD42" s="125"/>
    </row>
    <row r="43" spans="1:33" x14ac:dyDescent="0.2">
      <c r="X43" s="125"/>
      <c r="Y43" s="125"/>
      <c r="Z43" s="125"/>
      <c r="AA43" s="125"/>
      <c r="AB43" s="125"/>
      <c r="AC43" s="125"/>
      <c r="AD43" s="125"/>
    </row>
    <row r="44" spans="1:33" x14ac:dyDescent="0.2">
      <c r="X44" s="125"/>
      <c r="Y44" s="125"/>
      <c r="Z44" s="125"/>
      <c r="AA44" s="125"/>
      <c r="AB44" s="125"/>
      <c r="AC44" s="125"/>
      <c r="AD44" s="125"/>
    </row>
    <row r="45" spans="1:33" x14ac:dyDescent="0.2">
      <c r="X45" s="125"/>
      <c r="Y45" s="125"/>
      <c r="Z45" s="125"/>
      <c r="AA45" s="125"/>
      <c r="AB45" s="125"/>
      <c r="AC45" s="125"/>
      <c r="AD45" s="125"/>
    </row>
    <row r="46" spans="1:33" x14ac:dyDescent="0.2">
      <c r="X46" s="125"/>
      <c r="Y46" s="125"/>
      <c r="Z46" s="125"/>
      <c r="AA46" s="125"/>
      <c r="AB46" s="125"/>
      <c r="AC46" s="125"/>
      <c r="AD46" s="125"/>
    </row>
    <row r="47" spans="1:33" x14ac:dyDescent="0.2">
      <c r="X47" s="125"/>
      <c r="Y47" s="125"/>
      <c r="Z47" s="125"/>
      <c r="AA47" s="125"/>
      <c r="AB47" s="125"/>
      <c r="AC47" s="125"/>
      <c r="AD47" s="125"/>
    </row>
    <row r="48" spans="1:33" x14ac:dyDescent="0.2">
      <c r="X48" s="125"/>
      <c r="Y48" s="125"/>
      <c r="Z48" s="125"/>
      <c r="AA48" s="125"/>
      <c r="AB48" s="125"/>
      <c r="AC48" s="125"/>
      <c r="AD48" s="125"/>
    </row>
    <row r="49" spans="24:30" x14ac:dyDescent="0.2">
      <c r="X49" s="125"/>
      <c r="Y49" s="125"/>
      <c r="Z49" s="125"/>
      <c r="AA49" s="125"/>
      <c r="AB49" s="125"/>
      <c r="AC49" s="125"/>
      <c r="AD49" s="125"/>
    </row>
    <row r="50" spans="24:30" x14ac:dyDescent="0.2">
      <c r="X50" s="125"/>
      <c r="Y50" s="125"/>
      <c r="Z50" s="125"/>
      <c r="AA50" s="125"/>
      <c r="AB50" s="125"/>
      <c r="AC50" s="125"/>
      <c r="AD50" s="125"/>
    </row>
    <row r="51" spans="24:30" x14ac:dyDescent="0.2">
      <c r="X51" s="125"/>
      <c r="Y51" s="125"/>
      <c r="Z51" s="125"/>
      <c r="AA51" s="125"/>
      <c r="AB51" s="125"/>
      <c r="AC51" s="125"/>
      <c r="AD51" s="125"/>
    </row>
    <row r="52" spans="24:30" x14ac:dyDescent="0.2">
      <c r="X52" s="125"/>
      <c r="Y52" s="125"/>
      <c r="Z52" s="125"/>
      <c r="AA52" s="125"/>
      <c r="AB52" s="125"/>
      <c r="AC52" s="125"/>
      <c r="AD52" s="125"/>
    </row>
    <row r="53" spans="24:30" x14ac:dyDescent="0.2">
      <c r="X53" s="125"/>
      <c r="Y53" s="125"/>
      <c r="Z53" s="125"/>
      <c r="AA53" s="125"/>
      <c r="AB53" s="125"/>
      <c r="AC53" s="125"/>
      <c r="AD53" s="125"/>
    </row>
    <row r="54" spans="24:30" x14ac:dyDescent="0.2">
      <c r="X54" s="125"/>
      <c r="Y54" s="125"/>
      <c r="Z54" s="125"/>
      <c r="AA54" s="125"/>
      <c r="AB54" s="125"/>
      <c r="AC54" s="125"/>
      <c r="AD54" s="125"/>
    </row>
    <row r="55" spans="24:30" x14ac:dyDescent="0.2">
      <c r="X55" s="125"/>
      <c r="Y55" s="125"/>
      <c r="Z55" s="125"/>
      <c r="AA55" s="125"/>
      <c r="AB55" s="125"/>
      <c r="AC55" s="125"/>
      <c r="AD55" s="125"/>
    </row>
    <row r="56" spans="24:30" x14ac:dyDescent="0.2">
      <c r="X56" s="125"/>
      <c r="Y56" s="125"/>
      <c r="Z56" s="125"/>
      <c r="AA56" s="125"/>
      <c r="AB56" s="125"/>
      <c r="AC56" s="125"/>
      <c r="AD56" s="125"/>
    </row>
    <row r="57" spans="24:30" x14ac:dyDescent="0.2">
      <c r="X57" s="125"/>
      <c r="Y57" s="125"/>
      <c r="Z57" s="125"/>
      <c r="AA57" s="125"/>
      <c r="AB57" s="125"/>
      <c r="AC57" s="125"/>
      <c r="AD57" s="125"/>
    </row>
    <row r="58" spans="24:30" x14ac:dyDescent="0.2">
      <c r="X58" s="125"/>
      <c r="Y58" s="125"/>
      <c r="Z58" s="125"/>
      <c r="AA58" s="125"/>
      <c r="AB58" s="125"/>
      <c r="AC58" s="125"/>
      <c r="AD58" s="125"/>
    </row>
    <row r="59" spans="24:30" x14ac:dyDescent="0.2">
      <c r="X59" s="125"/>
      <c r="Y59" s="125"/>
      <c r="Z59" s="125"/>
      <c r="AA59" s="125"/>
      <c r="AB59" s="125"/>
      <c r="AC59" s="125"/>
      <c r="AD59" s="125"/>
    </row>
    <row r="60" spans="24:30" x14ac:dyDescent="0.2">
      <c r="X60" s="125"/>
      <c r="Y60" s="125"/>
      <c r="Z60" s="125"/>
      <c r="AA60" s="125"/>
      <c r="AB60" s="125"/>
      <c r="AC60" s="125"/>
      <c r="AD60" s="125"/>
    </row>
    <row r="61" spans="24:30" x14ac:dyDescent="0.2">
      <c r="X61" s="125"/>
      <c r="Y61" s="125"/>
      <c r="Z61" s="125"/>
      <c r="AA61" s="125"/>
      <c r="AB61" s="125"/>
      <c r="AC61" s="125"/>
      <c r="AD61" s="125"/>
    </row>
    <row r="62" spans="24:30" x14ac:dyDescent="0.2">
      <c r="X62" s="125"/>
      <c r="Y62" s="125"/>
      <c r="Z62" s="125"/>
      <c r="AA62" s="125"/>
      <c r="AB62" s="125"/>
      <c r="AC62" s="125"/>
      <c r="AD62" s="125"/>
    </row>
    <row r="63" spans="24:30" x14ac:dyDescent="0.2">
      <c r="X63" s="125"/>
      <c r="Y63" s="125"/>
      <c r="Z63" s="125"/>
      <c r="AA63" s="125"/>
      <c r="AB63" s="125"/>
      <c r="AC63" s="125"/>
      <c r="AD63" s="125"/>
    </row>
    <row r="64" spans="24:30" x14ac:dyDescent="0.2">
      <c r="X64" s="125"/>
      <c r="Y64" s="125"/>
      <c r="Z64" s="125"/>
      <c r="AA64" s="125"/>
      <c r="AB64" s="125"/>
      <c r="AC64" s="125"/>
      <c r="AD64" s="125"/>
    </row>
    <row r="65" spans="24:30" x14ac:dyDescent="0.2">
      <c r="X65" s="125"/>
      <c r="Y65" s="125"/>
      <c r="Z65" s="125"/>
      <c r="AA65" s="125"/>
      <c r="AB65" s="125"/>
      <c r="AC65" s="125"/>
      <c r="AD65" s="125"/>
    </row>
    <row r="66" spans="24:30" x14ac:dyDescent="0.2">
      <c r="X66" s="125"/>
      <c r="Y66" s="125"/>
      <c r="Z66" s="125"/>
      <c r="AA66" s="125"/>
      <c r="AB66" s="125"/>
      <c r="AC66" s="125"/>
      <c r="AD66" s="125"/>
    </row>
    <row r="67" spans="24:30" x14ac:dyDescent="0.2">
      <c r="X67" s="125"/>
      <c r="Y67" s="125"/>
      <c r="Z67" s="125"/>
      <c r="AA67" s="125"/>
      <c r="AB67" s="125"/>
      <c r="AC67" s="125"/>
      <c r="AD67" s="125"/>
    </row>
    <row r="68" spans="24:30" x14ac:dyDescent="0.2">
      <c r="X68" s="125"/>
      <c r="Y68" s="125"/>
      <c r="Z68" s="125"/>
      <c r="AA68" s="125"/>
      <c r="AB68" s="125"/>
      <c r="AC68" s="125"/>
      <c r="AD68" s="125"/>
    </row>
    <row r="69" spans="24:30" x14ac:dyDescent="0.2">
      <c r="X69" s="125"/>
      <c r="Y69" s="125"/>
      <c r="Z69" s="125"/>
      <c r="AA69" s="125"/>
      <c r="AB69" s="125"/>
      <c r="AC69" s="125"/>
      <c r="AD69" s="125"/>
    </row>
    <row r="70" spans="24:30" x14ac:dyDescent="0.2">
      <c r="X70" s="125"/>
      <c r="Y70" s="125"/>
      <c r="Z70" s="125"/>
      <c r="AA70" s="125"/>
      <c r="AB70" s="125"/>
      <c r="AC70" s="125"/>
      <c r="AD70" s="125"/>
    </row>
    <row r="71" spans="24:30" x14ac:dyDescent="0.2">
      <c r="X71" s="125"/>
      <c r="Y71" s="125"/>
      <c r="Z71" s="125"/>
      <c r="AA71" s="125"/>
      <c r="AB71" s="125"/>
      <c r="AC71" s="125"/>
      <c r="AD71" s="125"/>
    </row>
    <row r="72" spans="24:30" x14ac:dyDescent="0.2">
      <c r="X72" s="125"/>
      <c r="Y72" s="125"/>
      <c r="Z72" s="125"/>
      <c r="AA72" s="125"/>
      <c r="AB72" s="125"/>
      <c r="AC72" s="125"/>
      <c r="AD72" s="125"/>
    </row>
    <row r="73" spans="24:30" x14ac:dyDescent="0.2">
      <c r="X73" s="125"/>
      <c r="Y73" s="125"/>
      <c r="Z73" s="125"/>
      <c r="AA73" s="125"/>
      <c r="AB73" s="125"/>
      <c r="AC73" s="125"/>
      <c r="AD73" s="125"/>
    </row>
    <row r="74" spans="24:30" x14ac:dyDescent="0.2">
      <c r="X74" s="125"/>
      <c r="Y74" s="125"/>
      <c r="Z74" s="125"/>
      <c r="AA74" s="125"/>
      <c r="AB74" s="125"/>
      <c r="AC74" s="125"/>
      <c r="AD74" s="125"/>
    </row>
    <row r="75" spans="24:30" x14ac:dyDescent="0.2">
      <c r="X75" s="125"/>
      <c r="Y75" s="125"/>
      <c r="Z75" s="125"/>
      <c r="AA75" s="125"/>
      <c r="AB75" s="125"/>
      <c r="AC75" s="125"/>
      <c r="AD75" s="125"/>
    </row>
    <row r="76" spans="24:30" x14ac:dyDescent="0.2">
      <c r="X76" s="125"/>
      <c r="Y76" s="125"/>
      <c r="Z76" s="125"/>
      <c r="AA76" s="125"/>
      <c r="AB76" s="125"/>
      <c r="AC76" s="125"/>
      <c r="AD76" s="125"/>
    </row>
    <row r="77" spans="24:30" x14ac:dyDescent="0.2">
      <c r="X77" s="125"/>
      <c r="Y77" s="125"/>
      <c r="Z77" s="125"/>
      <c r="AA77" s="125"/>
      <c r="AB77" s="125"/>
      <c r="AC77" s="125"/>
      <c r="AD77" s="125"/>
    </row>
    <row r="78" spans="24:30" x14ac:dyDescent="0.2">
      <c r="X78" s="125"/>
      <c r="Y78" s="125"/>
      <c r="Z78" s="125"/>
      <c r="AA78" s="125"/>
      <c r="AB78" s="125"/>
      <c r="AC78" s="125"/>
      <c r="AD78" s="125"/>
    </row>
    <row r="79" spans="24:30" x14ac:dyDescent="0.2">
      <c r="X79" s="125"/>
      <c r="Y79" s="125"/>
      <c r="Z79" s="125"/>
      <c r="AA79" s="125"/>
      <c r="AB79" s="125"/>
      <c r="AC79" s="125"/>
      <c r="AD79" s="125"/>
    </row>
    <row r="80" spans="24:30" x14ac:dyDescent="0.2">
      <c r="X80" s="125"/>
      <c r="Y80" s="125"/>
      <c r="Z80" s="125"/>
      <c r="AA80" s="125"/>
      <c r="AB80" s="125"/>
      <c r="AC80" s="125"/>
      <c r="AD80" s="125"/>
    </row>
    <row r="81" spans="24:30" x14ac:dyDescent="0.2">
      <c r="X81" s="125"/>
      <c r="Y81" s="125"/>
      <c r="Z81" s="125"/>
      <c r="AA81" s="125"/>
      <c r="AB81" s="125"/>
      <c r="AC81" s="125"/>
      <c r="AD81" s="125"/>
    </row>
    <row r="82" spans="24:30" x14ac:dyDescent="0.2">
      <c r="X82" s="125"/>
      <c r="Y82" s="125"/>
      <c r="Z82" s="125"/>
      <c r="AA82" s="125"/>
      <c r="AB82" s="125"/>
      <c r="AC82" s="125"/>
      <c r="AD82" s="125"/>
    </row>
    <row r="83" spans="24:30" x14ac:dyDescent="0.2">
      <c r="X83" s="125"/>
      <c r="Y83" s="125"/>
      <c r="Z83" s="125"/>
      <c r="AA83" s="125"/>
      <c r="AB83" s="125"/>
      <c r="AC83" s="125"/>
      <c r="AD83" s="125"/>
    </row>
    <row r="84" spans="24:30" x14ac:dyDescent="0.2">
      <c r="X84" s="125"/>
      <c r="Y84" s="125"/>
      <c r="Z84" s="125"/>
      <c r="AA84" s="125"/>
      <c r="AB84" s="125"/>
      <c r="AC84" s="125"/>
      <c r="AD84" s="125"/>
    </row>
    <row r="85" spans="24:30" x14ac:dyDescent="0.2">
      <c r="X85" s="125"/>
      <c r="Y85" s="125"/>
      <c r="Z85" s="125"/>
      <c r="AA85" s="125"/>
      <c r="AB85" s="125"/>
      <c r="AC85" s="125"/>
      <c r="AD85" s="125"/>
    </row>
    <row r="86" spans="24:30" x14ac:dyDescent="0.2">
      <c r="X86" s="125"/>
      <c r="Y86" s="125"/>
      <c r="Z86" s="125"/>
      <c r="AA86" s="125"/>
      <c r="AB86" s="125"/>
      <c r="AC86" s="125"/>
      <c r="AD86" s="125"/>
    </row>
    <row r="87" spans="24:30" x14ac:dyDescent="0.2">
      <c r="X87" s="125"/>
      <c r="Y87" s="125"/>
      <c r="Z87" s="125"/>
      <c r="AA87" s="125"/>
      <c r="AB87" s="125"/>
      <c r="AC87" s="125"/>
      <c r="AD87" s="125"/>
    </row>
    <row r="88" spans="24:30" x14ac:dyDescent="0.2">
      <c r="X88" s="125"/>
      <c r="Y88" s="125"/>
      <c r="Z88" s="125"/>
      <c r="AA88" s="125"/>
      <c r="AB88" s="125"/>
      <c r="AC88" s="125"/>
      <c r="AD88" s="125"/>
    </row>
    <row r="89" spans="24:30" x14ac:dyDescent="0.2">
      <c r="X89" s="125"/>
      <c r="Y89" s="125"/>
      <c r="Z89" s="125"/>
      <c r="AA89" s="125"/>
      <c r="AB89" s="125"/>
      <c r="AC89" s="125"/>
      <c r="AD89" s="125"/>
    </row>
    <row r="90" spans="24:30" x14ac:dyDescent="0.2">
      <c r="X90" s="125"/>
      <c r="Y90" s="125"/>
      <c r="Z90" s="125"/>
      <c r="AA90" s="125"/>
      <c r="AB90" s="125"/>
      <c r="AC90" s="125"/>
      <c r="AD90" s="125"/>
    </row>
    <row r="91" spans="24:30" x14ac:dyDescent="0.2">
      <c r="X91" s="125"/>
      <c r="Y91" s="125"/>
      <c r="Z91" s="125"/>
      <c r="AA91" s="125"/>
      <c r="AB91" s="125"/>
      <c r="AC91" s="125"/>
      <c r="AD91" s="125"/>
    </row>
    <row r="92" spans="24:30" x14ac:dyDescent="0.2">
      <c r="X92" s="125"/>
      <c r="Y92" s="125"/>
      <c r="Z92" s="125"/>
      <c r="AA92" s="125"/>
      <c r="AB92" s="125"/>
      <c r="AC92" s="125"/>
      <c r="AD92" s="125"/>
    </row>
    <row r="93" spans="24:30" x14ac:dyDescent="0.2">
      <c r="X93" s="125"/>
      <c r="Y93" s="125"/>
      <c r="Z93" s="125"/>
      <c r="AA93" s="125"/>
      <c r="AB93" s="125"/>
      <c r="AC93" s="125"/>
      <c r="AD93" s="125"/>
    </row>
    <row r="94" spans="24:30" x14ac:dyDescent="0.2">
      <c r="X94" s="125"/>
      <c r="Y94" s="125"/>
      <c r="Z94" s="125"/>
      <c r="AA94" s="125"/>
      <c r="AB94" s="125"/>
      <c r="AC94" s="125"/>
      <c r="AD94" s="125"/>
    </row>
    <row r="95" spans="24:30" x14ac:dyDescent="0.2">
      <c r="X95" s="125"/>
      <c r="Y95" s="125"/>
      <c r="Z95" s="125"/>
      <c r="AA95" s="125"/>
      <c r="AB95" s="125"/>
      <c r="AC95" s="125"/>
      <c r="AD95" s="125"/>
    </row>
    <row r="96" spans="24:30" x14ac:dyDescent="0.2">
      <c r="X96" s="125"/>
      <c r="Y96" s="125"/>
      <c r="Z96" s="125"/>
      <c r="AA96" s="125"/>
      <c r="AB96" s="125"/>
      <c r="AC96" s="125"/>
      <c r="AD96" s="125"/>
    </row>
    <row r="97" spans="24:30" x14ac:dyDescent="0.2">
      <c r="X97" s="125"/>
      <c r="Y97" s="125"/>
      <c r="Z97" s="125"/>
      <c r="AA97" s="125"/>
      <c r="AB97" s="125"/>
      <c r="AC97" s="125"/>
      <c r="AD97" s="125"/>
    </row>
    <row r="98" spans="24:30" x14ac:dyDescent="0.2">
      <c r="X98" s="125"/>
      <c r="Y98" s="125"/>
      <c r="Z98" s="125"/>
      <c r="AA98" s="125"/>
      <c r="AB98" s="125"/>
      <c r="AC98" s="125"/>
      <c r="AD98" s="125"/>
    </row>
    <row r="99" spans="24:30" x14ac:dyDescent="0.2">
      <c r="X99" s="125"/>
      <c r="Y99" s="125"/>
      <c r="Z99" s="125"/>
      <c r="AA99" s="125"/>
      <c r="AB99" s="125"/>
      <c r="AC99" s="125"/>
      <c r="AD99" s="125"/>
    </row>
    <row r="100" spans="24:30" x14ac:dyDescent="0.2">
      <c r="X100" s="125"/>
      <c r="Y100" s="125"/>
      <c r="Z100" s="125"/>
      <c r="AA100" s="125"/>
      <c r="AB100" s="125"/>
      <c r="AC100" s="125"/>
      <c r="AD100" s="125"/>
    </row>
    <row r="101" spans="24:30" x14ac:dyDescent="0.2">
      <c r="X101" s="125"/>
      <c r="Y101" s="125"/>
      <c r="Z101" s="125"/>
      <c r="AA101" s="125"/>
      <c r="AB101" s="125"/>
      <c r="AC101" s="125"/>
      <c r="AD101" s="125"/>
    </row>
    <row r="102" spans="24:30" x14ac:dyDescent="0.2">
      <c r="X102" s="125"/>
      <c r="Y102" s="125"/>
      <c r="Z102" s="125"/>
      <c r="AA102" s="125"/>
      <c r="AB102" s="125"/>
      <c r="AC102" s="125"/>
      <c r="AD102" s="125"/>
    </row>
    <row r="103" spans="24:30" x14ac:dyDescent="0.2">
      <c r="X103" s="125"/>
      <c r="Y103" s="125"/>
      <c r="Z103" s="125"/>
      <c r="AA103" s="125"/>
      <c r="AB103" s="125"/>
      <c r="AC103" s="125"/>
      <c r="AD103" s="125"/>
    </row>
    <row r="104" spans="24:30" x14ac:dyDescent="0.2">
      <c r="X104" s="125"/>
      <c r="Y104" s="125"/>
      <c r="Z104" s="125"/>
      <c r="AA104" s="125"/>
      <c r="AB104" s="125"/>
      <c r="AC104" s="125"/>
      <c r="AD104" s="125"/>
    </row>
    <row r="105" spans="24:30" x14ac:dyDescent="0.2">
      <c r="X105" s="125"/>
      <c r="Y105" s="125"/>
      <c r="Z105" s="125"/>
      <c r="AA105" s="125"/>
      <c r="AB105" s="125"/>
      <c r="AC105" s="125"/>
      <c r="AD105" s="125"/>
    </row>
    <row r="106" spans="24:30" x14ac:dyDescent="0.2">
      <c r="X106" s="125"/>
      <c r="Y106" s="125"/>
      <c r="Z106" s="125"/>
      <c r="AA106" s="125"/>
      <c r="AB106" s="125"/>
      <c r="AC106" s="125"/>
      <c r="AD106" s="125"/>
    </row>
    <row r="107" spans="24:30" x14ac:dyDescent="0.2">
      <c r="X107" s="125"/>
      <c r="Y107" s="125"/>
      <c r="Z107" s="125"/>
      <c r="AA107" s="125"/>
      <c r="AB107" s="125"/>
      <c r="AC107" s="125"/>
      <c r="AD107" s="125"/>
    </row>
    <row r="108" spans="24:30" x14ac:dyDescent="0.2">
      <c r="X108" s="125"/>
      <c r="Y108" s="125"/>
      <c r="Z108" s="125"/>
      <c r="AA108" s="125"/>
      <c r="AB108" s="125"/>
      <c r="AC108" s="125"/>
      <c r="AD108" s="125"/>
    </row>
    <row r="109" spans="24:30" x14ac:dyDescent="0.2">
      <c r="X109" s="125"/>
      <c r="Y109" s="125"/>
      <c r="Z109" s="125"/>
      <c r="AA109" s="125"/>
      <c r="AB109" s="125"/>
      <c r="AC109" s="125"/>
      <c r="AD109" s="125"/>
    </row>
    <row r="110" spans="24:30" x14ac:dyDescent="0.2">
      <c r="X110" s="125"/>
      <c r="Y110" s="125"/>
      <c r="Z110" s="125"/>
      <c r="AA110" s="125"/>
      <c r="AB110" s="125"/>
      <c r="AC110" s="125"/>
      <c r="AD110" s="125"/>
    </row>
    <row r="111" spans="24:30" x14ac:dyDescent="0.2">
      <c r="X111" s="125"/>
      <c r="Y111" s="125"/>
      <c r="Z111" s="125"/>
      <c r="AA111" s="125"/>
      <c r="AB111" s="125"/>
      <c r="AC111" s="125"/>
      <c r="AD111" s="125"/>
    </row>
    <row r="112" spans="24:30" x14ac:dyDescent="0.2">
      <c r="X112" s="125"/>
      <c r="Y112" s="125"/>
      <c r="Z112" s="125"/>
      <c r="AA112" s="125"/>
      <c r="AB112" s="125"/>
      <c r="AC112" s="125"/>
      <c r="AD112" s="125"/>
    </row>
    <row r="113" spans="24:30" x14ac:dyDescent="0.2">
      <c r="X113" s="125"/>
      <c r="Y113" s="125"/>
      <c r="Z113" s="125"/>
      <c r="AA113" s="125"/>
      <c r="AB113" s="125"/>
      <c r="AC113" s="125"/>
      <c r="AD113" s="125"/>
    </row>
    <row r="114" spans="24:30" x14ac:dyDescent="0.2">
      <c r="X114" s="125"/>
      <c r="Y114" s="125"/>
      <c r="Z114" s="125"/>
      <c r="AA114" s="125"/>
      <c r="AB114" s="125"/>
      <c r="AC114" s="125"/>
      <c r="AD114" s="125"/>
    </row>
    <row r="115" spans="24:30" x14ac:dyDescent="0.2">
      <c r="X115" s="125"/>
      <c r="Y115" s="125"/>
      <c r="Z115" s="125"/>
      <c r="AA115" s="125"/>
      <c r="AB115" s="125"/>
      <c r="AC115" s="125"/>
      <c r="AD115" s="125"/>
    </row>
    <row r="116" spans="24:30" x14ac:dyDescent="0.2">
      <c r="X116" s="125"/>
      <c r="Y116" s="125"/>
      <c r="Z116" s="125"/>
      <c r="AA116" s="125"/>
      <c r="AB116" s="125"/>
      <c r="AC116" s="125"/>
      <c r="AD116" s="125"/>
    </row>
    <row r="117" spans="24:30" x14ac:dyDescent="0.2">
      <c r="X117" s="125"/>
      <c r="Y117" s="125"/>
      <c r="Z117" s="125"/>
      <c r="AA117" s="125"/>
      <c r="AB117" s="125"/>
      <c r="AC117" s="125"/>
      <c r="AD117" s="125"/>
    </row>
    <row r="118" spans="24:30" x14ac:dyDescent="0.2">
      <c r="X118" s="125"/>
      <c r="Y118" s="125"/>
      <c r="Z118" s="125"/>
      <c r="AA118" s="125"/>
      <c r="AB118" s="125"/>
      <c r="AC118" s="125"/>
      <c r="AD118" s="125"/>
    </row>
    <row r="119" spans="24:30" x14ac:dyDescent="0.2">
      <c r="X119" s="125"/>
      <c r="Y119" s="125"/>
      <c r="Z119" s="125"/>
      <c r="AA119" s="125"/>
      <c r="AB119" s="125"/>
      <c r="AC119" s="125"/>
      <c r="AD119" s="125"/>
    </row>
    <row r="120" spans="24:30" x14ac:dyDescent="0.2">
      <c r="X120" s="125"/>
      <c r="Y120" s="125"/>
      <c r="Z120" s="125"/>
      <c r="AA120" s="125"/>
      <c r="AB120" s="125"/>
      <c r="AC120" s="125"/>
      <c r="AD120" s="125"/>
    </row>
    <row r="121" spans="24:30" x14ac:dyDescent="0.2">
      <c r="X121" s="125"/>
      <c r="Y121" s="125"/>
      <c r="Z121" s="125"/>
      <c r="AA121" s="125"/>
      <c r="AB121" s="125"/>
      <c r="AC121" s="125"/>
      <c r="AD121" s="125"/>
    </row>
    <row r="122" spans="24:30" x14ac:dyDescent="0.2">
      <c r="X122" s="125"/>
      <c r="Y122" s="125"/>
      <c r="Z122" s="125"/>
      <c r="AA122" s="125"/>
      <c r="AB122" s="125"/>
      <c r="AC122" s="125"/>
      <c r="AD122" s="125"/>
    </row>
    <row r="123" spans="24:30" x14ac:dyDescent="0.2">
      <c r="X123" s="125"/>
      <c r="Y123" s="125"/>
      <c r="Z123" s="125"/>
      <c r="AA123" s="125"/>
      <c r="AB123" s="125"/>
      <c r="AC123" s="125"/>
      <c r="AD123" s="125"/>
    </row>
    <row r="124" spans="24:30" x14ac:dyDescent="0.2">
      <c r="X124" s="125"/>
      <c r="Y124" s="125"/>
      <c r="Z124" s="125"/>
      <c r="AA124" s="125"/>
      <c r="AB124" s="125"/>
      <c r="AC124" s="125"/>
      <c r="AD124" s="125"/>
    </row>
    <row r="125" spans="24:30" x14ac:dyDescent="0.2">
      <c r="X125" s="125"/>
      <c r="Y125" s="125"/>
      <c r="Z125" s="125"/>
      <c r="AA125" s="125"/>
      <c r="AB125" s="125"/>
      <c r="AC125" s="125"/>
      <c r="AD125" s="125"/>
    </row>
    <row r="126" spans="24:30" x14ac:dyDescent="0.2">
      <c r="X126" s="125"/>
      <c r="Y126" s="125"/>
      <c r="Z126" s="125"/>
      <c r="AA126" s="125"/>
      <c r="AB126" s="125"/>
      <c r="AC126" s="125"/>
      <c r="AD126" s="125"/>
    </row>
    <row r="127" spans="24:30" x14ac:dyDescent="0.2">
      <c r="X127" s="125"/>
      <c r="Y127" s="125"/>
      <c r="Z127" s="125"/>
      <c r="AA127" s="125"/>
      <c r="AB127" s="125"/>
      <c r="AC127" s="125"/>
      <c r="AD127" s="125"/>
    </row>
    <row r="128" spans="24:30" x14ac:dyDescent="0.2">
      <c r="X128" s="125"/>
      <c r="Y128" s="125"/>
      <c r="Z128" s="125"/>
      <c r="AA128" s="125"/>
      <c r="AB128" s="125"/>
      <c r="AC128" s="125"/>
      <c r="AD128" s="125"/>
    </row>
    <row r="129" spans="24:30" x14ac:dyDescent="0.2">
      <c r="X129" s="125"/>
      <c r="Y129" s="125"/>
      <c r="Z129" s="125"/>
      <c r="AA129" s="125"/>
      <c r="AB129" s="125"/>
      <c r="AC129" s="125"/>
      <c r="AD129" s="125"/>
    </row>
    <row r="130" spans="24:30" x14ac:dyDescent="0.2">
      <c r="X130" s="125"/>
      <c r="Y130" s="125"/>
      <c r="Z130" s="125"/>
      <c r="AA130" s="125"/>
      <c r="AB130" s="125"/>
      <c r="AC130" s="125"/>
      <c r="AD130" s="125"/>
    </row>
    <row r="131" spans="24:30" x14ac:dyDescent="0.2">
      <c r="X131" s="125"/>
      <c r="Y131" s="125"/>
      <c r="Z131" s="125"/>
      <c r="AA131" s="125"/>
      <c r="AB131" s="125"/>
      <c r="AC131" s="125"/>
      <c r="AD131" s="125"/>
    </row>
    <row r="132" spans="24:30" x14ac:dyDescent="0.2">
      <c r="X132" s="125"/>
      <c r="Y132" s="125"/>
      <c r="Z132" s="125"/>
      <c r="AA132" s="125"/>
      <c r="AB132" s="125"/>
      <c r="AC132" s="125"/>
      <c r="AD132" s="125"/>
    </row>
    <row r="133" spans="24:30" x14ac:dyDescent="0.2">
      <c r="X133" s="125"/>
      <c r="Y133" s="125"/>
      <c r="Z133" s="125"/>
      <c r="AA133" s="125"/>
      <c r="AB133" s="125"/>
      <c r="AC133" s="125"/>
      <c r="AD133" s="125"/>
    </row>
    <row r="134" spans="24:30" x14ac:dyDescent="0.2">
      <c r="X134" s="125"/>
      <c r="Y134" s="125"/>
      <c r="Z134" s="125"/>
      <c r="AA134" s="125"/>
      <c r="AB134" s="125"/>
      <c r="AC134" s="125"/>
      <c r="AD134" s="125"/>
    </row>
    <row r="135" spans="24:30" x14ac:dyDescent="0.2">
      <c r="X135" s="125"/>
      <c r="Y135" s="125"/>
      <c r="Z135" s="125"/>
      <c r="AA135" s="125"/>
      <c r="AB135" s="125"/>
      <c r="AC135" s="125"/>
      <c r="AD135" s="125"/>
    </row>
    <row r="136" spans="24:30" x14ac:dyDescent="0.2">
      <c r="X136" s="125"/>
      <c r="Y136" s="125"/>
      <c r="Z136" s="125"/>
      <c r="AA136" s="125"/>
      <c r="AB136" s="125"/>
      <c r="AC136" s="125"/>
      <c r="AD136" s="125"/>
    </row>
    <row r="137" spans="24:30" x14ac:dyDescent="0.2">
      <c r="X137" s="125"/>
      <c r="Y137" s="125"/>
      <c r="Z137" s="125"/>
      <c r="AA137" s="125"/>
      <c r="AB137" s="125"/>
      <c r="AC137" s="125"/>
      <c r="AD137" s="125"/>
    </row>
    <row r="138" spans="24:30" x14ac:dyDescent="0.2">
      <c r="X138" s="125"/>
      <c r="Y138" s="125"/>
      <c r="Z138" s="125"/>
      <c r="AA138" s="125"/>
      <c r="AB138" s="125"/>
      <c r="AC138" s="125"/>
      <c r="AD138" s="125"/>
    </row>
    <row r="139" spans="24:30" x14ac:dyDescent="0.2">
      <c r="X139" s="125"/>
      <c r="Y139" s="125"/>
      <c r="Z139" s="125"/>
      <c r="AA139" s="125"/>
      <c r="AB139" s="125"/>
      <c r="AC139" s="125"/>
      <c r="AD139" s="125"/>
    </row>
    <row r="140" spans="24:30" x14ac:dyDescent="0.2">
      <c r="X140" s="125"/>
      <c r="Y140" s="125"/>
      <c r="Z140" s="125"/>
      <c r="AA140" s="125"/>
      <c r="AB140" s="125"/>
      <c r="AC140" s="125"/>
      <c r="AD140" s="125"/>
    </row>
    <row r="141" spans="24:30" x14ac:dyDescent="0.2">
      <c r="X141" s="125"/>
      <c r="Y141" s="125"/>
      <c r="Z141" s="125"/>
      <c r="AA141" s="125"/>
      <c r="AB141" s="125"/>
      <c r="AC141" s="125"/>
      <c r="AD141" s="125"/>
    </row>
    <row r="142" spans="24:30" x14ac:dyDescent="0.2">
      <c r="X142" s="125"/>
      <c r="Y142" s="125"/>
      <c r="Z142" s="125"/>
      <c r="AA142" s="125"/>
      <c r="AB142" s="125"/>
      <c r="AC142" s="125"/>
      <c r="AD142" s="125"/>
    </row>
    <row r="143" spans="24:30" x14ac:dyDescent="0.2">
      <c r="X143" s="125"/>
      <c r="Y143" s="125"/>
      <c r="Z143" s="125"/>
      <c r="AA143" s="125"/>
      <c r="AB143" s="125"/>
      <c r="AC143" s="125"/>
      <c r="AD143" s="125"/>
    </row>
    <row r="144" spans="24:30" x14ac:dyDescent="0.2">
      <c r="X144" s="125"/>
      <c r="Y144" s="125"/>
      <c r="Z144" s="125"/>
      <c r="AA144" s="125"/>
      <c r="AB144" s="125"/>
      <c r="AC144" s="125"/>
      <c r="AD144" s="125"/>
    </row>
    <row r="145" spans="24:30" x14ac:dyDescent="0.2">
      <c r="X145" s="125"/>
      <c r="Y145" s="125"/>
      <c r="Z145" s="125"/>
      <c r="AA145" s="125"/>
      <c r="AB145" s="125"/>
      <c r="AC145" s="125"/>
      <c r="AD145" s="125"/>
    </row>
    <row r="146" spans="24:30" x14ac:dyDescent="0.2">
      <c r="X146" s="125"/>
      <c r="Y146" s="125"/>
      <c r="Z146" s="125"/>
      <c r="AA146" s="125"/>
      <c r="AB146" s="125"/>
      <c r="AC146" s="125"/>
      <c r="AD146" s="125"/>
    </row>
  </sheetData>
  <mergeCells count="75">
    <mergeCell ref="G15:G16"/>
    <mergeCell ref="H15:H16"/>
    <mergeCell ref="AF15:AF16"/>
    <mergeCell ref="AG15:AG16"/>
    <mergeCell ref="X15:X16"/>
    <mergeCell ref="AB15:AB16"/>
    <mergeCell ref="AC15:AC16"/>
    <mergeCell ref="AD15:AD16"/>
    <mergeCell ref="Z15:Z16"/>
    <mergeCell ref="AA15:AA16"/>
    <mergeCell ref="W30:W32"/>
    <mergeCell ref="Y30:Y32"/>
    <mergeCell ref="AA30:AA32"/>
    <mergeCell ref="A15:A20"/>
    <mergeCell ref="A21:A22"/>
    <mergeCell ref="A23:A29"/>
    <mergeCell ref="A30:A32"/>
    <mergeCell ref="B15:B16"/>
    <mergeCell ref="J15:J16"/>
    <mergeCell ref="L15:L16"/>
    <mergeCell ref="N15:N16"/>
    <mergeCell ref="P15:P16"/>
    <mergeCell ref="R15:R16"/>
    <mergeCell ref="T15:T16"/>
    <mergeCell ref="V15:V16"/>
    <mergeCell ref="F15:F16"/>
    <mergeCell ref="A34:A38"/>
    <mergeCell ref="AC5:AD5"/>
    <mergeCell ref="AC6:AD6"/>
    <mergeCell ref="AC7:AD7"/>
    <mergeCell ref="L8:P9"/>
    <mergeCell ref="L5:P7"/>
    <mergeCell ref="Q5:AB5"/>
    <mergeCell ref="Q6:AB6"/>
    <mergeCell ref="Q7:AB7"/>
    <mergeCell ref="Q8:AB9"/>
    <mergeCell ref="AC8:AD9"/>
    <mergeCell ref="AB11:AD11"/>
    <mergeCell ref="R10:R11"/>
    <mergeCell ref="A10:A11"/>
    <mergeCell ref="E10:E11"/>
    <mergeCell ref="S10:S11"/>
    <mergeCell ref="B3:Q3"/>
    <mergeCell ref="G10:G11"/>
    <mergeCell ref="H10:H11"/>
    <mergeCell ref="F10:F11"/>
    <mergeCell ref="K10:K11"/>
    <mergeCell ref="J10:J11"/>
    <mergeCell ref="N10:N11"/>
    <mergeCell ref="M10:M11"/>
    <mergeCell ref="Q10:Q11"/>
    <mergeCell ref="L10:L11"/>
    <mergeCell ref="P10:P11"/>
    <mergeCell ref="B10:B11"/>
    <mergeCell ref="A4:R4"/>
    <mergeCell ref="A5:A9"/>
    <mergeCell ref="B8:K9"/>
    <mergeCell ref="B5:K7"/>
    <mergeCell ref="I10:I11"/>
    <mergeCell ref="O10:O11"/>
    <mergeCell ref="C10:D10"/>
    <mergeCell ref="AB10:AD10"/>
    <mergeCell ref="T10:T11"/>
    <mergeCell ref="U10:U11"/>
    <mergeCell ref="V10:V11"/>
    <mergeCell ref="W10:W11"/>
    <mergeCell ref="X10:X11"/>
    <mergeCell ref="Y10:Y11"/>
    <mergeCell ref="Z10:Z11"/>
    <mergeCell ref="AA10:AA11"/>
    <mergeCell ref="AE30:AE32"/>
    <mergeCell ref="AE21:AE22"/>
    <mergeCell ref="AE23:AE29"/>
    <mergeCell ref="AE15:AE20"/>
    <mergeCell ref="AE34:AE38"/>
  </mergeCells>
  <printOptions horizontalCentered="1" verticalCentered="1"/>
  <pageMargins left="0.11811023622047245" right="0.31496062992125984" top="0.74803149606299213" bottom="0.74803149606299213" header="0.31496062992125984" footer="0.31496062992125984"/>
  <pageSetup paperSize="5" scale="29" fitToHeight="10" orientation="landscape" r:id="rId1"/>
  <rowBreaks count="1" manualBreakCount="1">
    <brk id="16"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Microsoft Office User</cp:lastModifiedBy>
  <cp:lastPrinted>2019-11-07T20:18:49Z</cp:lastPrinted>
  <dcterms:created xsi:type="dcterms:W3CDTF">2016-10-24T15:54:09Z</dcterms:created>
  <dcterms:modified xsi:type="dcterms:W3CDTF">2020-09-03T14:11:04Z</dcterms:modified>
</cp:coreProperties>
</file>