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jonathan.fontalvo\Downloads\"/>
    </mc:Choice>
  </mc:AlternateContent>
  <xr:revisionPtr revIDLastSave="0" documentId="13_ncr:1_{25898075-BF87-4EAE-B2F6-0578178C30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TALLADO" sheetId="2" r:id="rId1"/>
  </sheets>
  <definedNames>
    <definedName name="_xlnm._FilterDatabase" localSheetId="0" hidden="1">DETALLADO!$A$4:$U$176</definedName>
    <definedName name="_xlnm.Print_Area" localSheetId="0">DETALLADO!$A$1:$B$179</definedName>
    <definedName name="_xlnm.Print_Titles" localSheetId="0">DETALLADO!$1:$4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9" i="2" l="1"/>
  <c r="B6" i="2"/>
</calcChain>
</file>

<file path=xl/sharedStrings.xml><?xml version="1.0" encoding="utf-8"?>
<sst xmlns="http://schemas.openxmlformats.org/spreadsheetml/2006/main" count="178" uniqueCount="178">
  <si>
    <t>Clasificación</t>
  </si>
  <si>
    <t>Valor Apropiación</t>
  </si>
  <si>
    <t xml:space="preserve">Gastos de Funcionamiento </t>
  </si>
  <si>
    <t xml:space="preserve">Gastos   </t>
  </si>
  <si>
    <t>Inversión</t>
  </si>
  <si>
    <t>O211010100101   Sueldo básico</t>
  </si>
  <si>
    <t>O211010100102   Horas extras, dominicales, festivos y recargos</t>
  </si>
  <si>
    <t>O211010100103   Gastos de representación</t>
  </si>
  <si>
    <t>O211010100104   Subsidio de alimentación</t>
  </si>
  <si>
    <t>O211010100105   Auxilio de transporte</t>
  </si>
  <si>
    <t>O211010100107   Bonificación por servicios prestados</t>
  </si>
  <si>
    <t>O21101010010801   Prima de navidad</t>
  </si>
  <si>
    <t>O21101010010802   Prima de vacaciones</t>
  </si>
  <si>
    <t>O211010100109   Prima técnica salarial</t>
  </si>
  <si>
    <t>O211010100204   Prima semestral</t>
  </si>
  <si>
    <t>O21101010021201   Beneficios a los empleados a corto plazo</t>
  </si>
  <si>
    <t>O211010200101   Aportes a la seguridad social en pensiones públicas</t>
  </si>
  <si>
    <t>O211010200102   Aportes a la seguridad social en pensiones privadas</t>
  </si>
  <si>
    <t>O211010200201   Aportes a la seguridad social en salud pública</t>
  </si>
  <si>
    <t>O211010200202   Aportes a la seguridad social en salud privada</t>
  </si>
  <si>
    <t>O211010200301   Aportes de cesantías a fondos públicos</t>
  </si>
  <si>
    <t>O211010200302   Aportes de cesantías a fondos privados</t>
  </si>
  <si>
    <t>O211010200401   Compensar</t>
  </si>
  <si>
    <t>O211010200501   Aportes generales al sistema de riesgos laborales públicos</t>
  </si>
  <si>
    <t>O2110102006   Aportes al ICBF</t>
  </si>
  <si>
    <t>O2110102007   Aportes al SENA</t>
  </si>
  <si>
    <t>O2110102008   Aportes a la ESAP</t>
  </si>
  <si>
    <t>O2110102009   Aportes a escuelas industriales e institutos técnicos</t>
  </si>
  <si>
    <t>O211010300102   Indemnización por vacaciones</t>
  </si>
  <si>
    <t>O211010300103   Bonificación especial de recreación</t>
  </si>
  <si>
    <t>O2110103005   Reconocimiento por permanencia en el servicio público - Bogotá D.C.</t>
  </si>
  <si>
    <t>O2110103012   Prima de riesgo</t>
  </si>
  <si>
    <t>O2110103068   Prima secretarial</t>
  </si>
  <si>
    <t>O2110103190   Apoyo de sostenimiento prácticas laborales</t>
  </si>
  <si>
    <t>O21201010030106   Otras máquinas para usos generales y sus partes y piezas</t>
  </si>
  <si>
    <t>O21201010030208   Otra maquinaria para usos especiales y sus partes y piezas</t>
  </si>
  <si>
    <t>O21201010030301   Máquinas para oficina y contabilidad, y sus partes y accesorios</t>
  </si>
  <si>
    <t>O21201010030302   Maquinaria de informática y sus partes, piezas y accesorios</t>
  </si>
  <si>
    <t>O21201010030404   Acumuladores, pilas y baterías primarias y sus partes y piezas</t>
  </si>
  <si>
    <t>O21201010030405   Lámparas eléctricas de incandescencia o descarga; lámparas de arco, equipo para alumbrado eléctrico; sus partes y piezas</t>
  </si>
  <si>
    <t>O21201010030406   Otro equipo eléctrico y sus partes y piezas</t>
  </si>
  <si>
    <t>O21201010030507   Tarjetas con bandas magnéticas o plaquetas (chip)</t>
  </si>
  <si>
    <t>O21201010030603   Instrumentos ópticos y equipo fotográfico; partes, piezas y accesorios</t>
  </si>
  <si>
    <t>O2120101004010106   Partes y piezas de muebles</t>
  </si>
  <si>
    <t>O2120201002072719004   Tapabocas y otras prendas de ropa médica</t>
  </si>
  <si>
    <t>O2120201002072719013   Chalecos reflectivos</t>
  </si>
  <si>
    <t>O2120201002072791108   Etiquetas de textiles</t>
  </si>
  <si>
    <t>O2120201002072799105   Artículos desechables confeccionados en tela prensada de algodón</t>
  </si>
  <si>
    <t>O2120201002082822101   Prendas de vestir de fibras artificiales y sintéticas en tejidos de punto, para hombre</t>
  </si>
  <si>
    <t>O2120201002082822303   Prendas de vestir de fibras artificiales y sintéticas en tejido de punto, para mujer</t>
  </si>
  <si>
    <t>O2120201002082823609   Uniformes de trabajo</t>
  </si>
  <si>
    <t>O2120201002082823610   Overoles para trabajo</t>
  </si>
  <si>
    <t>O2120201002082823803   Guantes de fibras artificiales y sintéticas</t>
  </si>
  <si>
    <t>O2120201002082826207   Boinas y cachuchas</t>
  </si>
  <si>
    <t>O2120201002092933001   Calzado de cuero para hombre</t>
  </si>
  <si>
    <t>O2120201002092933003   Calzado de cuero para mujer</t>
  </si>
  <si>
    <t>O2120201002092951001   Botas de caucho y/o plástico con puntera y/o plantilla de acero</t>
  </si>
  <si>
    <t>O2120201003013191499   Artículos de madera n.c.p.</t>
  </si>
  <si>
    <t>O2120201003013192205   Tableros o carteleras de corcho</t>
  </si>
  <si>
    <t>O2120201003023212898   Cartulina n.c.p.</t>
  </si>
  <si>
    <t>O2120201003023212901   Papel bond</t>
  </si>
  <si>
    <t>O2120201003023212999   Papel especial para impresión n.c.p.</t>
  </si>
  <si>
    <t>O2120201003023214905   Papel lineado y cuadriculado</t>
  </si>
  <si>
    <t>O2120201003023219701   Etiquetas en blanco</t>
  </si>
  <si>
    <t>O2120201003023219999   Artículos n.c.p. de pulpa de papel o cartón</t>
  </si>
  <si>
    <t>O2120201003023222004   Mapas murales, planos topográficos, publicados en forma de libros o folletos impresos</t>
  </si>
  <si>
    <t>O2120201003023262005   Avisos de material plástico</t>
  </si>
  <si>
    <t>O2120201003023270108   Libros en blanco</t>
  </si>
  <si>
    <t>O2120201003033331101   Gasolina motor corriente</t>
  </si>
  <si>
    <t>O2120201003033336201   Biodiésel mezclado- B8, B10, B20, etc.</t>
  </si>
  <si>
    <t>O2120201003033338004   Aceites lubricantes</t>
  </si>
  <si>
    <t>O2120201003043413999    Alcoholes n.c.p.</t>
  </si>
  <si>
    <t>O2120201003053514005   Tintas para escribir y dibujar</t>
  </si>
  <si>
    <t>O2120201003053514007   Tinta para sellos</t>
  </si>
  <si>
    <t>O2120201003053529901   Botiquines para emergencia</t>
  </si>
  <si>
    <t>O2120201003053533201   Ceras artificiales</t>
  </si>
  <si>
    <t>O2120201003053542006   Pegantes sintéticos</t>
  </si>
  <si>
    <t>O2120201003053542009   Pegantes a base de caucho</t>
  </si>
  <si>
    <t>O2120201003053544203   Mezclas químicas para extintores</t>
  </si>
  <si>
    <t>O2120201003053549953   Líquidos especiales para corrección y borrado de textos</t>
  </si>
  <si>
    <t>O2120201003063611403   Llantas macizas de caucho</t>
  </si>
  <si>
    <t>O2120201003063622004   Banditas de caucho</t>
  </si>
  <si>
    <t>O2120201003063627018   Borradores de caucho</t>
  </si>
  <si>
    <t>O2120201003063649002   Envases de material plástico de menos de 1000 cm3</t>
  </si>
  <si>
    <t>O2120201003063692001   Cintas aislantes</t>
  </si>
  <si>
    <t>O2120201003063692002   Cinta autoadhesiva</t>
  </si>
  <si>
    <t>O2120201003063692004   Cinta plástica reflectiva</t>
  </si>
  <si>
    <t>O2120201003063692007   Cintas pegantes (transparentes)</t>
  </si>
  <si>
    <t>O2120201003063692009   Películas plásticas autoadhesivas (papel contac)</t>
  </si>
  <si>
    <t>O2120201003063694099   Artículos n.c.p. de material plástico para el hogar</t>
  </si>
  <si>
    <t>O2120201003063699002   Artículos de material plástico para escritorio y dibujo</t>
  </si>
  <si>
    <t>O2120201003063699005   Fólderes de material plástico</t>
  </si>
  <si>
    <t>O2120201003063699006   Ganchos legajadores plásticos</t>
  </si>
  <si>
    <t>O2120201003063699010   Tapas para agendas, carpetas o similares en vinilo</t>
  </si>
  <si>
    <t>O2120201003063699061   Figuras decorativas y artísticas de material plástico</t>
  </si>
  <si>
    <t>O2120201003063699096   Artículos n.c.p. de plástico espumado flexible</t>
  </si>
  <si>
    <t>O2120201003063699098   Artículos n.c.p. de material plástico para uso eléctrico</t>
  </si>
  <si>
    <t>O2120201003083891101   Estilógrafos</t>
  </si>
  <si>
    <t>O2120201003083891102   Bolígrafos</t>
  </si>
  <si>
    <t>O2120201003083891103   Lapiceros</t>
  </si>
  <si>
    <t>O2120201003083891104   Marcadores de fieltro y similares</t>
  </si>
  <si>
    <t>O2120201003083891106   Lápices</t>
  </si>
  <si>
    <t>O2120201003083891109   Minas para lapicero</t>
  </si>
  <si>
    <t>O2120201003083891201   Sellos de caucho</t>
  </si>
  <si>
    <t>O2120201003083891205   Fechadores y numeradores</t>
  </si>
  <si>
    <t>O2120201003083899918   Guantes industriales</t>
  </si>
  <si>
    <t>O2120201003083899998   Artículos n.c.p. para escritorio y oficina</t>
  </si>
  <si>
    <t>O2120201004024291239   Artículos de acero inoxidable de uso doméstico</t>
  </si>
  <si>
    <t>O2120201004024291305   Tijeras para artes y oficios</t>
  </si>
  <si>
    <t>O2120201004024291501   Tajalápices de bolsillo</t>
  </si>
  <si>
    <t>O2120201004024292118   Tenazas y alicates</t>
  </si>
  <si>
    <t>O2120201004024294401   Tornillos de hierro o acero</t>
  </si>
  <si>
    <t>O2120201004024294403   Tuercas y arandelas de hierro o acero</t>
  </si>
  <si>
    <t>O2120201004024294404   Tornillos de cobre</t>
  </si>
  <si>
    <t>O2120201004024294410   Estoperoles</t>
  </si>
  <si>
    <t>O2120201004024299206   Candados</t>
  </si>
  <si>
    <t>O2120201004024299207   Llaves para cerraduras y candados</t>
  </si>
  <si>
    <t>O2120201004024299501   Ganchos legajadores metálicos</t>
  </si>
  <si>
    <t>O2120201004024299502   Clips</t>
  </si>
  <si>
    <t>O2120201004024299504   Grapas de alambre para engrapadoras de oficina</t>
  </si>
  <si>
    <t>O2120201004024299901   Soportes de hierro delgado</t>
  </si>
  <si>
    <t>O2120201004024299904   Placas y plaquetas metálicas para identificación</t>
  </si>
  <si>
    <t>O2120201004024299991   Artículos n.c.p. de ferretería y cerrajería</t>
  </si>
  <si>
    <t>O2120201004034392302   Extinguidores de incendio</t>
  </si>
  <si>
    <t>O21202010040545272   Unidades removibles de almacenamiento</t>
  </si>
  <si>
    <t>O21202020060363393   Otros servicios de comidas contratadas</t>
  </si>
  <si>
    <t>O21202020060464114   Servicios de transporte terrestre especial local de pasajeros</t>
  </si>
  <si>
    <t>O21202020060767990   Otros servicios de apoyo al transporte n.c.p.</t>
  </si>
  <si>
    <t>O21202020060868021   Servicios locales de mensajería nacional</t>
  </si>
  <si>
    <t>O212020200701030371332   Servicios de seguros sociales de riesgos laborales</t>
  </si>
  <si>
    <t>O212020200701030571351   Servicios de seguros de vehículos automotores</t>
  </si>
  <si>
    <t>O212020200701030571355   Servicios de seguros generales de responsabilidad civil</t>
  </si>
  <si>
    <t>O2120202007010671640   Servicios de administración de fondos de pensiones y cesantías</t>
  </si>
  <si>
    <t>O21202020070272252   Servicios de arrendamiento de bienes inmuebles no residenciales (vivienda) a comisión o por contrato</t>
  </si>
  <si>
    <t>O21202020070373124   Servicios de arrendamiento sin opción de compra de computadores sin operario</t>
  </si>
  <si>
    <t>O21202020070373311   Derechos de uso de programas informáticos</t>
  </si>
  <si>
    <t>O21202020080282120   Servicios de asesoramiento y representación jurídica relativos a otros campos del derecho</t>
  </si>
  <si>
    <t>O21202020080282130   Servicios de documentación y certificación jurídica</t>
  </si>
  <si>
    <t>O21202020080383111   Servicios de consultoría en gestión estratégica</t>
  </si>
  <si>
    <t>O21202020080383117   Servicios de gestión de desarrollo empresarial</t>
  </si>
  <si>
    <t>O21202020080383143   Software originales</t>
  </si>
  <si>
    <t>O21202020080484150   Servicios de transmisión de datos</t>
  </si>
  <si>
    <t>O21202020080484612   Servicios de transmisión de programas de televisión</t>
  </si>
  <si>
    <t>O21202020080585250   Servicios de protección (guardas de seguridad)</t>
  </si>
  <si>
    <t>O21202020080585310   Servicios de desinfección y exterminación</t>
  </si>
  <si>
    <t>O21202020080585330   Servicios de limpieza general</t>
  </si>
  <si>
    <t>O21202020080585961   Servicios de organización y asistencia de convenciones</t>
  </si>
  <si>
    <t>O21202020080686312   Servicios de distribución de electricidad (a comisión o por contrato)</t>
  </si>
  <si>
    <t>O21202020080686330   Servicios de distribución de agua por tubería (a comisión o por contrato)</t>
  </si>
  <si>
    <t>O2120202008078714199   Servicio de mantenimiento y reparación de vehículos automotores n.c.p.</t>
  </si>
  <si>
    <t>O21202020080787142   Servicios de mantenimiento y reparación de motocicletas</t>
  </si>
  <si>
    <t>O2120202008078715402   Servicio de mantenimiento y reparación de equipo de irradiación y equipo electrónico de uso médico y terapéutico</t>
  </si>
  <si>
    <t>O2120202008098912197   Servicios de impresión litográfica n.c.p.</t>
  </si>
  <si>
    <t>O21202020090292511   Servicios de educación superior nivel pregrado técnica profesional y tecnológica</t>
  </si>
  <si>
    <t>O21202020090292512   Servicios de educación superior nivel pregrado universitaria</t>
  </si>
  <si>
    <t>O21202020090292521   Servicios de educación superior nivel posgrado en especialización</t>
  </si>
  <si>
    <t>O21202020090292522   Servicios de educación superior nivel posgrado en maestría</t>
  </si>
  <si>
    <t>O21202020090292913   Servicios de educación para la formación y el trabajo</t>
  </si>
  <si>
    <t>O21202020090393121   Servicios médicos generales</t>
  </si>
  <si>
    <t>O21202020090393122   Servicios médicos especializados</t>
  </si>
  <si>
    <t>O21202020090393193   Servicios fisioterapéuticos</t>
  </si>
  <si>
    <t>O21202020090393195   Servicios de laboratorio</t>
  </si>
  <si>
    <t>O21202020090494110   Servicios de alcantarillado y tratamiento de aguas residuales</t>
  </si>
  <si>
    <t>O21202020090494239   Servicios generales de recolección de otros desechos</t>
  </si>
  <si>
    <t>O21202020090696511   Servicios de promoción de eventos deportivos y recreativos</t>
  </si>
  <si>
    <t>O2120202010   Viáticos de los funcionarios en comisión</t>
  </si>
  <si>
    <t>O2131301001   Sentencias</t>
  </si>
  <si>
    <t>O230117040120240315   Desarrollo un sistema de información integrado y de gestión del conocimiento para el análisis estratégico en el Sector Seguridad, Convivencia y Justicia en Bogotá D.C.</t>
  </si>
  <si>
    <t>O230117120220240295   Modernización del Sistema Distrital de Justicia para el establecimiento de servicios funcionales de acceso a la justicia y de resolución de conflictos Bogotá D.C</t>
  </si>
  <si>
    <t>O230117120720240305   Implementación un modelo de gestión carcelario y de detención con enfoque restaurativo para la población privada de la libertad y pospenada en Bogotá D.C.</t>
  </si>
  <si>
    <t>O230117410320240306   Ampliación de las capacidades del Programa Distrital de Justicia Juvenil Restaurativa en Bogotá D.C.</t>
  </si>
  <si>
    <t>O230117450120240292   Fortalecimiento de la Gestión Integral de la Seguridad en la Región Metropolitana Bogotá D.C</t>
  </si>
  <si>
    <t>O230117450120240296   Fortalecimiento de las capacidades del Sistema de operación y Tecnológico del C4 en Bogotá D.C.</t>
  </si>
  <si>
    <t>O230117450120240304   Ampliación de equipamientos de justicia con enfoque territorial para la garantía y protección de derechos en Bogotá D.C.</t>
  </si>
  <si>
    <t>O230117450120240312   Fortalecimiento del pie de fuerza policial y de la gestión territorial para la Convivencia y Seguridad en Bogotá D.C.</t>
  </si>
  <si>
    <t>O230117450220240294   Recuperación de la seguridad de los entornos comerciales, industriales y residenciales a partir de la articulación de esfuerzos de seguridad pública en Bogotá D.C.</t>
  </si>
  <si>
    <t>O230117459920240314   Fortalecimiento la Gestión Administrativa y Operativa de la Secretaría Distrital de Seguridad, Convivencia y Justicia en Bogotá D.C.</t>
  </si>
  <si>
    <t>SECRETARIA DISTRITAL DE SEGURIDAD, CONVIVENCIA Y JUSTICIA
LISTADO DE APROPIACIONES
VIGENCIA 2025
UNIDAD EJECUTORA: 01 - GESTION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</si>
</sst>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6" fillId="33" borderId="12" xfId="0" applyFont="1" applyFill="1" applyBorder="1" applyAlignment="1">
      <alignment horizontal="center" vertical="center" wrapText="1"/>
    </xf>
    <xf numFmtId="164" fontId="0" fillId="33" borderId="0" xfId="1" applyNumberFormat="1" applyFont="1" applyFill="1" applyAlignment="1">
      <alignment vertical="center" wrapText="1"/>
    </xf>
    <xf numFmtId="0" fontId="0" fillId="33" borderId="0" xfId="0" applyFill="1" applyAlignment="1">
      <alignment vertical="center" wrapText="1"/>
    </xf>
    <xf numFmtId="0" fontId="0" fillId="33" borderId="10" xfId="0" applyFill="1" applyBorder="1" applyAlignment="1">
      <alignment vertical="center" wrapText="1"/>
    </xf>
    <xf numFmtId="164" fontId="0" fillId="33" borderId="11" xfId="1" applyNumberFormat="1" applyFont="1" applyFill="1" applyBorder="1" applyAlignment="1">
      <alignment vertical="center" wrapText="1"/>
    </xf>
    <xf numFmtId="164" fontId="16" fillId="33" borderId="14" xfId="1" applyNumberFormat="1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vertical="center" wrapText="1"/>
    </xf>
    <xf numFmtId="164" fontId="16" fillId="33" borderId="16" xfId="1" applyNumberFormat="1" applyFont="1" applyFill="1" applyBorder="1" applyAlignment="1">
      <alignment vertical="center" wrapText="1"/>
    </xf>
    <xf numFmtId="0" fontId="16" fillId="33" borderId="0" xfId="0" applyFont="1" applyFill="1" applyAlignment="1">
      <alignment vertical="center" wrapText="1"/>
    </xf>
    <xf numFmtId="164" fontId="16" fillId="33" borderId="0" xfId="0" applyNumberFormat="1" applyFont="1" applyFill="1" applyAlignment="1">
      <alignment vertical="center" wrapText="1"/>
    </xf>
    <xf numFmtId="0" fontId="0" fillId="33" borderId="15" xfId="0" applyFill="1" applyBorder="1" applyAlignment="1">
      <alignment vertical="center" wrapText="1"/>
    </xf>
    <xf numFmtId="164" fontId="1" fillId="33" borderId="16" xfId="1" applyNumberFormat="1" applyFont="1" applyFill="1" applyBorder="1" applyAlignment="1">
      <alignment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0" fillId="33" borderId="15" xfId="0" applyFill="1" applyBorder="1" applyAlignment="1">
      <alignment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9"/>
  <sheetViews>
    <sheetView tabSelected="1" view="pageBreakPreview" zoomScaleNormal="100" zoomScaleSheetLayoutView="100" workbookViewId="0">
      <selection activeCell="A2" sqref="A2"/>
    </sheetView>
  </sheetViews>
  <sheetFormatPr baseColWidth="10" defaultRowHeight="15" x14ac:dyDescent="0.25"/>
  <cols>
    <col min="1" max="1" width="71.5703125" style="3" bestFit="1" customWidth="1"/>
    <col min="2" max="2" width="26.140625" style="2" bestFit="1" customWidth="1"/>
    <col min="3" max="3" width="16.28515625" style="3" bestFit="1" customWidth="1"/>
    <col min="4" max="16384" width="11.42578125" style="3"/>
  </cols>
  <sheetData>
    <row r="1" spans="1:21" ht="73.5" customHeight="1" x14ac:dyDescent="0.25">
      <c r="A1" s="13" t="s">
        <v>177</v>
      </c>
      <c r="B1" s="1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" customHeight="1" thickBot="1" x14ac:dyDescent="0.3">
      <c r="A2" s="4"/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.75" thickBot="1" x14ac:dyDescent="0.3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25">
      <c r="A4" s="1" t="s">
        <v>0</v>
      </c>
      <c r="B4" s="6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s="9" customFormat="1" x14ac:dyDescent="0.25">
      <c r="A5" s="7" t="s">
        <v>3</v>
      </c>
      <c r="B5" s="8">
        <v>581601047000</v>
      </c>
    </row>
    <row r="6" spans="1:21" s="9" customFormat="1" x14ac:dyDescent="0.25">
      <c r="A6" s="7" t="s">
        <v>2</v>
      </c>
      <c r="B6" s="8">
        <f>+SUM(B7:B168)</f>
        <v>131657322000</v>
      </c>
      <c r="C6" s="10"/>
    </row>
    <row r="7" spans="1:21" x14ac:dyDescent="0.25">
      <c r="A7" s="11" t="s">
        <v>5</v>
      </c>
      <c r="B7" s="12">
        <v>37816297000</v>
      </c>
    </row>
    <row r="8" spans="1:21" x14ac:dyDescent="0.25">
      <c r="A8" s="11" t="s">
        <v>6</v>
      </c>
      <c r="B8" s="12">
        <v>11791655000</v>
      </c>
    </row>
    <row r="9" spans="1:21" x14ac:dyDescent="0.25">
      <c r="A9" s="11" t="s">
        <v>7</v>
      </c>
      <c r="B9" s="12">
        <v>1568031000</v>
      </c>
    </row>
    <row r="10" spans="1:21" x14ac:dyDescent="0.25">
      <c r="A10" s="11" t="s">
        <v>8</v>
      </c>
      <c r="B10" s="12">
        <v>4812000</v>
      </c>
    </row>
    <row r="11" spans="1:21" x14ac:dyDescent="0.25">
      <c r="A11" s="11" t="s">
        <v>9</v>
      </c>
      <c r="B11" s="12">
        <v>49512000</v>
      </c>
    </row>
    <row r="12" spans="1:21" x14ac:dyDescent="0.25">
      <c r="A12" s="11" t="s">
        <v>10</v>
      </c>
      <c r="B12" s="12">
        <v>1183908000</v>
      </c>
    </row>
    <row r="13" spans="1:21" x14ac:dyDescent="0.25">
      <c r="A13" s="11" t="s">
        <v>11</v>
      </c>
      <c r="B13" s="12">
        <v>4672190000</v>
      </c>
    </row>
    <row r="14" spans="1:21" x14ac:dyDescent="0.25">
      <c r="A14" s="11" t="s">
        <v>12</v>
      </c>
      <c r="B14" s="12">
        <v>2242780000</v>
      </c>
    </row>
    <row r="15" spans="1:21" x14ac:dyDescent="0.25">
      <c r="A15" s="11" t="s">
        <v>13</v>
      </c>
      <c r="B15" s="12">
        <v>5555375000</v>
      </c>
    </row>
    <row r="16" spans="1:21" x14ac:dyDescent="0.25">
      <c r="A16" s="11" t="s">
        <v>14</v>
      </c>
      <c r="B16" s="12">
        <v>6482956000</v>
      </c>
    </row>
    <row r="17" spans="1:2" x14ac:dyDescent="0.25">
      <c r="A17" s="11" t="s">
        <v>15</v>
      </c>
      <c r="B17" s="12">
        <v>991988000</v>
      </c>
    </row>
    <row r="18" spans="1:2" x14ac:dyDescent="0.25">
      <c r="A18" s="11" t="s">
        <v>16</v>
      </c>
      <c r="B18" s="12">
        <v>5266003000</v>
      </c>
    </row>
    <row r="19" spans="1:2" x14ac:dyDescent="0.25">
      <c r="A19" s="11" t="s">
        <v>17</v>
      </c>
      <c r="B19" s="12">
        <v>2854529000</v>
      </c>
    </row>
    <row r="20" spans="1:2" x14ac:dyDescent="0.25">
      <c r="A20" s="11" t="s">
        <v>18</v>
      </c>
      <c r="B20" s="12">
        <v>59648000</v>
      </c>
    </row>
    <row r="21" spans="1:2" x14ac:dyDescent="0.25">
      <c r="A21" s="11" t="s">
        <v>19</v>
      </c>
      <c r="B21" s="12">
        <v>4962051000</v>
      </c>
    </row>
    <row r="22" spans="1:2" x14ac:dyDescent="0.25">
      <c r="A22" s="11" t="s">
        <v>20</v>
      </c>
      <c r="B22" s="12">
        <v>4391045000</v>
      </c>
    </row>
    <row r="23" spans="1:2" x14ac:dyDescent="0.25">
      <c r="A23" s="11" t="s">
        <v>21</v>
      </c>
      <c r="B23" s="12">
        <v>2377532000</v>
      </c>
    </row>
    <row r="24" spans="1:2" x14ac:dyDescent="0.25">
      <c r="A24" s="11" t="s">
        <v>22</v>
      </c>
      <c r="B24" s="12">
        <v>2712377000</v>
      </c>
    </row>
    <row r="25" spans="1:2" x14ac:dyDescent="0.25">
      <c r="A25" s="11" t="s">
        <v>23</v>
      </c>
      <c r="B25" s="12">
        <v>1916693000</v>
      </c>
    </row>
    <row r="26" spans="1:2" x14ac:dyDescent="0.25">
      <c r="A26" s="11" t="s">
        <v>24</v>
      </c>
      <c r="B26" s="12">
        <v>2034347000</v>
      </c>
    </row>
    <row r="27" spans="1:2" x14ac:dyDescent="0.25">
      <c r="A27" s="11" t="s">
        <v>25</v>
      </c>
      <c r="B27" s="12">
        <v>339018000</v>
      </c>
    </row>
    <row r="28" spans="1:2" x14ac:dyDescent="0.25">
      <c r="A28" s="11" t="s">
        <v>26</v>
      </c>
      <c r="B28" s="12">
        <v>339018000</v>
      </c>
    </row>
    <row r="29" spans="1:2" x14ac:dyDescent="0.25">
      <c r="A29" s="11" t="s">
        <v>27</v>
      </c>
      <c r="B29" s="12">
        <v>656209000</v>
      </c>
    </row>
    <row r="30" spans="1:2" x14ac:dyDescent="0.25">
      <c r="A30" s="11" t="s">
        <v>28</v>
      </c>
      <c r="B30" s="12">
        <v>100000000</v>
      </c>
    </row>
    <row r="31" spans="1:2" x14ac:dyDescent="0.25">
      <c r="A31" s="11" t="s">
        <v>29</v>
      </c>
      <c r="B31" s="12">
        <v>210264000</v>
      </c>
    </row>
    <row r="32" spans="1:2" ht="30" x14ac:dyDescent="0.25">
      <c r="A32" s="11" t="s">
        <v>30</v>
      </c>
      <c r="B32" s="12">
        <v>924397000</v>
      </c>
    </row>
    <row r="33" spans="1:2" x14ac:dyDescent="0.25">
      <c r="A33" s="11" t="s">
        <v>31</v>
      </c>
      <c r="B33" s="12">
        <v>497106000</v>
      </c>
    </row>
    <row r="34" spans="1:2" x14ac:dyDescent="0.25">
      <c r="A34" s="11" t="s">
        <v>32</v>
      </c>
      <c r="B34" s="12">
        <v>8325000</v>
      </c>
    </row>
    <row r="35" spans="1:2" x14ac:dyDescent="0.25">
      <c r="A35" s="11" t="s">
        <v>33</v>
      </c>
      <c r="B35" s="12">
        <v>274898000</v>
      </c>
    </row>
    <row r="36" spans="1:2" x14ac:dyDescent="0.25">
      <c r="A36" s="11" t="s">
        <v>34</v>
      </c>
      <c r="B36" s="12">
        <v>1100000</v>
      </c>
    </row>
    <row r="37" spans="1:2" x14ac:dyDescent="0.25">
      <c r="A37" s="11" t="s">
        <v>35</v>
      </c>
      <c r="B37" s="12">
        <v>1496000</v>
      </c>
    </row>
    <row r="38" spans="1:2" ht="30" x14ac:dyDescent="0.25">
      <c r="A38" s="11" t="s">
        <v>36</v>
      </c>
      <c r="B38" s="12">
        <v>286000</v>
      </c>
    </row>
    <row r="39" spans="1:2" x14ac:dyDescent="0.25">
      <c r="A39" s="11" t="s">
        <v>37</v>
      </c>
      <c r="B39" s="12">
        <v>10055000</v>
      </c>
    </row>
    <row r="40" spans="1:2" ht="30" x14ac:dyDescent="0.25">
      <c r="A40" s="11" t="s">
        <v>38</v>
      </c>
      <c r="B40" s="12">
        <v>1452000</v>
      </c>
    </row>
    <row r="41" spans="1:2" ht="30" x14ac:dyDescent="0.25">
      <c r="A41" s="11" t="s">
        <v>39</v>
      </c>
      <c r="B41" s="12">
        <v>550000</v>
      </c>
    </row>
    <row r="42" spans="1:2" x14ac:dyDescent="0.25">
      <c r="A42" s="11" t="s">
        <v>40</v>
      </c>
      <c r="B42" s="12">
        <v>1100000</v>
      </c>
    </row>
    <row r="43" spans="1:2" x14ac:dyDescent="0.25">
      <c r="A43" s="11" t="s">
        <v>41</v>
      </c>
      <c r="B43" s="12">
        <v>2000000</v>
      </c>
    </row>
    <row r="44" spans="1:2" ht="30" x14ac:dyDescent="0.25">
      <c r="A44" s="11" t="s">
        <v>42</v>
      </c>
      <c r="B44" s="12">
        <v>682000</v>
      </c>
    </row>
    <row r="45" spans="1:2" x14ac:dyDescent="0.25">
      <c r="A45" s="11" t="s">
        <v>43</v>
      </c>
      <c r="B45" s="12">
        <v>2100000</v>
      </c>
    </row>
    <row r="46" spans="1:2" x14ac:dyDescent="0.25">
      <c r="A46" s="11" t="s">
        <v>44</v>
      </c>
      <c r="B46" s="12">
        <v>4481000</v>
      </c>
    </row>
    <row r="47" spans="1:2" x14ac:dyDescent="0.25">
      <c r="A47" s="11" t="s">
        <v>45</v>
      </c>
      <c r="B47" s="12">
        <v>5000000</v>
      </c>
    </row>
    <row r="48" spans="1:2" x14ac:dyDescent="0.25">
      <c r="A48" s="11" t="s">
        <v>46</v>
      </c>
      <c r="B48" s="12">
        <v>800000</v>
      </c>
    </row>
    <row r="49" spans="1:2" ht="30" x14ac:dyDescent="0.25">
      <c r="A49" s="11" t="s">
        <v>47</v>
      </c>
      <c r="B49" s="12">
        <v>147000</v>
      </c>
    </row>
    <row r="50" spans="1:2" ht="30" x14ac:dyDescent="0.25">
      <c r="A50" s="11" t="s">
        <v>48</v>
      </c>
      <c r="B50" s="12">
        <v>8073000</v>
      </c>
    </row>
    <row r="51" spans="1:2" ht="30" x14ac:dyDescent="0.25">
      <c r="A51" s="11" t="s">
        <v>49</v>
      </c>
      <c r="B51" s="12">
        <v>0</v>
      </c>
    </row>
    <row r="52" spans="1:2" x14ac:dyDescent="0.25">
      <c r="A52" s="11" t="s">
        <v>50</v>
      </c>
      <c r="B52" s="12">
        <v>800000000</v>
      </c>
    </row>
    <row r="53" spans="1:2" x14ac:dyDescent="0.25">
      <c r="A53" s="11" t="s">
        <v>51</v>
      </c>
      <c r="B53" s="12">
        <v>8400000</v>
      </c>
    </row>
    <row r="54" spans="1:2" x14ac:dyDescent="0.25">
      <c r="A54" s="11" t="s">
        <v>52</v>
      </c>
      <c r="B54" s="12">
        <v>69515000</v>
      </c>
    </row>
    <row r="55" spans="1:2" x14ac:dyDescent="0.25">
      <c r="A55" s="11" t="s">
        <v>53</v>
      </c>
      <c r="B55" s="12">
        <v>1188000</v>
      </c>
    </row>
    <row r="56" spans="1:2" x14ac:dyDescent="0.25">
      <c r="A56" s="11" t="s">
        <v>54</v>
      </c>
      <c r="B56" s="12">
        <v>2400000</v>
      </c>
    </row>
    <row r="57" spans="1:2" x14ac:dyDescent="0.25">
      <c r="A57" s="11" t="s">
        <v>55</v>
      </c>
      <c r="B57" s="12">
        <v>0</v>
      </c>
    </row>
    <row r="58" spans="1:2" ht="30" x14ac:dyDescent="0.25">
      <c r="A58" s="11" t="s">
        <v>56</v>
      </c>
      <c r="B58" s="12">
        <v>7000000</v>
      </c>
    </row>
    <row r="59" spans="1:2" x14ac:dyDescent="0.25">
      <c r="A59" s="11" t="s">
        <v>57</v>
      </c>
      <c r="B59" s="12">
        <v>591000</v>
      </c>
    </row>
    <row r="60" spans="1:2" x14ac:dyDescent="0.25">
      <c r="A60" s="11" t="s">
        <v>58</v>
      </c>
      <c r="B60" s="12">
        <v>141000</v>
      </c>
    </row>
    <row r="61" spans="1:2" x14ac:dyDescent="0.25">
      <c r="A61" s="11" t="s">
        <v>59</v>
      </c>
      <c r="B61" s="12">
        <v>180000</v>
      </c>
    </row>
    <row r="62" spans="1:2" x14ac:dyDescent="0.25">
      <c r="A62" s="11" t="s">
        <v>60</v>
      </c>
      <c r="B62" s="12">
        <v>69256000</v>
      </c>
    </row>
    <row r="63" spans="1:2" x14ac:dyDescent="0.25">
      <c r="A63" s="11" t="s">
        <v>61</v>
      </c>
      <c r="B63" s="12">
        <v>1143000</v>
      </c>
    </row>
    <row r="64" spans="1:2" x14ac:dyDescent="0.25">
      <c r="A64" s="11" t="s">
        <v>62</v>
      </c>
      <c r="B64" s="12">
        <v>1314000</v>
      </c>
    </row>
    <row r="65" spans="1:2" x14ac:dyDescent="0.25">
      <c r="A65" s="11" t="s">
        <v>63</v>
      </c>
      <c r="B65" s="12">
        <v>6299000</v>
      </c>
    </row>
    <row r="66" spans="1:2" x14ac:dyDescent="0.25">
      <c r="A66" s="11" t="s">
        <v>64</v>
      </c>
      <c r="B66" s="12">
        <v>25049000</v>
      </c>
    </row>
    <row r="67" spans="1:2" ht="30" x14ac:dyDescent="0.25">
      <c r="A67" s="11" t="s">
        <v>65</v>
      </c>
      <c r="B67" s="12">
        <v>800000</v>
      </c>
    </row>
    <row r="68" spans="1:2" x14ac:dyDescent="0.25">
      <c r="A68" s="11" t="s">
        <v>66</v>
      </c>
      <c r="B68" s="12">
        <v>800000</v>
      </c>
    </row>
    <row r="69" spans="1:2" x14ac:dyDescent="0.25">
      <c r="A69" s="11" t="s">
        <v>67</v>
      </c>
      <c r="B69" s="12">
        <v>1523000</v>
      </c>
    </row>
    <row r="70" spans="1:2" x14ac:dyDescent="0.25">
      <c r="A70" s="11" t="s">
        <v>68</v>
      </c>
      <c r="B70" s="12">
        <v>146376000</v>
      </c>
    </row>
    <row r="71" spans="1:2" x14ac:dyDescent="0.25">
      <c r="A71" s="11" t="s">
        <v>69</v>
      </c>
      <c r="B71" s="12">
        <v>45624000</v>
      </c>
    </row>
    <row r="72" spans="1:2" x14ac:dyDescent="0.25">
      <c r="A72" s="11" t="s">
        <v>70</v>
      </c>
      <c r="B72" s="12">
        <v>400000</v>
      </c>
    </row>
    <row r="73" spans="1:2" x14ac:dyDescent="0.25">
      <c r="A73" s="11" t="s">
        <v>71</v>
      </c>
      <c r="B73" s="12">
        <v>3840000</v>
      </c>
    </row>
    <row r="74" spans="1:2" x14ac:dyDescent="0.25">
      <c r="A74" s="11" t="s">
        <v>72</v>
      </c>
      <c r="B74" s="12">
        <v>771000</v>
      </c>
    </row>
    <row r="75" spans="1:2" x14ac:dyDescent="0.25">
      <c r="A75" s="11" t="s">
        <v>73</v>
      </c>
      <c r="B75" s="12">
        <v>1456000</v>
      </c>
    </row>
    <row r="76" spans="1:2" x14ac:dyDescent="0.25">
      <c r="A76" s="11" t="s">
        <v>74</v>
      </c>
      <c r="B76" s="12">
        <v>13959000</v>
      </c>
    </row>
    <row r="77" spans="1:2" x14ac:dyDescent="0.25">
      <c r="A77" s="11" t="s">
        <v>75</v>
      </c>
      <c r="B77" s="12">
        <v>77000</v>
      </c>
    </row>
    <row r="78" spans="1:2" x14ac:dyDescent="0.25">
      <c r="A78" s="11" t="s">
        <v>76</v>
      </c>
      <c r="B78" s="12">
        <v>571000</v>
      </c>
    </row>
    <row r="79" spans="1:2" x14ac:dyDescent="0.25">
      <c r="A79" s="11" t="s">
        <v>77</v>
      </c>
      <c r="B79" s="12">
        <v>300000</v>
      </c>
    </row>
    <row r="80" spans="1:2" x14ac:dyDescent="0.25">
      <c r="A80" s="11" t="s">
        <v>78</v>
      </c>
      <c r="B80" s="12">
        <v>32265000</v>
      </c>
    </row>
    <row r="81" spans="1:2" ht="30" x14ac:dyDescent="0.25">
      <c r="A81" s="11" t="s">
        <v>79</v>
      </c>
      <c r="B81" s="12">
        <v>695000</v>
      </c>
    </row>
    <row r="82" spans="1:2" x14ac:dyDescent="0.25">
      <c r="A82" s="11" t="s">
        <v>80</v>
      </c>
      <c r="B82" s="12">
        <v>600000</v>
      </c>
    </row>
    <row r="83" spans="1:2" x14ac:dyDescent="0.25">
      <c r="A83" s="11" t="s">
        <v>81</v>
      </c>
      <c r="B83" s="12">
        <v>210000</v>
      </c>
    </row>
    <row r="84" spans="1:2" x14ac:dyDescent="0.25">
      <c r="A84" s="11" t="s">
        <v>82</v>
      </c>
      <c r="B84" s="12">
        <v>143000</v>
      </c>
    </row>
    <row r="85" spans="1:2" x14ac:dyDescent="0.25">
      <c r="A85" s="11" t="s">
        <v>83</v>
      </c>
      <c r="B85" s="12">
        <v>300000</v>
      </c>
    </row>
    <row r="86" spans="1:2" x14ac:dyDescent="0.25">
      <c r="A86" s="11" t="s">
        <v>84</v>
      </c>
      <c r="B86" s="12">
        <v>100000</v>
      </c>
    </row>
    <row r="87" spans="1:2" x14ac:dyDescent="0.25">
      <c r="A87" s="11" t="s">
        <v>85</v>
      </c>
      <c r="B87" s="12">
        <v>2142000</v>
      </c>
    </row>
    <row r="88" spans="1:2" x14ac:dyDescent="0.25">
      <c r="A88" s="11" t="s">
        <v>86</v>
      </c>
      <c r="B88" s="12">
        <v>300000</v>
      </c>
    </row>
    <row r="89" spans="1:2" x14ac:dyDescent="0.25">
      <c r="A89" s="11" t="s">
        <v>87</v>
      </c>
      <c r="B89" s="12">
        <v>1513000</v>
      </c>
    </row>
    <row r="90" spans="1:2" x14ac:dyDescent="0.25">
      <c r="A90" s="11" t="s">
        <v>88</v>
      </c>
      <c r="B90" s="12">
        <v>354000</v>
      </c>
    </row>
    <row r="91" spans="1:2" x14ac:dyDescent="0.25">
      <c r="A91" s="11" t="s">
        <v>89</v>
      </c>
      <c r="B91" s="12">
        <v>65000</v>
      </c>
    </row>
    <row r="92" spans="1:2" x14ac:dyDescent="0.25">
      <c r="A92" s="11" t="s">
        <v>90</v>
      </c>
      <c r="B92" s="12">
        <v>2494000</v>
      </c>
    </row>
    <row r="93" spans="1:2" x14ac:dyDescent="0.25">
      <c r="A93" s="11" t="s">
        <v>91</v>
      </c>
      <c r="B93" s="12">
        <v>275000</v>
      </c>
    </row>
    <row r="94" spans="1:2" x14ac:dyDescent="0.25">
      <c r="A94" s="11" t="s">
        <v>92</v>
      </c>
      <c r="B94" s="12">
        <v>3886000</v>
      </c>
    </row>
    <row r="95" spans="1:2" x14ac:dyDescent="0.25">
      <c r="A95" s="11" t="s">
        <v>93</v>
      </c>
      <c r="B95" s="12">
        <v>115000</v>
      </c>
    </row>
    <row r="96" spans="1:2" x14ac:dyDescent="0.25">
      <c r="A96" s="11" t="s">
        <v>94</v>
      </c>
      <c r="B96" s="12">
        <v>181000</v>
      </c>
    </row>
    <row r="97" spans="1:2" x14ac:dyDescent="0.25">
      <c r="A97" s="11" t="s">
        <v>95</v>
      </c>
      <c r="B97" s="12">
        <v>533000</v>
      </c>
    </row>
    <row r="98" spans="1:2" x14ac:dyDescent="0.25">
      <c r="A98" s="11" t="s">
        <v>96</v>
      </c>
      <c r="B98" s="12">
        <v>300000</v>
      </c>
    </row>
    <row r="99" spans="1:2" x14ac:dyDescent="0.25">
      <c r="A99" s="11" t="s">
        <v>97</v>
      </c>
      <c r="B99" s="12">
        <v>771000</v>
      </c>
    </row>
    <row r="100" spans="1:2" x14ac:dyDescent="0.25">
      <c r="A100" s="11" t="s">
        <v>98</v>
      </c>
      <c r="B100" s="12">
        <v>3884000</v>
      </c>
    </row>
    <row r="101" spans="1:2" x14ac:dyDescent="0.25">
      <c r="A101" s="11" t="s">
        <v>99</v>
      </c>
      <c r="B101" s="12">
        <v>153000</v>
      </c>
    </row>
    <row r="102" spans="1:2" x14ac:dyDescent="0.25">
      <c r="A102" s="11" t="s">
        <v>100</v>
      </c>
      <c r="B102" s="12">
        <v>1903000</v>
      </c>
    </row>
    <row r="103" spans="1:2" x14ac:dyDescent="0.25">
      <c r="A103" s="11" t="s">
        <v>101</v>
      </c>
      <c r="B103" s="12">
        <v>2237000</v>
      </c>
    </row>
    <row r="104" spans="1:2" x14ac:dyDescent="0.25">
      <c r="A104" s="11" t="s">
        <v>102</v>
      </c>
      <c r="B104" s="12">
        <v>334000</v>
      </c>
    </row>
    <row r="105" spans="1:2" x14ac:dyDescent="0.25">
      <c r="A105" s="11" t="s">
        <v>103</v>
      </c>
      <c r="B105" s="12">
        <v>500000</v>
      </c>
    </row>
    <row r="106" spans="1:2" x14ac:dyDescent="0.25">
      <c r="A106" s="11" t="s">
        <v>104</v>
      </c>
      <c r="B106" s="12">
        <v>143000</v>
      </c>
    </row>
    <row r="107" spans="1:2" x14ac:dyDescent="0.25">
      <c r="A107" s="11" t="s">
        <v>105</v>
      </c>
      <c r="B107" s="12">
        <v>721000</v>
      </c>
    </row>
    <row r="108" spans="1:2" x14ac:dyDescent="0.25">
      <c r="A108" s="11" t="s">
        <v>106</v>
      </c>
      <c r="B108" s="12">
        <v>5606000</v>
      </c>
    </row>
    <row r="109" spans="1:2" x14ac:dyDescent="0.25">
      <c r="A109" s="11" t="s">
        <v>107</v>
      </c>
      <c r="B109" s="12">
        <v>2356000</v>
      </c>
    </row>
    <row r="110" spans="1:2" x14ac:dyDescent="0.25">
      <c r="A110" s="11" t="s">
        <v>108</v>
      </c>
      <c r="B110" s="12">
        <v>648000</v>
      </c>
    </row>
    <row r="111" spans="1:2" x14ac:dyDescent="0.25">
      <c r="A111" s="11" t="s">
        <v>109</v>
      </c>
      <c r="B111" s="12">
        <v>48000</v>
      </c>
    </row>
    <row r="112" spans="1:2" x14ac:dyDescent="0.25">
      <c r="A112" s="11" t="s">
        <v>110</v>
      </c>
      <c r="B112" s="12">
        <v>400000</v>
      </c>
    </row>
    <row r="113" spans="1:2" x14ac:dyDescent="0.25">
      <c r="A113" s="11" t="s">
        <v>111</v>
      </c>
      <c r="B113" s="12">
        <v>300000</v>
      </c>
    </row>
    <row r="114" spans="1:2" x14ac:dyDescent="0.25">
      <c r="A114" s="11" t="s">
        <v>112</v>
      </c>
      <c r="B114" s="12">
        <v>200000</v>
      </c>
    </row>
    <row r="115" spans="1:2" x14ac:dyDescent="0.25">
      <c r="A115" s="11" t="s">
        <v>113</v>
      </c>
      <c r="B115" s="12">
        <v>300000</v>
      </c>
    </row>
    <row r="116" spans="1:2" x14ac:dyDescent="0.25">
      <c r="A116" s="11" t="s">
        <v>114</v>
      </c>
      <c r="B116" s="12">
        <v>105000</v>
      </c>
    </row>
    <row r="117" spans="1:2" x14ac:dyDescent="0.25">
      <c r="A117" s="11" t="s">
        <v>115</v>
      </c>
      <c r="B117" s="12">
        <v>2300000</v>
      </c>
    </row>
    <row r="118" spans="1:2" x14ac:dyDescent="0.25">
      <c r="A118" s="11" t="s">
        <v>116</v>
      </c>
      <c r="B118" s="12">
        <v>300000</v>
      </c>
    </row>
    <row r="119" spans="1:2" x14ac:dyDescent="0.25">
      <c r="A119" s="11" t="s">
        <v>117</v>
      </c>
      <c r="B119" s="12">
        <v>94000</v>
      </c>
    </row>
    <row r="120" spans="1:2" x14ac:dyDescent="0.25">
      <c r="A120" s="11" t="s">
        <v>118</v>
      </c>
      <c r="B120" s="12">
        <v>1362000</v>
      </c>
    </row>
    <row r="121" spans="1:2" x14ac:dyDescent="0.25">
      <c r="A121" s="11" t="s">
        <v>119</v>
      </c>
      <c r="B121" s="12">
        <v>1117000</v>
      </c>
    </row>
    <row r="122" spans="1:2" x14ac:dyDescent="0.25">
      <c r="A122" s="11" t="s">
        <v>120</v>
      </c>
      <c r="B122" s="12">
        <v>400000</v>
      </c>
    </row>
    <row r="123" spans="1:2" x14ac:dyDescent="0.25">
      <c r="A123" s="11" t="s">
        <v>121</v>
      </c>
      <c r="B123" s="12">
        <v>400000</v>
      </c>
    </row>
    <row r="124" spans="1:2" x14ac:dyDescent="0.25">
      <c r="A124" s="11" t="s">
        <v>122</v>
      </c>
      <c r="B124" s="12">
        <v>400000</v>
      </c>
    </row>
    <row r="125" spans="1:2" x14ac:dyDescent="0.25">
      <c r="A125" s="11" t="s">
        <v>123</v>
      </c>
      <c r="B125" s="12">
        <v>37243000</v>
      </c>
    </row>
    <row r="126" spans="1:2" x14ac:dyDescent="0.25">
      <c r="A126" s="11" t="s">
        <v>124</v>
      </c>
      <c r="B126" s="12">
        <v>281000</v>
      </c>
    </row>
    <row r="127" spans="1:2" x14ac:dyDescent="0.25">
      <c r="A127" s="11" t="s">
        <v>125</v>
      </c>
      <c r="B127" s="12">
        <v>81801000</v>
      </c>
    </row>
    <row r="128" spans="1:2" ht="30" x14ac:dyDescent="0.25">
      <c r="A128" s="11" t="s">
        <v>126</v>
      </c>
      <c r="B128" s="12">
        <v>1665265000</v>
      </c>
    </row>
    <row r="129" spans="1:2" x14ac:dyDescent="0.25">
      <c r="A129" s="11" t="s">
        <v>127</v>
      </c>
      <c r="B129" s="12">
        <v>23690000</v>
      </c>
    </row>
    <row r="130" spans="1:2" x14ac:dyDescent="0.25">
      <c r="A130" s="11" t="s">
        <v>128</v>
      </c>
      <c r="B130" s="12">
        <v>333242000</v>
      </c>
    </row>
    <row r="131" spans="1:2" x14ac:dyDescent="0.25">
      <c r="A131" s="11" t="s">
        <v>129</v>
      </c>
      <c r="B131" s="12">
        <v>19136000</v>
      </c>
    </row>
    <row r="132" spans="1:2" x14ac:dyDescent="0.25">
      <c r="A132" s="11" t="s">
        <v>130</v>
      </c>
      <c r="B132" s="12">
        <v>271656000</v>
      </c>
    </row>
    <row r="133" spans="1:2" ht="30" x14ac:dyDescent="0.25">
      <c r="A133" s="11" t="s">
        <v>131</v>
      </c>
      <c r="B133" s="12">
        <v>5573237000</v>
      </c>
    </row>
    <row r="134" spans="1:2" ht="30" x14ac:dyDescent="0.25">
      <c r="A134" s="11" t="s">
        <v>132</v>
      </c>
      <c r="B134" s="12">
        <v>2965000</v>
      </c>
    </row>
    <row r="135" spans="1:2" ht="30" x14ac:dyDescent="0.25">
      <c r="A135" s="11" t="s">
        <v>133</v>
      </c>
      <c r="B135" s="12">
        <v>7225898000</v>
      </c>
    </row>
    <row r="136" spans="1:2" ht="30" x14ac:dyDescent="0.25">
      <c r="A136" s="11" t="s">
        <v>134</v>
      </c>
      <c r="B136" s="12">
        <v>440683000</v>
      </c>
    </row>
    <row r="137" spans="1:2" x14ac:dyDescent="0.25">
      <c r="A137" s="11" t="s">
        <v>135</v>
      </c>
      <c r="B137" s="12">
        <v>1852227000</v>
      </c>
    </row>
    <row r="138" spans="1:2" ht="30" x14ac:dyDescent="0.25">
      <c r="A138" s="11" t="s">
        <v>136</v>
      </c>
      <c r="B138" s="12">
        <v>5000000</v>
      </c>
    </row>
    <row r="139" spans="1:2" x14ac:dyDescent="0.25">
      <c r="A139" s="11" t="s">
        <v>137</v>
      </c>
      <c r="B139" s="12">
        <v>9700000</v>
      </c>
    </row>
    <row r="140" spans="1:2" x14ac:dyDescent="0.25">
      <c r="A140" s="11" t="s">
        <v>138</v>
      </c>
      <c r="B140" s="12">
        <v>18000000</v>
      </c>
    </row>
    <row r="141" spans="1:2" x14ac:dyDescent="0.25">
      <c r="A141" s="11" t="s">
        <v>139</v>
      </c>
      <c r="B141" s="12">
        <v>38486000</v>
      </c>
    </row>
    <row r="142" spans="1:2" x14ac:dyDescent="0.25">
      <c r="A142" s="11" t="s">
        <v>140</v>
      </c>
      <c r="B142" s="12">
        <v>2664230000</v>
      </c>
    </row>
    <row r="143" spans="1:2" x14ac:dyDescent="0.25">
      <c r="A143" s="11" t="s">
        <v>141</v>
      </c>
      <c r="B143" s="12">
        <v>247952000</v>
      </c>
    </row>
    <row r="144" spans="1:2" x14ac:dyDescent="0.25">
      <c r="A144" s="11" t="s">
        <v>142</v>
      </c>
      <c r="B144" s="12">
        <v>2700000</v>
      </c>
    </row>
    <row r="145" spans="1:2" x14ac:dyDescent="0.25">
      <c r="A145" s="11" t="s">
        <v>143</v>
      </c>
      <c r="B145" s="12">
        <v>1572392000</v>
      </c>
    </row>
    <row r="146" spans="1:2" x14ac:dyDescent="0.25">
      <c r="A146" s="11" t="s">
        <v>144</v>
      </c>
      <c r="B146" s="12">
        <v>80124000</v>
      </c>
    </row>
    <row r="147" spans="1:2" x14ac:dyDescent="0.25">
      <c r="A147" s="11" t="s">
        <v>145</v>
      </c>
      <c r="B147" s="12">
        <v>788979000</v>
      </c>
    </row>
    <row r="148" spans="1:2" x14ac:dyDescent="0.25">
      <c r="A148" s="11" t="s">
        <v>146</v>
      </c>
      <c r="B148" s="12">
        <v>134400000</v>
      </c>
    </row>
    <row r="149" spans="1:2" ht="30" x14ac:dyDescent="0.25">
      <c r="A149" s="11" t="s">
        <v>147</v>
      </c>
      <c r="B149" s="12">
        <v>436500000</v>
      </c>
    </row>
    <row r="150" spans="1:2" ht="30" x14ac:dyDescent="0.25">
      <c r="A150" s="11" t="s">
        <v>148</v>
      </c>
      <c r="B150" s="12">
        <v>20600000</v>
      </c>
    </row>
    <row r="151" spans="1:2" ht="30" x14ac:dyDescent="0.25">
      <c r="A151" s="11" t="s">
        <v>149</v>
      </c>
      <c r="B151" s="12">
        <v>198936000</v>
      </c>
    </row>
    <row r="152" spans="1:2" ht="30" x14ac:dyDescent="0.25">
      <c r="A152" s="11" t="s">
        <v>150</v>
      </c>
      <c r="B152" s="12">
        <v>0</v>
      </c>
    </row>
    <row r="153" spans="1:2" ht="30" x14ac:dyDescent="0.25">
      <c r="A153" s="11" t="s">
        <v>151</v>
      </c>
      <c r="B153" s="12">
        <v>7000000</v>
      </c>
    </row>
    <row r="154" spans="1:2" x14ac:dyDescent="0.25">
      <c r="A154" s="11" t="s">
        <v>152</v>
      </c>
      <c r="B154" s="12">
        <v>500000</v>
      </c>
    </row>
    <row r="155" spans="1:2" ht="30" x14ac:dyDescent="0.25">
      <c r="A155" s="11" t="s">
        <v>153</v>
      </c>
      <c r="B155" s="12">
        <v>13529000</v>
      </c>
    </row>
    <row r="156" spans="1:2" ht="30" x14ac:dyDescent="0.25">
      <c r="A156" s="11" t="s">
        <v>154</v>
      </c>
      <c r="B156" s="12">
        <v>124318000</v>
      </c>
    </row>
    <row r="157" spans="1:2" ht="30" x14ac:dyDescent="0.25">
      <c r="A157" s="11" t="s">
        <v>155</v>
      </c>
      <c r="B157" s="12">
        <v>84561000</v>
      </c>
    </row>
    <row r="158" spans="1:2" ht="30" x14ac:dyDescent="0.25">
      <c r="A158" s="11" t="s">
        <v>156</v>
      </c>
      <c r="B158" s="12">
        <v>67649000</v>
      </c>
    </row>
    <row r="159" spans="1:2" x14ac:dyDescent="0.25">
      <c r="A159" s="11" t="s">
        <v>157</v>
      </c>
      <c r="B159" s="12">
        <v>513739000</v>
      </c>
    </row>
    <row r="160" spans="1:2" x14ac:dyDescent="0.25">
      <c r="A160" s="11" t="s">
        <v>158</v>
      </c>
      <c r="B160" s="12">
        <v>92832000</v>
      </c>
    </row>
    <row r="161" spans="1:2" x14ac:dyDescent="0.25">
      <c r="A161" s="11" t="s">
        <v>159</v>
      </c>
      <c r="B161" s="12">
        <v>32259000</v>
      </c>
    </row>
    <row r="162" spans="1:2" x14ac:dyDescent="0.25">
      <c r="A162" s="11" t="s">
        <v>160</v>
      </c>
      <c r="B162" s="12">
        <v>500000000</v>
      </c>
    </row>
    <row r="163" spans="1:2" x14ac:dyDescent="0.25">
      <c r="A163" s="11" t="s">
        <v>161</v>
      </c>
      <c r="B163" s="12">
        <v>18065000</v>
      </c>
    </row>
    <row r="164" spans="1:2" ht="30" x14ac:dyDescent="0.25">
      <c r="A164" s="11" t="s">
        <v>162</v>
      </c>
      <c r="B164" s="12">
        <v>20100000</v>
      </c>
    </row>
    <row r="165" spans="1:2" x14ac:dyDescent="0.25">
      <c r="A165" s="11" t="s">
        <v>163</v>
      </c>
      <c r="B165" s="12">
        <v>5800000</v>
      </c>
    </row>
    <row r="166" spans="1:2" ht="30" x14ac:dyDescent="0.25">
      <c r="A166" s="11" t="s">
        <v>164</v>
      </c>
      <c r="B166" s="12">
        <v>726935000</v>
      </c>
    </row>
    <row r="167" spans="1:2" x14ac:dyDescent="0.25">
      <c r="A167" s="11" t="s">
        <v>165</v>
      </c>
      <c r="B167" s="12">
        <v>100000000</v>
      </c>
    </row>
    <row r="168" spans="1:2" x14ac:dyDescent="0.25">
      <c r="A168" s="11" t="s">
        <v>166</v>
      </c>
      <c r="B168" s="12">
        <v>2000000000</v>
      </c>
    </row>
    <row r="169" spans="1:2" x14ac:dyDescent="0.25">
      <c r="A169" s="7" t="s">
        <v>4</v>
      </c>
      <c r="B169" s="8">
        <f>SUM(B170:B179)</f>
        <v>449943725000</v>
      </c>
    </row>
    <row r="170" spans="1:2" x14ac:dyDescent="0.25">
      <c r="A170" s="15" t="s">
        <v>167</v>
      </c>
      <c r="B170" s="12">
        <v>1213585000</v>
      </c>
    </row>
    <row r="171" spans="1:2" x14ac:dyDescent="0.25">
      <c r="A171" s="15" t="s">
        <v>168</v>
      </c>
      <c r="B171" s="12">
        <v>11018184000</v>
      </c>
    </row>
    <row r="172" spans="1:2" x14ac:dyDescent="0.25">
      <c r="A172" s="15" t="s">
        <v>169</v>
      </c>
      <c r="B172" s="12">
        <v>68618368000</v>
      </c>
    </row>
    <row r="173" spans="1:2" x14ac:dyDescent="0.25">
      <c r="A173" s="15" t="s">
        <v>170</v>
      </c>
      <c r="B173" s="12">
        <v>17408840000</v>
      </c>
    </row>
    <row r="174" spans="1:2" x14ac:dyDescent="0.25">
      <c r="A174" s="15" t="s">
        <v>171</v>
      </c>
      <c r="B174" s="12">
        <v>4816310000</v>
      </c>
    </row>
    <row r="175" spans="1:2" x14ac:dyDescent="0.25">
      <c r="A175" s="15" t="s">
        <v>172</v>
      </c>
      <c r="B175" s="12">
        <v>122149826000</v>
      </c>
    </row>
    <row r="176" spans="1:2" x14ac:dyDescent="0.25">
      <c r="A176" s="15" t="s">
        <v>173</v>
      </c>
      <c r="B176" s="12">
        <v>88653783000</v>
      </c>
    </row>
    <row r="177" spans="1:2" x14ac:dyDescent="0.25">
      <c r="A177" s="15" t="s">
        <v>174</v>
      </c>
      <c r="B177" s="12">
        <v>54082000000</v>
      </c>
    </row>
    <row r="178" spans="1:2" x14ac:dyDescent="0.25">
      <c r="A178" s="15" t="s">
        <v>175</v>
      </c>
      <c r="B178" s="12">
        <v>12546091000</v>
      </c>
    </row>
    <row r="179" spans="1:2" x14ac:dyDescent="0.25">
      <c r="A179" s="15" t="s">
        <v>176</v>
      </c>
      <c r="B179" s="12">
        <v>69436738000</v>
      </c>
    </row>
  </sheetData>
  <mergeCells count="1">
    <mergeCell ref="A1:B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orientation="portrait" r:id="rId1"/>
  <headerFooter>
    <oddFooter>&amp;R&amp;P"de"&amp;N</oddFooter>
  </headerFooter>
  <rowBreaks count="2" manualBreakCount="2">
    <brk id="56" max="1" man="1"/>
    <brk id="115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DETALLADO</vt:lpstr>
      <vt:lpstr>DETALLADO!Área_de_impresión</vt:lpstr>
      <vt:lpstr>DETALLADO!Títulos_a_imprimir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Chaparro Enciso</dc:creator>
  <cp:lastModifiedBy>Jonathan David Fontalvo Leguizamón</cp:lastModifiedBy>
  <cp:lastPrinted>2024-01-09T16:01:28Z</cp:lastPrinted>
  <dcterms:created xsi:type="dcterms:W3CDTF">2024-01-02T21:01:39Z</dcterms:created>
  <dcterms:modified xsi:type="dcterms:W3CDTF">2025-06-12T16:55:26Z</dcterms:modified>
</cp:coreProperties>
</file>