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tha.uribe\OneDrive - Secretaría Distrital de Seguridad, Convivencia y Justicia\Escritorio si\2024\"/>
    </mc:Choice>
  </mc:AlternateContent>
  <bookViews>
    <workbookView xWindow="0" yWindow="0" windowWidth="28800" windowHeight="11730" tabRatio="749" firstSheet="1" activeTab="2"/>
  </bookViews>
  <sheets>
    <sheet name="RProcesos I trim 2023" sheetId="21" state="hidden" r:id="rId1"/>
    <sheet name="R Estrat I Semestre 2024" sheetId="33" r:id="rId2"/>
    <sheet name="Riesgos Procesos II trim2024" sheetId="36" r:id="rId3"/>
    <sheet name="Oportunidades I semestre 2024" sheetId="35" r:id="rId4"/>
  </sheets>
  <externalReferences>
    <externalReference r:id="rId5"/>
  </externalReferences>
  <definedNames>
    <definedName name="_xlnm._FilterDatabase" localSheetId="3" hidden="1">'Oportunidades I semestre 2024'!$A$7:$X$33</definedName>
    <definedName name="_xlnm._FilterDatabase" localSheetId="1" hidden="1">'R Estrat I Semestre 2024'!$A$7:$AE$37</definedName>
    <definedName name="_xlnm._FilterDatabase" localSheetId="2" hidden="1">'Riesgos Procesos II trim2024'!$A$6:$AH$119</definedName>
    <definedName name="_xlnm._FilterDatabase" localSheetId="0" hidden="1">'RProcesos I trim 2023'!$A$6:$AA$113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9" i="36" l="1"/>
  <c r="F119" i="36"/>
  <c r="T118" i="36"/>
  <c r="F118" i="36"/>
  <c r="T117" i="36"/>
  <c r="F117" i="36"/>
  <c r="T116" i="36"/>
  <c r="F116" i="36"/>
  <c r="T115" i="36"/>
  <c r="F115" i="36"/>
  <c r="T114" i="36"/>
  <c r="T113" i="36"/>
  <c r="T112" i="36"/>
  <c r="T111" i="36"/>
  <c r="T110" i="36"/>
  <c r="T109" i="36"/>
  <c r="T108" i="36"/>
  <c r="T107" i="36"/>
  <c r="T106" i="36"/>
  <c r="T105" i="36"/>
  <c r="T104" i="36"/>
  <c r="T103" i="36"/>
  <c r="T102" i="36"/>
  <c r="T101" i="36"/>
  <c r="T100" i="36"/>
  <c r="T99" i="36"/>
  <c r="T98" i="36"/>
  <c r="T97" i="36"/>
  <c r="T96" i="36"/>
  <c r="T95" i="36"/>
  <c r="T94" i="36"/>
  <c r="T93" i="36"/>
  <c r="T92" i="36"/>
  <c r="T91" i="36"/>
  <c r="T90" i="36"/>
  <c r="T89" i="36"/>
  <c r="T88" i="36"/>
  <c r="T87" i="36"/>
  <c r="T86" i="36"/>
  <c r="T85" i="36"/>
  <c r="T84" i="36"/>
  <c r="T83" i="36"/>
  <c r="T82" i="36"/>
  <c r="T81" i="36"/>
  <c r="T80" i="36"/>
  <c r="T79" i="36"/>
  <c r="T78" i="36"/>
  <c r="T77" i="36"/>
  <c r="T76" i="36"/>
  <c r="T75" i="36"/>
  <c r="T74" i="36"/>
  <c r="T73" i="36"/>
  <c r="T72" i="36"/>
  <c r="T71" i="36"/>
  <c r="T70" i="36"/>
  <c r="T69" i="36"/>
  <c r="T68" i="36"/>
  <c r="T67" i="36"/>
  <c r="T66" i="36"/>
  <c r="T65" i="36"/>
  <c r="T64" i="36"/>
  <c r="T63" i="36"/>
  <c r="T62" i="36"/>
  <c r="T61" i="36"/>
  <c r="T60" i="36"/>
  <c r="T59" i="36"/>
  <c r="T58" i="36"/>
  <c r="T57" i="36"/>
  <c r="T56" i="36"/>
  <c r="T55" i="36"/>
  <c r="T54" i="36"/>
  <c r="T53" i="36"/>
  <c r="T52" i="36"/>
  <c r="T51" i="36"/>
  <c r="T50" i="36"/>
  <c r="T49" i="36"/>
  <c r="T48" i="36"/>
  <c r="T47" i="36"/>
  <c r="T46" i="36"/>
  <c r="T45" i="36"/>
  <c r="T44" i="36"/>
  <c r="T43" i="36"/>
  <c r="T42" i="36"/>
  <c r="T41" i="36"/>
  <c r="T40" i="36"/>
  <c r="T39" i="36"/>
  <c r="T38" i="36"/>
  <c r="T37" i="36"/>
  <c r="T36" i="36"/>
  <c r="T35" i="36"/>
  <c r="T34" i="36"/>
  <c r="T33" i="36"/>
  <c r="T32" i="36"/>
  <c r="T31" i="36"/>
  <c r="T30" i="36"/>
  <c r="T29" i="36"/>
  <c r="T28" i="36"/>
  <c r="T27" i="36"/>
  <c r="T26" i="36"/>
  <c r="T25" i="36"/>
  <c r="T24" i="36"/>
  <c r="T23" i="36"/>
  <c r="T22" i="36"/>
  <c r="T21" i="36"/>
  <c r="T20" i="36"/>
  <c r="T19" i="36"/>
  <c r="T18" i="36"/>
  <c r="T17" i="36"/>
  <c r="T16" i="36"/>
  <c r="T15" i="36"/>
  <c r="T14" i="36"/>
  <c r="T13" i="36"/>
  <c r="T12" i="36"/>
  <c r="T11" i="36"/>
  <c r="T10" i="36"/>
  <c r="T9" i="36"/>
  <c r="T8" i="36"/>
  <c r="T7" i="36"/>
  <c r="H33" i="35"/>
  <c r="E33" i="35"/>
  <c r="H32" i="35"/>
  <c r="E32" i="35"/>
  <c r="H31" i="35"/>
  <c r="E31" i="35"/>
  <c r="H30" i="35"/>
  <c r="E30" i="35"/>
  <c r="H29" i="35"/>
  <c r="E29" i="35"/>
  <c r="H28" i="35"/>
  <c r="E28" i="35"/>
  <c r="H27" i="35"/>
  <c r="E27" i="35"/>
  <c r="H26" i="35"/>
  <c r="E26" i="35"/>
  <c r="H25" i="35"/>
  <c r="E25" i="35"/>
  <c r="H24" i="35"/>
  <c r="E24" i="35"/>
  <c r="H23" i="35"/>
  <c r="E23" i="35"/>
  <c r="H22" i="35"/>
  <c r="E22" i="35"/>
  <c r="H21" i="35"/>
  <c r="E21" i="35"/>
  <c r="H20" i="35"/>
  <c r="E20" i="35"/>
  <c r="H19" i="35"/>
  <c r="E19" i="35"/>
  <c r="H18" i="35"/>
  <c r="E18" i="35"/>
  <c r="H17" i="35"/>
  <c r="E17" i="35"/>
  <c r="H16" i="35"/>
  <c r="E16" i="35"/>
  <c r="H15" i="35"/>
  <c r="E15" i="35"/>
  <c r="H14" i="35"/>
  <c r="E14" i="35"/>
  <c r="H13" i="35"/>
  <c r="E13" i="35"/>
  <c r="H12" i="35"/>
  <c r="E12" i="35"/>
  <c r="H11" i="35"/>
  <c r="E11" i="35"/>
  <c r="H10" i="35"/>
  <c r="E10" i="35"/>
  <c r="H9" i="35"/>
  <c r="E9" i="35"/>
  <c r="H8" i="35"/>
  <c r="E8" i="35"/>
  <c r="I17" i="35" l="1"/>
  <c r="J17" i="35" s="1"/>
  <c r="I8" i="35"/>
  <c r="J8" i="35" s="1"/>
  <c r="I10" i="35"/>
  <c r="J10" i="35" s="1"/>
  <c r="I12" i="35"/>
  <c r="J12" i="35" s="1"/>
  <c r="I14" i="35"/>
  <c r="J14" i="35" s="1"/>
  <c r="I16" i="35"/>
  <c r="J16" i="35" s="1"/>
  <c r="I9" i="35"/>
  <c r="J9" i="35" s="1"/>
  <c r="I11" i="35"/>
  <c r="J11" i="35" s="1"/>
  <c r="I13" i="35"/>
  <c r="J13" i="35" s="1"/>
  <c r="I15" i="35"/>
  <c r="J15" i="35" s="1"/>
  <c r="I18" i="35"/>
  <c r="J18" i="35" s="1"/>
  <c r="I20" i="35"/>
  <c r="J20" i="35" s="1"/>
  <c r="I22" i="35"/>
  <c r="J22" i="35" s="1"/>
  <c r="I24" i="35"/>
  <c r="J24" i="35" s="1"/>
  <c r="I26" i="35"/>
  <c r="J26" i="35" s="1"/>
  <c r="I28" i="35"/>
  <c r="J28" i="35" s="1"/>
  <c r="I30" i="35"/>
  <c r="J30" i="35" s="1"/>
  <c r="I32" i="35"/>
  <c r="J32" i="35" s="1"/>
  <c r="I19" i="35"/>
  <c r="J19" i="35" s="1"/>
  <c r="I21" i="35"/>
  <c r="J21" i="35" s="1"/>
  <c r="I23" i="35"/>
  <c r="J23" i="35" s="1"/>
  <c r="I25" i="35"/>
  <c r="J25" i="35" s="1"/>
  <c r="I27" i="35"/>
  <c r="J27" i="35" s="1"/>
  <c r="I29" i="35"/>
  <c r="J29" i="35" s="1"/>
  <c r="I31" i="35"/>
  <c r="J31" i="35" s="1"/>
  <c r="I33" i="35"/>
  <c r="J33" i="35" s="1"/>
  <c r="P37" i="33" l="1"/>
  <c r="P36" i="33"/>
  <c r="P35" i="33"/>
  <c r="P34" i="33"/>
  <c r="P33" i="33"/>
  <c r="P32" i="33"/>
  <c r="P31" i="33"/>
  <c r="P30" i="33"/>
  <c r="P29" i="33"/>
  <c r="P28" i="33"/>
  <c r="P27" i="33"/>
  <c r="P26" i="33"/>
  <c r="P25" i="33"/>
  <c r="P24" i="33"/>
  <c r="P23" i="33"/>
  <c r="P22" i="33"/>
  <c r="P21" i="33"/>
  <c r="P20" i="33"/>
  <c r="P19" i="33"/>
  <c r="P18" i="33"/>
  <c r="P17" i="33"/>
  <c r="P16" i="33"/>
  <c r="P15" i="33"/>
  <c r="P14" i="33"/>
  <c r="P13" i="33"/>
  <c r="P12" i="33"/>
  <c r="P11" i="33"/>
  <c r="P10" i="33"/>
  <c r="P9" i="33"/>
  <c r="P8" i="33"/>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authors>
    <author>Gerardo Duque</author>
  </authors>
  <commentList>
    <comment ref="L7" authorId="0" shapeId="0">
      <text>
        <r>
          <rPr>
            <sz val="10"/>
            <color rgb="FF000000"/>
            <rFont val="Tahoma"/>
            <family val="2"/>
          </rPr>
          <t>Seleccione SI / NO de la lista desplegable, la única forma que permite el SI, es si la 3 viabilidades se responden afirmativamente</t>
        </r>
      </text>
    </comment>
  </commentList>
</comments>
</file>

<file path=xl/sharedStrings.xml><?xml version="1.0" encoding="utf-8"?>
<sst xmlns="http://schemas.openxmlformats.org/spreadsheetml/2006/main" count="4396" uniqueCount="1537">
  <si>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</si>
  <si>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</si>
  <si>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</si>
  <si>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</si>
  <si>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</si>
  <si>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</si>
  <si>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</si>
  <si>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</si>
  <si>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</si>
  <si>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</si>
  <si>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</si>
  <si>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</si>
  <si>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</si>
  <si>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</si>
  <si>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</si>
  <si>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</si>
  <si>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</si>
  <si>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</si>
  <si>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</si>
  <si>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</si>
  <si>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</si>
  <si>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</si>
  <si>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</si>
  <si>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</si>
  <si>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</si>
  <si>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</si>
  <si>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</si>
  <si>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</si>
  <si>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</si>
  <si>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</si>
  <si>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</si>
  <si>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</si>
  <si>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</si>
  <si>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</si>
  <si>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</si>
  <si>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</si>
  <si>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</si>
  <si>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</si>
  <si>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</si>
  <si>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</si>
  <si>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</si>
  <si>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</si>
  <si>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</si>
  <si>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</si>
  <si>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</si>
  <si>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</si>
  <si>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</si>
  <si>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</si>
  <si>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</si>
  <si>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</si>
  <si>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</si>
  <si>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</si>
  <si>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</si>
  <si>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</si>
  <si>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</si>
  <si>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</si>
  <si>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</si>
  <si>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</si>
  <si>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</si>
  <si>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</si>
  <si>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</si>
  <si>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</si>
  <si>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</si>
  <si>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</si>
  <si>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</si>
  <si>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</si>
  <si>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</si>
  <si>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</si>
  <si>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</si>
  <si>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</si>
  <si>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</si>
  <si>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</si>
  <si>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</si>
  <si>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</si>
  <si>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</si>
  <si>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</si>
  <si>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</si>
  <si>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</si>
  <si>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</si>
  <si>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</si>
  <si>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</si>
  <si>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</si>
  <si>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</si>
  <si>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</si>
  <si>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</si>
  <si>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</si>
  <si>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</si>
  <si>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</si>
  <si>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</si>
  <si>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</si>
  <si>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</si>
  <si>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</si>
  <si>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</si>
  <si>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</si>
  <si>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</si>
  <si>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</si>
  <si>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</si>
  <si>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</si>
  <si>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</si>
  <si>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</si>
  <si>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</si>
  <si>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</si>
  <si>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</si>
  <si>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</si>
  <si>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</si>
  <si>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</si>
  <si>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</si>
  <si>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</si>
  <si>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</si>
  <si>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</si>
  <si>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</si>
  <si>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</si>
  <si>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</si>
  <si>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</si>
  <si>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</si>
  <si>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</si>
  <si>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</si>
  <si>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</si>
  <si>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</si>
  <si>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</si>
  <si>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</si>
  <si>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</si>
  <si>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</si>
  <si>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</si>
  <si>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</si>
  <si>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</si>
  <si>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</si>
  <si>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</si>
  <si>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</si>
  <si>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</si>
  <si>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</si>
  <si>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</si>
  <si>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</si>
  <si>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</si>
  <si>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</si>
  <si>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</si>
  <si>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</si>
  <si>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</si>
  <si>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</si>
  <si>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</si>
  <si>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</si>
  <si>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</si>
  <si>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</si>
  <si>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</si>
  <si>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</si>
  <si>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</si>
  <si>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</si>
  <si>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</si>
  <si>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</si>
  <si>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</si>
  <si>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</si>
  <si>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</si>
  <si>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</si>
  <si>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</si>
  <si>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</si>
  <si>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</si>
  <si>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</si>
  <si>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</si>
  <si>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</si>
  <si>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</si>
  <si>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</si>
  <si>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</si>
  <si>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</si>
  <si>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</si>
  <si>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</si>
  <si>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</si>
  <si>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</si>
  <si>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</si>
  <si>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</si>
  <si>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</si>
  <si>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</si>
  <si>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</si>
  <si>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</si>
  <si>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</si>
  <si>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</si>
  <si>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</si>
  <si>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</si>
  <si>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</si>
  <si>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</si>
  <si>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</si>
  <si>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</si>
  <si>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</si>
  <si>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</si>
  <si>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</si>
  <si>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</si>
  <si>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</si>
  <si>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</si>
  <si>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</si>
  <si>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</si>
  <si>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</si>
  <si>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</si>
  <si>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</si>
  <si>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</si>
  <si>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</si>
  <si>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</si>
  <si>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</si>
  <si>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</si>
  <si>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</si>
  <si>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</si>
  <si>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</si>
  <si>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</si>
  <si>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</si>
  <si>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</si>
  <si>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</si>
  <si>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</si>
  <si>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</si>
  <si>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</si>
  <si>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</si>
  <si>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</si>
  <si>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</si>
  <si>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</si>
  <si>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</si>
  <si>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</si>
  <si>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</si>
  <si>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</si>
  <si>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</si>
  <si>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</si>
  <si>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</si>
  <si>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</si>
  <si>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</si>
  <si>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</si>
  <si>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</si>
  <si>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</si>
  <si>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</si>
  <si>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</si>
  <si>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</si>
  <si>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</si>
  <si>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</si>
  <si>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</si>
  <si>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</si>
  <si>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</si>
  <si>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</si>
  <si>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</si>
  <si>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</si>
  <si>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</si>
  <si>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</si>
  <si>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</si>
  <si>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</si>
  <si>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</si>
  <si>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</si>
  <si>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</si>
  <si>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</si>
  <si>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</si>
  <si>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</si>
  <si>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</si>
  <si>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</si>
  <si>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</si>
  <si>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</si>
  <si>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</si>
  <si>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</si>
  <si>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</si>
  <si>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</si>
  <si>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</si>
  <si>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</si>
  <si>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</si>
  <si>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</si>
  <si>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</si>
  <si>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</si>
  <si>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</si>
  <si>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</si>
  <si>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</si>
  <si>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</si>
  <si>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</si>
  <si>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</si>
  <si>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</si>
  <si>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</si>
  <si>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</si>
  <si>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</si>
  <si>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</si>
  <si>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</si>
  <si>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</si>
  <si>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</si>
  <si>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</si>
  <si>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</si>
  <si>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</si>
  <si>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</si>
  <si>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</si>
  <si>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</si>
  <si>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</si>
  <si>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</si>
  <si>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</si>
  <si>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</si>
  <si>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</si>
  <si>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</si>
  <si>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</si>
  <si>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</si>
  <si>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</si>
  <si>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</si>
  <si>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</si>
  <si>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</si>
  <si>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</si>
  <si>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</si>
  <si>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</si>
  <si>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</si>
  <si>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</si>
  <si>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</si>
  <si>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</si>
  <si>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</si>
  <si>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</si>
  <si>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</si>
  <si>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</si>
  <si>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</si>
  <si>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</si>
  <si>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</si>
  <si>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</si>
  <si>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</si>
  <si>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</si>
  <si>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</si>
  <si>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</si>
  <si>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</si>
  <si>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</si>
  <si>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</si>
  <si>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</si>
  <si>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</si>
  <si>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</si>
  <si>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</si>
  <si>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</si>
  <si>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</si>
  <si>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</si>
  <si>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</si>
  <si>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</si>
  <si>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</si>
  <si>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</si>
  <si>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</si>
  <si>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</si>
  <si>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</si>
  <si>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</si>
  <si>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</si>
  <si>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</si>
  <si>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</si>
  <si>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</si>
  <si>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</si>
  <si>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</si>
  <si>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</si>
  <si>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</si>
  <si>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</si>
  <si>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</si>
  <si>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</si>
  <si>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</si>
  <si>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</si>
  <si>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</si>
  <si>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</si>
  <si>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</si>
  <si>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</si>
  <si>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</si>
  <si>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</si>
  <si>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</si>
  <si>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</si>
  <si>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</si>
  <si>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</si>
  <si>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</si>
  <si>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</si>
  <si>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</si>
  <si>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</si>
  <si>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</si>
  <si>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</si>
  <si>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</si>
  <si>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</si>
  <si>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</si>
  <si>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</si>
  <si>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</si>
  <si>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</si>
  <si>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</si>
  <si>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</si>
  <si>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</si>
  <si>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</si>
  <si>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</si>
  <si>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</si>
  <si>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</si>
  <si>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</si>
  <si>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</si>
  <si>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</si>
  <si>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</si>
  <si>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</si>
  <si>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</si>
  <si>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</si>
  <si>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</si>
  <si>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</si>
  <si>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</si>
  <si>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</si>
  <si>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</si>
  <si>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</si>
  <si>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</si>
  <si>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</si>
  <si>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</si>
  <si>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</si>
  <si>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</si>
  <si>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</si>
  <si>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</si>
  <si>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</si>
  <si>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</si>
  <si>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</si>
  <si>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</si>
  <si>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</si>
  <si>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</si>
  <si>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</si>
  <si>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</si>
  <si>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</si>
  <si>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</si>
  <si>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</si>
  <si>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</si>
  <si>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</si>
  <si>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</si>
  <si>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</si>
  <si>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</si>
  <si>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</si>
  <si>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</si>
  <si>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</si>
  <si>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</si>
  <si>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</si>
  <si>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</si>
  <si>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</si>
  <si>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</si>
  <si>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</si>
  <si>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</si>
  <si>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</si>
  <si>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</si>
  <si>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</si>
  <si>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</si>
  <si>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</si>
  <si>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</si>
  <si>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</si>
  <si>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</si>
  <si>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</si>
  <si>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</si>
  <si>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</si>
  <si>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</si>
  <si>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</si>
  <si>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</si>
  <si>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</si>
  <si>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</si>
  <si>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</si>
  <si>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</si>
  <si>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</si>
  <si>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</si>
  <si>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</si>
  <si>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</si>
  <si>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</si>
  <si>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</si>
  <si>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</si>
  <si>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</si>
  <si>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</si>
  <si>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</si>
  <si>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</si>
  <si>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</si>
  <si>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</si>
  <si>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</si>
  <si>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</si>
  <si>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</si>
  <si>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</si>
  <si>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</si>
  <si>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</si>
  <si>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</si>
  <si>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</si>
  <si>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</si>
  <si>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</si>
  <si>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</si>
  <si>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</si>
  <si>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</si>
  <si>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</si>
  <si>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</si>
  <si>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</si>
  <si>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</si>
  <si>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</si>
  <si>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</si>
  <si>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</si>
  <si>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</si>
  <si>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</si>
  <si>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</si>
  <si>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</si>
  <si>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</si>
  <si>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</si>
  <si>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</si>
  <si>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</si>
  <si>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</si>
  <si>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</si>
  <si>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</si>
  <si>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</si>
  <si>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</si>
  <si>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</si>
  <si>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</si>
  <si>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</si>
  <si>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</si>
  <si>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</si>
  <si>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</si>
  <si>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</si>
  <si>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</si>
  <si>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</si>
  <si>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</si>
  <si>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</si>
  <si>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</si>
  <si>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</si>
  <si>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</si>
  <si>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</si>
  <si>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</si>
  <si>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</si>
  <si>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</si>
  <si>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</si>
  <si>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</si>
  <si>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</si>
  <si>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</si>
  <si>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</si>
  <si>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</si>
  <si>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</si>
  <si>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</si>
  <si>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</si>
  <si>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</si>
  <si>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</si>
  <si>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</si>
  <si>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</si>
  <si>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</si>
  <si>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</si>
  <si>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</si>
  <si>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</si>
  <si>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</si>
  <si>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</si>
  <si>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</si>
  <si>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</si>
  <si>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</si>
  <si>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</si>
  <si>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</si>
  <si>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</si>
  <si>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</si>
  <si>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</si>
  <si>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</si>
  <si>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</si>
  <si>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</si>
  <si>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</si>
  <si>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</si>
  <si>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</si>
  <si>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</si>
  <si>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</si>
  <si>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</si>
  <si>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</si>
  <si>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</si>
  <si>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</si>
  <si>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</si>
  <si>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</si>
  <si>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</si>
  <si>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</si>
  <si>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</si>
  <si>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</si>
  <si>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</si>
  <si>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</si>
  <si>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</si>
  <si>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</si>
  <si>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</si>
  <si>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</si>
  <si>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</si>
  <si>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</si>
  <si>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</si>
  <si>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</si>
  <si>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</si>
  <si>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</si>
  <si>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</si>
  <si>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</si>
  <si>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</si>
  <si>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</si>
  <si>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</si>
  <si>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</si>
  <si>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</si>
  <si>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</si>
  <si>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</si>
  <si>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</si>
  <si>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</si>
  <si>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</si>
  <si>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</si>
  <si>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</si>
  <si>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</si>
  <si>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</si>
  <si>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</si>
  <si>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</si>
  <si>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</si>
  <si>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</si>
  <si>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</si>
  <si>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</si>
  <si>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</si>
  <si>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</si>
  <si>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</si>
  <si>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</si>
  <si>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</si>
  <si>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</si>
  <si>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</si>
  <si>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</si>
  <si>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</si>
  <si>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</si>
  <si>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</si>
  <si>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</si>
  <si>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</si>
  <si>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</si>
  <si>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</si>
  <si>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</si>
  <si>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</si>
  <si>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</si>
  <si>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</si>
  <si>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</si>
  <si>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</si>
  <si>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</si>
  <si>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</si>
  <si>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</si>
  <si>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</si>
  <si>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</si>
  <si>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</si>
  <si>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</si>
  <si>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</si>
  <si>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</si>
  <si>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</si>
  <si>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</si>
  <si>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</si>
  <si>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</si>
  <si>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</si>
  <si>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</si>
  <si>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</si>
  <si>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</si>
  <si>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</si>
  <si>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</si>
  <si>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</si>
  <si>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</si>
  <si>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</si>
  <si>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</si>
  <si>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</si>
  <si>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</si>
  <si>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</si>
  <si>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</si>
  <si>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</si>
  <si>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</si>
  <si>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</si>
  <si>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</si>
  <si>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</si>
  <si>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</si>
  <si>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</si>
  <si>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</si>
  <si>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Adecuado</t>
  </si>
  <si>
    <t>Observaciones OCI</t>
  </si>
  <si>
    <t>Recomendaciones OCI</t>
  </si>
  <si>
    <t>No Adecuado</t>
  </si>
  <si>
    <t>Redacción del riesgo (impacto + causa inmediata + causa raiz)</t>
  </si>
  <si>
    <t>Clasificación del Riesgo</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</si>
  <si>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</si>
  <si>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</si>
  <si>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</si>
  <si>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</si>
  <si>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</si>
  <si>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</si>
  <si>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</si>
  <si>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</si>
  <si>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</si>
  <si>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</si>
  <si>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</si>
  <si>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</si>
  <si>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</si>
  <si>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</si>
  <si>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</si>
  <si>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</si>
  <si>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</si>
  <si>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t>R3GF</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</si>
  <si>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</si>
  <si>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</si>
  <si>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</si>
  <si>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</si>
  <si>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</si>
  <si>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</si>
  <si>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</si>
  <si>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</si>
  <si>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</si>
  <si>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</si>
  <si>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</si>
  <si>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</si>
  <si>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Impacto</t>
  </si>
  <si>
    <t>Causa Inmediata</t>
  </si>
  <si>
    <t>Causa Raíz</t>
  </si>
  <si>
    <t xml:space="preserve">por perdida de la confianza del ciudadano hacia los servicios prestados en las casas de justicia </t>
  </si>
  <si>
    <t>debido a la inadecuada orientación a los usuarios en casas de justicia por parte del centro de recepción de la información</t>
  </si>
  <si>
    <t>por la imposibilidad de garantizar la adecuada atención de usuarios en los equipamientos de Justicia de forma presencial y virtual</t>
  </si>
  <si>
    <t>debido a la desvinculación de entidades operadoras al programa de casas de justicia</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</si>
  <si>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</si>
  <si>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</si>
  <si>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</si>
  <si>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</si>
  <si>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</si>
  <si>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</si>
  <si>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</si>
  <si>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</si>
  <si>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</si>
  <si>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</si>
  <si>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por vulneración al derecho de acceso de la información</t>
  </si>
  <si>
    <t>debido a la publicación extemporánea de los Informes de PQRS en la página web de la entidad.</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</si>
  <si>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</si>
  <si>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</si>
  <si>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</si>
  <si>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por demandas de parte de los particulares o vencimiento de los términos</t>
  </si>
  <si>
    <t>debido a procesos disciplinarios desarrollados y fallados sin cumplir con los parámetros de ley.</t>
  </si>
  <si>
    <t>por sanciones de entes de control, demandas penales, fiscales o disciplinarias</t>
  </si>
  <si>
    <t>debido a otorgar visto bueno a solicitudes de Certificado de Disponibilidad Presupuestal- CDP de los proyectos de inversión incumpliendo con los requisitos establecidos</t>
  </si>
  <si>
    <t xml:space="preserve">por insatisfacción de los usuarios y partes interesadas en la entrega de bienes y servicios </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</si>
  <si>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</si>
  <si>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</si>
  <si>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</si>
  <si>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</si>
  <si>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por difusión de información inexacta</t>
  </si>
  <si>
    <t>debido a la publicación no autorizada que genere desinformación en la opinión pública</t>
  </si>
  <si>
    <t>Los periodistas</t>
  </si>
  <si>
    <t>por sanciones o multas de entes de control. 
O por demandas, tutelas, derechos de petición.</t>
  </si>
  <si>
    <t>debido a la falla total o parcial en el servicio de atención de la línea de Seguridad y Emergencias 123.</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</si>
  <si>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</si>
  <si>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</si>
  <si>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debido a la afectación de personas, bienes o recursos por servicio o atención inadecuada de incidentes desde el NUSE 123.</t>
  </si>
  <si>
    <t>por perdida o extravió documental</t>
  </si>
  <si>
    <t>debido a la falta de acatamiento de las directrices establecidas por el proceso de Recursos Físicos y documental por parte de los servidores y/o contratistas de la entidad</t>
  </si>
  <si>
    <t xml:space="preserve">por perdida y/o desaparición de los bienes al servicio de la Entidad </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</si>
  <si>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</si>
  <si>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</si>
  <si>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</si>
  <si>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</si>
  <si>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</si>
  <si>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</si>
  <si>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</si>
  <si>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</si>
  <si>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</si>
  <si>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</si>
  <si>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</si>
  <si>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</si>
  <si>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</si>
  <si>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</si>
  <si>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</si>
  <si>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</si>
  <si>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por no contar con el fenecimiento de la cuenta en la vigencia</t>
  </si>
  <si>
    <t>debido a la identificación, clasificación y registro de información contable en rubros y cuantías que no correspondan</t>
  </si>
  <si>
    <t>por sanciones o multas de entes de control o demandas de terceros</t>
  </si>
  <si>
    <t>debido a la realización de pagos indebidos</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</si>
  <si>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</si>
  <si>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</si>
  <si>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por suscripción indebida de contrato</t>
  </si>
  <si>
    <t>debido a documentos incompletos para la elaboración o legalización de un contrato</t>
  </si>
  <si>
    <t>por pasivos exigibles</t>
  </si>
  <si>
    <t>debido a liquidación extemporánea de los contratos fuera de los plazos acordados en el contrato o los establecidos por la ley</t>
  </si>
  <si>
    <t>por sanciones administrativas</t>
  </si>
  <si>
    <t>debido al incumplimiento en la respuesta a requerimientos asociados a los procesos judiciales y acciones constitucionales</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</si>
  <si>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</si>
  <si>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</si>
  <si>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</si>
  <si>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</si>
  <si>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</si>
  <si>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t>
  </si>
  <si>
    <t>por falencias en la planeación y ejecución de las auditorías internas</t>
  </si>
  <si>
    <t>debido a inoportunidad y/o inconsistencia en la verificación de la información suministrada para la realización de la auditoria</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</si>
  <si>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</si>
  <si>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</si>
  <si>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por sanciones, multas o llamados de atención de entes de control.</t>
  </si>
  <si>
    <t xml:space="preserve"> Debido al incumplimiento normativo y administrativo del Sistema de Gestión de Seguridad y Salud en el Trabajo</t>
  </si>
  <si>
    <t>por sanciones o multas de entes de control o por demandas a la entidad</t>
  </si>
  <si>
    <t>debido al incumplimiento en la ejecución del Plan Estratégico de Talento Humano</t>
  </si>
  <si>
    <t>F-GH-850 "Matriz de Seguimiento al Programa Talento Humano en una Organización Saludable y POA"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</si>
  <si>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</si>
  <si>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</si>
  <si>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por sobrecostos en  recursos técnicos y humanos</t>
  </si>
  <si>
    <t>debido al desconocimiento de las actividades a desarrollar al interior del proceso</t>
  </si>
  <si>
    <t>por deficiente atención a los usuarios de los bienes y servicios del proceso</t>
  </si>
  <si>
    <t>debido a la falta de capacitación</t>
  </si>
  <si>
    <t xml:space="preserve">por demandas o extralimitación de funciones de servidores </t>
  </si>
  <si>
    <t>debido al inadecuado acompañamiento a las manifestaciones, movilizaciones, eventos o aglomeraciones</t>
  </si>
  <si>
    <t xml:space="preserve">por sanciones o multas de entes de control </t>
  </si>
  <si>
    <t>debido al uso de los bienes en comodato con un fin diferente a lo pactado contractualmente</t>
  </si>
  <si>
    <t>Programación</t>
  </si>
  <si>
    <t>por sanciones o multas de entes de control</t>
  </si>
  <si>
    <t>debido a detrimento patrimonial por la no reclamación de siniestros durante el tiempo legalmente establecido para que no opere la prescripción</t>
  </si>
  <si>
    <t>debido al no suministro de los bienes y servicios requeridos</t>
  </si>
  <si>
    <t>debido a proyectos no ejecutados de acuerdo a lo proyectado en la vigencia anterior, Proyectos inconclusos en su ejecución (Obras de infraestructura sin terminar), Obras sin el cumplimiento de requisitos para su adecuado funcionamiento</t>
  </si>
  <si>
    <t>debido a la inadecuada disposición de los residuos peligrosos (Talleres)</t>
  </si>
  <si>
    <t>por sanciones o multas de entes de control, detrimento patrimonial. O perdida de la certificación ACA</t>
  </si>
  <si>
    <t>debido al incumplimiento en la prestación del servicio psicosocial</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</si>
  <si>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</si>
  <si>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</si>
  <si>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</si>
  <si>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</si>
  <si>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por demandas legales y disciplinarias</t>
  </si>
  <si>
    <t>debido a la fuga o Rescate de PPL en remisiones salud</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</si>
  <si>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</si>
  <si>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</si>
  <si>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por demanda de los PPL, familiar, tercero o entes control</t>
  </si>
  <si>
    <t>debido al incumplimiento en la cobertura de los puestos de servicio y las actividades programadas</t>
  </si>
  <si>
    <t>debido a falencias en seguridad y deficiencia en los tiempos de reacción a los eventos que atenten contra la seguridad de las PPL/Funcionarios/Guardia.</t>
  </si>
  <si>
    <t>por sanción disciplinaria</t>
  </si>
  <si>
    <t>debido a fuga/rescates o falencia en la seguridad dentro del sistema penitenciario</t>
  </si>
  <si>
    <t>por requerimientos de entes de control</t>
  </si>
  <si>
    <t>debido a la pérdida de la confidencialidad de la información</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</si>
  <si>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</si>
  <si>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</si>
  <si>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</si>
  <si>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</si>
  <si>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 xml:space="preserve">debido a la prescripción de trámites Jurídicos. </t>
  </si>
  <si>
    <t xml:space="preserve">El Profesional Universitario </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</si>
  <si>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</si>
  <si>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</si>
  <si>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</si>
  <si>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</si>
  <si>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</si>
  <si>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</si>
  <si>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</si>
  <si>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debido a conceder u otorgar libertad o trasladar a una PPL sin el debido cumplimiento de los requisitos legales.</t>
  </si>
  <si>
    <t xml:space="preserve">debido a la privación ilegal de la libertad </t>
  </si>
  <si>
    <t>R1AR</t>
  </si>
  <si>
    <t>Atención y Relación con el Ciudadano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</si>
  <si>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</si>
  <si>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</si>
  <si>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R2AR</t>
  </si>
  <si>
    <t>R3AR</t>
  </si>
  <si>
    <t>R1DE</t>
  </si>
  <si>
    <t>Direccionamiento estratégico</t>
  </si>
  <si>
    <t>R1FI</t>
  </si>
  <si>
    <t>Fortalecimiento Institucional</t>
  </si>
  <si>
    <t>debido a un inadecuado seguimiento de las herramientas de control (indicadores de Gestión y Riesgos de Gestión)</t>
  </si>
  <si>
    <t>Posibilidad de pérdida Reputacional por insatisfacción de los usuarios y partes interesadas en la entrega de bienes y servicios  debido a un inadecuado seguimiento de las herramientas de control (indicadores de Gestión y Riesgos de Gestión)</t>
  </si>
  <si>
    <t>Gestión de Comunicaciones Estratégicas</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</si>
  <si>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</si>
  <si>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</si>
  <si>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</si>
  <si>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</si>
  <si>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R1GD</t>
  </si>
  <si>
    <t>Gestión Documental</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</si>
  <si>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</si>
  <si>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</si>
  <si>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R1GRF</t>
  </si>
  <si>
    <t>Gestión de Recursos Físicos al Servicio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</si>
  <si>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</si>
  <si>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</si>
  <si>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</si>
  <si>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</si>
  <si>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</si>
  <si>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R1GCT</t>
  </si>
  <si>
    <t>Gestión Contractual</t>
  </si>
  <si>
    <t>R2GCT</t>
  </si>
  <si>
    <t>R1GJ</t>
  </si>
  <si>
    <t>Gestión Jurídica</t>
  </si>
  <si>
    <t>Gestión y Análisis de Información</t>
  </si>
  <si>
    <t>Evaluación al Sistema de Control Interno</t>
  </si>
  <si>
    <t>Gestión Estratégica del Talento Humano</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</si>
  <si>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</si>
  <si>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</si>
  <si>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</si>
  <si>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</si>
  <si>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</si>
  <si>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</si>
  <si>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</si>
  <si>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</si>
  <si>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</si>
  <si>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R1AB</t>
  </si>
  <si>
    <t>Administración de Bienes Muebles e Inmuebles para el Fortalecimiento de las Capacidades Operativas</t>
  </si>
  <si>
    <t>Actas de reunión F-FI-1380 o Acta de visita de campo F-GCT-1152 o F-AB-1354 Seguimiento a Bienes Muebles</t>
  </si>
  <si>
    <t>R2AB</t>
  </si>
  <si>
    <t>R3AB</t>
  </si>
  <si>
    <t>La dirección de bienes realiza seguimiento financiero mediante el formato Seguimiento Financiero de Contratos F-AB-1351 cada vez que se gestiona un pago a los contratos de recurrencia, según lo establecido en la metodología de supervisión de contratos M-FC-1. Para los casos en los cuales no se evidencie el uso del Formato Seguimiento Financiero de Contratos F-AB-1351se deberá actualizar hasta la fecha de ejecución. Como evidencia se suministrarán  los formatos Seguimiento Financiero de Contratos F-AB-1351. El cargue de evidencias se realizará trimestralmente.</t>
  </si>
  <si>
    <t>Seguimiento Financiero de Contratos F-AB-1351</t>
  </si>
  <si>
    <t>R4AB</t>
  </si>
  <si>
    <t>La Dirección de Bienes realiza seguimiento mensual al control de cuentas y al cumplimiento de PAC, a través del formato F-AB-1362 Control de Cuentas Contratos Dirección de Bienes. En caso evidenciar incumplimiento en el PAC se solicitarán las acciones necesarias para llevar a cabo la radicación de las cuentas programadas. Como evidencia se suministrará el Formato F-AB-1362 Control de Cuentas Contratos Dirección de Bienes. El cargue de evidencias se realizará trimestralmente.</t>
  </si>
  <si>
    <t>F-AB-1362 Control de Cuentas Contratos Dirección de Bienes</t>
  </si>
  <si>
    <t>R5AB</t>
  </si>
  <si>
    <t>R1GIP</t>
  </si>
  <si>
    <t>Gestión Integral a las Personas Privadas de la Libertad</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</si>
  <si>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</si>
  <si>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</si>
  <si>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R2GIP</t>
  </si>
  <si>
    <t>R3GIP</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</si>
  <si>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</si>
  <si>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</si>
  <si>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R4GIP</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</si>
  <si>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</si>
  <si>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</si>
  <si>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R5GIP</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</si>
  <si>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</si>
  <si>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</si>
  <si>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R6GIP</t>
  </si>
  <si>
    <t>R7GIP</t>
  </si>
  <si>
    <t>R8GIP</t>
  </si>
  <si>
    <t>R9GIP</t>
  </si>
  <si>
    <t>R10GIP</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</si>
  <si>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</si>
  <si>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</si>
  <si>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R11GIP</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</si>
  <si>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</si>
  <si>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</si>
  <si>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R12GIP</t>
  </si>
  <si>
    <t>R13GIP</t>
  </si>
  <si>
    <t>R14GIP</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</si>
  <si>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</si>
  <si>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</si>
  <si>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</si>
  <si>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</si>
  <si>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</si>
  <si>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</si>
  <si>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</si>
  <si>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</si>
  <si>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r>
      <t xml:space="preserve">La tipología del riesgo también puede alinearse con la tipología </t>
    </r>
    <r>
      <rPr>
        <i/>
        <sz val="10"/>
        <rFont val="Arial"/>
        <family val="2"/>
      </rPr>
      <t>"Fraude Interno"</t>
    </r>
  </si>
  <si>
    <r>
      <t xml:space="preserve">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t>
    </r>
    <r>
      <rPr>
        <b/>
        <sz val="10"/>
        <rFont val="Arial"/>
        <family val="2"/>
      </rPr>
      <t>En caso de encontrar observaciones en la visita se le informa al comodatario para las gestiones pertinentes, dejando constancia en los formatos utilizados</t>
    </r>
    <r>
      <rPr>
        <sz val="10"/>
        <rFont val="Arial"/>
        <family val="2"/>
      </rPr>
      <t>. Como evidencia se cuenta con las Actas de reunión F-FI-1380 o Acta de visita de campo F-GCT-1152 o F-AB-1354 Seguimiento a Bienes Muebles. El cargue de las evidencias se hará trimestralmente.</t>
    </r>
  </si>
  <si>
    <t>Valoración de la ejecución de controles</t>
  </si>
  <si>
    <t>N.A</t>
  </si>
  <si>
    <t xml:space="preserve">Fuerte </t>
  </si>
  <si>
    <t>Fuerte: El control se ejecuta de manera consistente por parte del responsable.</t>
  </si>
  <si>
    <r>
      <rPr>
        <b/>
        <sz val="10"/>
        <color theme="1"/>
        <rFont val="Arial"/>
        <family val="2"/>
      </rPr>
      <t xml:space="preserve"> </t>
    </r>
    <r>
      <rPr>
        <sz val="10"/>
        <color theme="1"/>
        <rFont val="Arial"/>
        <family val="2"/>
      </rPr>
      <t>Moderado: El control se ejecuta algunas veces por parte del responsable.</t>
    </r>
  </si>
  <si>
    <t>Débil: El control no se ejecuta por parte del responsable</t>
  </si>
  <si>
    <t>No ejecutado</t>
  </si>
  <si>
    <t>No aplica</t>
  </si>
  <si>
    <t>Sin observación</t>
  </si>
  <si>
    <t>EVALUACIÓN DISEÑO Y CLASIFICACIÓN DEL RIESGO</t>
  </si>
  <si>
    <t>EVALUACIÓN SOLIDEZ DEL CONTROL</t>
  </si>
  <si>
    <t xml:space="preserve">ANEXO No 01 "Evaluación Riesgos segundo Trim 2024”
</t>
  </si>
  <si>
    <t>R2FI</t>
  </si>
  <si>
    <t>R1GTS</t>
  </si>
  <si>
    <t xml:space="preserve">Gestión Tecnológica de Seguridad y Emergencias		</t>
  </si>
  <si>
    <t>Posibilidad de pérdida Reputacional</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</si>
  <si>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</si>
  <si>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</si>
  <si>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</si>
  <si>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</si>
  <si>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</si>
  <si>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</si>
  <si>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</si>
  <si>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</si>
  <si>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</si>
  <si>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</si>
  <si>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</si>
  <si>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</si>
  <si>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R3GTS</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</si>
  <si>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</si>
  <si>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</si>
  <si>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</si>
  <si>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</si>
  <si>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</si>
  <si>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Acta de la reunión de autocontrol</t>
  </si>
  <si>
    <t>Correos electrónicos
del profesional a la jefatura
Correos electrónicos
de la Jefatura a los profesionales que incumplen</t>
  </si>
  <si>
    <t>El profesional designado
y
Jefe de Oficina de Control Interno</t>
  </si>
  <si>
    <t>Director de bienes</t>
  </si>
  <si>
    <t>Subsecretario (a) de inversiones y Fortalecimiento de capacidades operativas</t>
  </si>
  <si>
    <t>Reporte Líderes Operativos
 (1ra línea)</t>
  </si>
  <si>
    <t>Reporte Seguimiento OAP
 (2da línea)</t>
  </si>
  <si>
    <t>Monitoreo II trimestre</t>
  </si>
  <si>
    <t>Entre los meses mayo y junio de 2024, se realizaron 10 espacios de capacitación/sensibilización que a continuación se describen, dirigidas a los colaboradores de la DAJ (nuevos y antiguos) en temas relacionados con los servicios de Acceso a la Justicia, procesos y procedimientos de la DAJ, entre otros, para su posterior implementación en el desarrollo de las actividades:
* Bienvenida: enfocada en socializar la Misión, Visión y Objetivos de la Entidad, así como la naturaleza de los servicios de la Dirección de Acceso a la Justicia.
* Atenciones: se socializa, de modo general, los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 de Desarrollo: se socializó, por parte del director de la DAJ y profesionales de apoyo, al personal Referentes y de nivel central el nuevo Plan de Desarrollo Distrital y como se relaciona con las actividades específicas del rol.
* Planeación: se oriento frente a los instrumentos de planeación que guardan relación con la misionalidad de la DAJ.
* PQRS: espacio donde se instruye el procedimiento interno para dar respuesta a las peticiones ciudadanas.
* Ruta y Protocolo NNA: se orienta a los colaboradores de los servicios con enfoque diferencial ante los casos de violencias basadas en género, así como el protocolo que se aplica a los niños, niñas y adolescentes víctimas de violencia.
* UMAJ: se socializa frente a la naturaleza de las Unidades Móviles de Acceso a la Justicia y el alcance de esta estrategia para acercar nuestros servicios a las comunidades más alejadas o donde no operan las Casas de Justicia.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</si>
  <si>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realiza de manera constante en el segundo trimestre.
Se recomienda hacer una evaluación de la capacitación a través del uso de herramientas tecnológicas.  (Ej.:Form) </t>
  </si>
  <si>
    <t>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</si>
  <si>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verificar la evidencia, los soportes se encuentran completos, la actividad de control se realizó de manera constante en el segundo trimestre.
No se encontraron observaciones</t>
  </si>
  <si>
    <t>La DAJ emite respuesta y traslada por competencia en los terminos de Ley a las PQRSF segun la naturaleza y/o tematica de las mismas, con base en preformas (formatos) que se actualizan periódicamente en materia normativa e implementando las estrategia propias de la dirección. Se realiza seguimiento (alertas) de manera semanal en lo que respecta a los tiempos de respuesta de las PQRSF. Se indica que por la eficiencia del control no se presentaron casos en los que no se dio respuesta.</t>
  </si>
  <si>
    <t>Al verificar la evidencia, los soportes se encuentran completos, la actividad de control se realizó de manera constante en el segundo trimestre.
 No se encontraron observaciones</t>
  </si>
  <si>
    <t>En el marco de la gestión que realiza la DAJ para establecer conjuntamente con las demás entidades operadoras en casas de justicia la operación optima de las rutas de acceso a la justicia, se desarrollaron comités técnicos de convenios para asegurar la calidad en la prestación del servicio. Los comités desarrollados se enuncian a continuación:
9 de mayo y 16 de mayo -  Fiscalía General de la Nación
14 de junio - Secretaría de Gobierno 
12 de junio - Universidad de los Andes
13 de junio - Secretaría Distrital de la Mujer
19 de junio - Instituna Nacional de Medicina Legal
20 de junio - Consejo Superior de la Judicatura
14 de junio - Universidad Gran Colombia</t>
  </si>
  <si>
    <t xml:space="preserve">Al verificar la evidencia, los soportes se encuentran completos, la actividad de control se realizó de manera constante en el segundo trimestre.
Se recomienda actualizar algunos de los formatos de reunión, teniendo en cuenta que se están empleando versiones anteriores.   </t>
  </si>
  <si>
    <t xml:space="preserve">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
</t>
  </si>
  <si>
    <t xml:space="preserve">Al verificar la evidencia, el archivo de excel  denominado "Seguimiento mantenimiento CJ propias" se encuentra vacío. </t>
  </si>
  <si>
    <t xml:space="preserve">
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</si>
  <si>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momento de hacer la verificación de la evidencia  de la actividad de control se pudo evidenciar el faltante de algunos informes de funcionamiento, asimismo no se presenta archivo de correo electrónico, informando la justificación por el cual no se reportó.</t>
  </si>
  <si>
    <t xml:space="preserve">En el primer semestre del año 2024, la dirección de acceso a la justicia presentó varios momentos relacionados con el número de colaboradores con el que se contó para la prestación de los servicios en las casas de justicia, de lo cual se resume de la siguiente manera:
•	Un primer momento a partir de la directriz del secretario de despacho, frente a la adición y prórroga de aquellos contratos que finalizaban antes del 10 de febrero de 2024, los cuales fueron prorrogados al 31 de marzo. Para este primer momento se contó con 44 profesionales del CRI (10 de planta y 34 de contrato) y con 14 auxiliares de recepción (8 de planta y 6 de contrato). VER DETALLES EN INFORME ADJUNTO.
•	Un segundo momento fue durante el mes de abril, debido a la terminación de contratos y la gestión de la nueva contratación, por lo que la disponibilidad del recurso humano de los roles de Profesional del CRI y Auxiliares de Recepción, fue la mínima para garantizar la operación de las Casas de Justicia. Para este momento se contó con 10 profesionales del CRI (9 de planta y 1 de contrato) y con 9 auxiliares de recepción (todos de planta). Por la insuficiencia de personal, se contó con el apoyo de 8 profesionales de otros roles y estrategias para el CRI, y con 5 auxiliares de las UMC para la recepción. VER DETALLES EN INFORME ADJUNTO.
•	Un tercer momento ocurrió a partir del mes de mayo del corriente año con el perfeccionamiento de contratos de los colaboradores del CRI y de la Recepción. Para este momento, es decir, a corte del 31 de mayo, se contabilizan 44 profesionales del CRI (10 de planta y 34 de contrato) y con 14 auxiliares de recepción (8 de planta y 6 de contrato). VER DETALLES EN INFORME ADJUNTO.
Ahora bien, para cuantificar la necesidad del personal que se requiere para la correcta operación de las Casas de Justicia en el rol de Profesional del CRI y Auxiliares de Recepción con una correcta distribución en términos de respeto a la Dignidad Humana, la Dirección de Acceso a la Justicia proyectó para la actual vigencia, un número total de 49 profesionales del CRI lo cual constituye un incremento del 44% en comparación de los 34 contratistas de la vigencia 2023. Así mismo, se proyectó para la actual vigencia, un número total de 10 auxiliares de recepción que constituye un incremento del 66% en comparación de los 6 contratistas de la vigencia 2023. VER DETALLES EN INFORME ADJUNTO.
Finalmente, con el propósito de garantizar la disponibilidad del recurso humano frente a las novedades de personal, la dirección de Acceso a la Justicia implementó unos criterios para el abordaje de los movimientos de personal, lo cual se detalla en el archivo adjunto denominado: CRITERIOS PARA MOVIMIENTOS. </t>
  </si>
  <si>
    <t xml:space="preserve">Al verificar la evidencia, los soportes se encuentran completos, la actividad de control se realizó de manera constante en el segundo trimestre.
Se recomienda hacerle seguimiento a la situación informada sobre el equipo humano disponible teniendo en cuenta que esta situación puede materializar el riesgo reputacional de en las casas de justicia, respecto a la atención al público y los servicios ofrecidos.   </t>
  </si>
  <si>
    <t>Al verificar la evidencia, los soportes se encuentran completos, la actividad de control se realizó de manera constante en el segundo trimestre.
No se encontraron observaciones</t>
  </si>
  <si>
    <t>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t>
  </si>
  <si>
    <t>Entre los meses mayo y junio de 2024, se realizaron 10 espacios de capacitación/sensibilización dirigidas a los colaboradores de la DAJ (nuevos y antiguos) en temas relacionados con los servicios de Acceso a la Justicia, particularmente sobre las rutas y servicios que operan en las casas de justicia. Dichos espacios específicos en rutas y servicios son los siguientes:
* Atenciones: se socializa, de modo general, las rutas y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Planeación: se oriento frente a los instrumentos de planeación que guardan relación con la misionalidad de la DAJ.
* Ruta y Protocolo NNA: se orienta a los colaboradores de los servicios con enfoque diferencial ante los casos de violencias basadas en género, así como el protocolo que se aplica a los niños, niñas y adolescentes víctimas de violencia.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</si>
  <si>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realizó de manera constante en el segundo trimestre.
Se recomienda hacer una evaluación de la capacitación a través del uso de herramientas tecnológicas.  (Ej.:Form) </t>
  </si>
  <si>
    <t xml:space="preserve">Durante el segundo trimestre se realizó el control semanal para verificar que se hayan realizado los cierres de las peticiones ciudadanas que debian realizarse según BTE y SIGA, así como tambien el envío semanal de alertas de peticiones próximas a vencer y vencidas. </t>
  </si>
  <si>
    <t>Para dar cumplimiento al control establecido, se socializón en el CIGD el comportamiento del Indicador de Oportunidad, del periodo comprendido entre enero y mayo de 2024, por lo que no fue necesario realizar dicha socialización a través de una comunicación interna.</t>
  </si>
  <si>
    <t>Se gestionó la publicación de los informes de acceso a la información y de Gestión de Peticiones, en los plazos establecidos, así se da cumplimiento al control determinado.</t>
  </si>
  <si>
    <t>Los informes publicados cuentan con la revisión y aprobación del líder del equipo y proceso para garantizar la calidad de la información a publicar.</t>
  </si>
  <si>
    <t>Se realizó la verificación mensual sobre el cumplimiento de los criterios de calidad descritos en la guía metodologica establecida.</t>
  </si>
  <si>
    <t xml:space="preserve">Al verificar la evidencia, los archivos de excel  denominados: "BASE  EVALUACION DE LAS RESPUESTAS PQRS CIUDADANA...ABRIL, MARZO, MAYO 2024" se encuentran vacíos. </t>
  </si>
  <si>
    <t>El Equipo ASC, realizó sesiones de capacitación a los gestores de las respuestas a las peticiones con el fin de unificar y mejorar el cumplimiento de los lineamientos de calidad establecidos</t>
  </si>
  <si>
    <t xml:space="preserve">De conformidad con los controles establecidos para el segundo trimestre del 2024, la OCDI adelanto el seguimiento mensual de los procesos disciplinarios que cursan en la oficina con cada uno de los abogados instructores, se evidencia que durante este periodo de tiempo las notificaciones se desarrollaron con normalidad en concordancia con las garantias constitucionales del debido proceso y derecho a la defensa. </t>
  </si>
  <si>
    <t xml:space="preserve">Durante el trimestre II por parte del equipo de analistas de proyectos de la Oficina Asesora de Planeación se aprobaron 963 solicitudes de Solicitud de Viabilización de Certificado de Disponibilidad Presupuestal de Proyectos de Inversión, las cuales fueron aprobadas por el jefe de la OAP, de acuerdo con reporte de viabilidades emitido por el sistema SISCO. </t>
  </si>
  <si>
    <t xml:space="preserve">Durante el trimestre II la Oficina Asesora de Planeación - OAP remitió el informe de gestión de riesgos de proceso a la Oficina de Control Interno y a los líderes de proceso a través de memorando por el sistema SIGA con corte a 30 de marzo.
Con respecto a la remisión del informe de indicadores de gestión con corte a 30 de marzo, este no fue posible realizarlo por contingencia en la contratación del profesional en la Oficina Asesora de Planeación. 
Nota. Para efectos del reporte de la ejecución del control, este se valida con la ejecución de actividades del trimestre anterior toda vez que, por tiempos de la fecha de este reporte la OAP aún se encuentra en proceso de consolidación de la información para generar los seguimientos del trimestre 2. </t>
  </si>
  <si>
    <t>Al verificar la evidencia, queda pendiente el registro en aplicativo de gestión documental y el acta de reunión.
No se observa la evidencia del informe de indicadores de gestión según lo manifestado por primera línea.</t>
  </si>
  <si>
    <t xml:space="preserve">Durante el periodo se realizaron visitas de seguimiento y control ambiental en los siguientes equipamientos: Nivel Central, Cárcel Distrital, URI Puente Aranda, Campo Verde, Casa de Justicia Mártires, Casa de Justicia Chapinero, Casa de Justicia La Campiña, Casa de Justicia Ciudad Jardín, Casa de Justicia Usaquén, Casa Barrios Unidos, Casa de Justicia Tunjuelito, Casa Libertad, CESPA, Centro Juvenil La Victoria, Casa de Justicia Puente Aranda, Casa de Justicia San Cristóbal, Casa de Justicia Usme, Casa de Justicia Bosa, Casa de Justicia Ciudad Bolívar y Centro Especial de Reclusión CER. </t>
  </si>
  <si>
    <t>Durante el periodo no se elaboraron informes del PIGA, teniendo en cuenta la periodicidad establecida en la Resolución 242 de 2014 (enero, julio y diciembre)</t>
  </si>
  <si>
    <t xml:space="preserve">Al verificar la evidencia, no se encuentran los soportes de esta actividad, teniendo en cuenta lo manifestado por primera línea, referente a la Resolución 242 de 201
</t>
  </si>
  <si>
    <t>En el mes de abril se elaboró y presentó el informe de aprovechamiento del primer trimestre 2024 a la Unidad Adminsitrativa Especial de Servicios Públicos UAESP.</t>
  </si>
  <si>
    <t>De acuerdo con la información suministrada por la Dirección de Bienes para la S, C y J, en su calidad de supervisor de los contratos de mantenimiento de vehículos, se verificaron los soportes de los talleres Hyundautos (SCJ-1565-2023 y SCJ-1781-2023); Autoservicio Mecánico (SCJ-1470-2023, SCJ-1516-2023, SCJ-1517-2023, SCJ-1564-2023, SCJ-1567-2023.); AUTOCARS  (SCJ-1468-2023 y SCJ-1469-2023) y MOTOMUNDIAL (SCJ-1527-2023); Talleres Autorizados (SCJ-1442-2023 y SCJ-1196-2024); CARCO (SCJ-1780-2023).</t>
  </si>
  <si>
    <t>Durante el trimestre no se programaron visitas de seguimiento a talleres de mantenimiento preventivo y correctivo de vehículos y motocicletas</t>
  </si>
  <si>
    <t>Al verificar la evidencia, NO se encuentran los soportes de esta actividad, teniendo en cuenta lo manifestado por primera línea, referente a la programación en el trimestre.</t>
  </si>
  <si>
    <t>Se reviso y autorizo toda información que se emite en la pagina web a través de un boletín o comunicado de prensa, por parte de la jefe Oficina Asesora de Comunicaciones, se adjuntan certificados mensuales junto a la matriz correspondiente a estos periodos</t>
  </si>
  <si>
    <t>Se reviso y autorizo  los lineamientos y contenidos a publicar en las redes sociales de la entidad., se adjuntan certificados mensuales junto al informe mensual de de estos periodos realizados por   el Comunity Manager</t>
  </si>
  <si>
    <t>Al verificar la evidencia, los soportes se encuentran completos, la actividad de control se realizó de manera constante en el segundo trimestre.
No se encontraron observaciones</t>
  </si>
  <si>
    <t>Se reviso y autorizo  los banners, noticias, archivos multimedia y/o de videos publicados en la página web ., se adjuntan certificados mensuales junto a la matriz correspondiente a estos periodos.</t>
  </si>
  <si>
    <t xml:space="preserve">Al verificar la evidencia, los soportes se encuentran completos, la actividad de control se realizó de manera constante en el segundo trimestre.
</t>
  </si>
  <si>
    <t>Se realiza matriz de solicitudes 571, junto a los soportes de estos por cada mes</t>
  </si>
  <si>
    <t>Se adjuntan los informes de interventoria de los meses de abril y mayo, el informe de junio se recibe los primeros 5 dias del mes vencido, mediante estos informes se realiza el control para la mitigación del riesgo identificado</t>
  </si>
  <si>
    <t>Al verificar los soportes,  se pueden evidenciar los informes de los meses de abril y mayo quedando pendiente el mes de junio.</t>
  </si>
  <si>
    <t>Al verificar la evidencia en la carpeta de Share Point destinada para tal fin, NO se encuentran los reportes generados; así mismo no se cumplió con la descripción del seguimiento de primera línea como esta consignado en la guía de administración de riesgos de la entidad numeral 15 " Monitoreo".</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</si>
  <si>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segundo trimiestre de 2024.</t>
  </si>
  <si>
    <t>Al verificar la evidencia en la carpeta de Share Point destinada para tal fin, se encuentran los correos de los meses de mayo y junio, pero NO se encuentran los reportes generados, del mes de abril 2024.</t>
  </si>
  <si>
    <t>Se adjuntan los listados de asistencia a capacitaciónes y el material de capacitación, de esta forma se ejecuta el control y se mitiga el riesgo identificado</t>
  </si>
  <si>
    <t>Se adjuntan los informes de interventoria y de supervisión de los meses de abril y mayo, el informe de junio se recibe los primeros 5 dias del mes vencido, mediante estos informes se realiza el control para la mitigación del riesgo identificado</t>
  </si>
  <si>
    <t>Al verificar la evidencia en la carpeta de Share Point destinada para tal fin, se encuentran los informes de los meses de mayo y junio, pero NO se encuentran los informes del mes de abril 2024.</t>
  </si>
  <si>
    <t>Durante el segundo trimestre de 2024, se realizan capacitación del Sistema Integrado de Conservación y Activos de Información.</t>
  </si>
  <si>
    <t>Esta actividad de tiene programada para ejecutar en el segundo semestre de la vigencia.</t>
  </si>
  <si>
    <t xml:space="preserve">Al verificar la evidencia, se encuentra archivo de excel de la programación para el mes de agosto 2024, según manifiesta el reporte de primera línea, la actividad de control se llevará a acabo  en el segundo semestre.
 </t>
  </si>
  <si>
    <t>De conformidad a los solicitado te informo que: Durante el segundo trimestre del 2024 y conforme a los procedimientos establecidos en el procedimiento Consulta y Préstamo de Documentos PD-GD-03, se dio atendieron un total de 25 solicitudes de expedientes, de las cuales se realizó la búsqueda de 39 documentos en físico y el resultado de la digitalización de los expedientes fue un total de 6,220 imágenes, la información se registra en la base de datos de préstamos y devoluciones 2024.</t>
  </si>
  <si>
    <t>La toma física anual se tiene programada para ejecutar en el último trimestre de 2024.</t>
  </si>
  <si>
    <t>El día 27 de junio el equipo de Almacén realizó la capacitación sobre el cuidado de bienes y los procedimeintos de almacén. como evidencia se adjunta presentación, lista de asistencia y convocatoria a la capacitación.</t>
  </si>
  <si>
    <t>El equipo de Almacén gestiono los traslados requeridos durante el periodo. Se adjunta como evidencia los comprobantes de traslado gestionados.</t>
  </si>
  <si>
    <t>Jaime Cárdenas:
* Ficha técnica Solución de búsqueda.</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</si>
  <si>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</si>
  <si>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Jaime Cárdenas:
Instrumento de seguimiento de:
* Contrato No. 1525-2023
* Contrato No. 1727-2023
* Contrato No. 1782-2023
* Contrato No. 1802-2023
* Contrato No. 1830-2023
* Contrato No. 1840-2023</t>
  </si>
  <si>
    <t>En cumplimiento al control propuesto en marco de la divulgación y socialización  de la Politica  y Seguridad Digital, en las Mesas Tecnicas de Gobierno y de Seguridad Digital,  se abordo lo siguiente: 
1.     Verificación del quorum​
2.     Lectura y Aprobación del Acta de Mesa Técnica de Gobierno Digital y Seguridad Digital – Quinta sesión​
005 Sesion-10-01-2024 Mesas Técnicas de Gobierno Digital y Seguridad Digital  ​
3.     Mesa Técnica de Gobierno Digital​
Cierre PETI vigencia 2020-2024.​
Presentación cronograma  PETI ​-2024-2028 ​
4.     Mesa Técnica de Seguridad Digital​
Plan de seguridad de la información y plan de tratamiento de riesgos.​
Seguimiento a riesgos de seguridad de la información.​
Continuidad de servicios tecnológicos ​
Ciberseguridad​
5.     Varios y Recomendaciones​</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</si>
  <si>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</si>
  <si>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Se realizó conciliación a los saldos reportados en el aplicativo contable para el segundo trimestre de la vigencia y si aplicaba el caso se realizó el respectivo ajuste contable en el sistema contable. Para cada caso se aporta evidencia de la conciliación y el movimiento contable de acuerdo a lo arrojado por el sistema.</t>
  </si>
  <si>
    <t>Se realizó circularización a los saldos contables mas significativos, esto con el fin de informar a las areas de las cuentas pendientes por legalizar. Se aporta evidencia de oficio de circularización por parte de la Dirección Financiera y oficio de respuesta por parte de las areas.</t>
  </si>
  <si>
    <t>Se aporta "Cuadro de Control OP Virtual" para los meses de Marzo, Abril y Mayo, en el cual se evidencia el respectivo seguimiento a las cuentas por pagar de la entidad, desde el momento de su radicación, revisión documental, liquidación, revision contable y presupuestal, aprobación, pago o devolución por parte de la Dirección Financiera.</t>
  </si>
  <si>
    <t>Se aporta control de solicitudes de CRP del segundo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</si>
  <si>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 xml:space="preserve">Se registran la base de  contratos para el periodo </t>
  </si>
  <si>
    <t>Se Perfecionan y legalizan  los  contratos</t>
  </si>
  <si>
    <t>En el periodo se reportan  liquidaciones  suscritas</t>
  </si>
  <si>
    <t>Fueron respondidas 56 tutelas y/o acciones constituciones en tiempo de ley</t>
  </si>
  <si>
    <t>En el periodo de reporte se registran las 15 demandas notificadas las cuales fueron respondidas al 100%</t>
  </si>
  <si>
    <t>En el periodo a reportar se realizaron 7 solicitudes de información a entidades fuentes, la información relacionada a estas solicitudes se encuentra relacionada en el formato Junio - V3 Control Entrada y Salida de Requerimientos de Información F-GI-581.</t>
  </si>
  <si>
    <t>De abril a junio se realizaron solicitudes de información a entidades fuente según las necesidades de la Oficina de Análisis de Información y Estudios Estratégicos, la evidencia se encuentra en el formato “Junio - V3 Control Entrada y Salida de Requerimientos de Información F-GI-581”.</t>
  </si>
  <si>
    <r>
      <rPr>
        <sz val="10"/>
        <color rgb="FF000000"/>
        <rFont val="Arial"/>
        <family val="2"/>
      </rPr>
      <t xml:space="preserve">Teniendo en cuenta que la modificación de este control fue notificada por la OAP el 26 de junio, durante el segundo trimestre se ejecutó el control anterior: "El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
Durante los meses de  abril, mayo y junio, se ejecutó el control con la realización mensual de las reuniones de autocontrol, en las cuales se hizo seguimiento a las actividades del mes inmediatamente anterior y las programadas en el PAA para el siguiente mes.
En el mes de mayo se presentaron 2 solicitudes de ajuste en la </t>
    </r>
    <r>
      <rPr>
        <i/>
        <sz val="10"/>
        <color rgb="FF000000"/>
        <rFont val="Arial"/>
        <family val="2"/>
      </rPr>
      <t>"Fecha programada de Finalización de la auditoría y/o informe"  de las actividades: "Solicitud Alta Dirección Auditoría Proceso de Fortalecimiento de Capacidades Operativas" y "Seguimiento al Plan Anticorrupción y Seguimiento al Mapa de Riesgos de Corrupción"</t>
    </r>
    <r>
      <rPr>
        <sz val="10"/>
        <color rgb="FF000000"/>
        <rFont val="Arial"/>
        <family val="2"/>
      </rPr>
      <t xml:space="preserve">, las cuales fueron aprobadas por la jefatura en el mismo espacio.
Igualmente, en el mes de junio hubo una solicitud de ajuste en la "Fecha programada de Finalización de la auditoría y/o informe"  para la actividad "Informe de Seguimiento Plan Anual de Adquisiciones", la cual fue aprobada por la jefatura durente la reunión. 
Soportes: Actas y presentación de la reunión de abril, mayo y junio, es importante aclarar que el acta de junio no cuenta con la firma de la Jefatura debido a que se encuentra en disfrute de vacaciones y la firmará en su regreso.
</t>
    </r>
  </si>
  <si>
    <t>Teniendo en cuenta que la modificación de este control fue notificada por la OAP el 26 de junio, durante el segundo trimestre se ejecutó el control anterior: "El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
Como parte del seguimiento a las actividades del PAA, posterior a la reunión mensual de autocontrol la Jefatura remitió correo solicitando a los profesionales el reporte y/o cumplimiento de los compromisos concertados mensualmente.
Soportes: Correos Eléctronicos.
Abril: 4 correos- 3/05/2024
Mayo: 5 correos- 23-24/05/2024
Junio: 2 correos- 26/06/2024</t>
  </si>
  <si>
    <r>
      <rPr>
        <sz val="10"/>
        <color rgb="FF000000"/>
        <rFont val="Arial"/>
        <family val="2"/>
      </rPr>
      <t xml:space="preserve">Teniendo en cuenta que la modificación de este control fue notificada por la OAP el 26 de junio, durante el segundo trimestre se ejecutó el control anterior: "El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
El proceso de Seguimiento y Monitoreo al Sistema de Control Interno durante el segundo trimestre de la vigencia, ejecutó el control con la planificación de las auditorías de </t>
    </r>
    <r>
      <rPr>
        <i/>
        <sz val="10"/>
        <color rgb="FF000000"/>
        <rFont val="Arial"/>
        <family val="2"/>
      </rPr>
      <t xml:space="preserve">"Fortalecimiento de las Capacidades Operativas", "Proceso de Gestión Estrategica de Talento Humano" y "Proceso de Gestión de Emergencias - Gestión Tecnólogica de Seguridad y Emergencias"
</t>
    </r>
    <r>
      <rPr>
        <sz val="10"/>
        <color rgb="FF000000"/>
        <rFont val="Arial"/>
        <family val="2"/>
      </rPr>
      <t xml:space="preserve">
Soporte: 
-Formato SM-83 Programa de Auditoría Interna Fortalecimiento de las Capacidades Operativas. Fecha 11/03/2024.
-Formato SM-83 Programa de Auditoría Interna Proceso de Gestión Estrategica de Talento Humano. Fecha 30/04/2024.
-Formato SM-83 Programa de Auditoría Interna Proceso de Gestión de Emergencias - Gestión Tecnólogica de Seguridad y Emergencias. Fecha 12/06/2024.
</t>
    </r>
  </si>
  <si>
    <t>Teniendo en cuenta que la modificación de este control fue notificada por la OAP el 26 de junio, durante el segundo trimestre se ejecutó el control anterior: "El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
El proceso de Seguimiento y Monitoreo al Sistema de Control Interno, de acuerdo con el PAA a corte de 28 de junio, informa que las auditorías de "Proceso de Gestión Estrategica de Talento Humano" y "Proceso de Gestión de Emergencias - Gestión Tecnólogica de Seguridad y Emergencias" se encuentran en ejecución, por consiguiente, la aprobación del informe se dará entre los meses de julio y agosto respectivamente, tiempo estimado para finalizar el ejercicio auditor
Con respecto a la auditoría Fortalecimiento de las Capacidades Operativas y de acuerdo con el cronograma de actividades, la aprobación del informe por parte de la jefatura se dio en el mes de junio.
Soporte: Correo electrónico del 14/06/2024</t>
  </si>
  <si>
    <t>Durante el segundo trimestre se diligenciaron los soportes correspondientes a cada nómina, se adjuntan evidencias</t>
  </si>
  <si>
    <t xml:space="preserve">Abril: Para el periodo en mención  se programaron 15  y ejecutaron 13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5.Ivestigacciones de accidentes  33.
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t>
  </si>
  <si>
    <t>Abril, Mayo, Junio: Se adjunto evidencia de matriz de seguimiento al Plan Estrategico de Talento Humano, donde se ejecutaron 72 actividades planeadas</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</si>
  <si>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</si>
  <si>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 condigando la informacion en el formato  F-GCT-1152.</t>
  </si>
  <si>
    <t>Se adjuntas las solicitudes de aviso y legalizacion de las reclamaciones por automoviles y seguros generales.</t>
  </si>
  <si>
    <t>La Subsecretaría de Inversiones y Fortalecimiento de Capacidades Operativas, La Dirección Técnica, Dirección de Operaciones y Dirección de Bienes realizan reuniones de seguimiento al plan anual de adquisiciones. como evidencia se reporta actas de seguimiento, y memorando de solicitud de requerimientos y ajustres al PAA por parte de los clientes.</t>
  </si>
  <si>
    <t>Se realiza seguimiento financiero mediante el formato Seguimiento Financiero de Contratos F-AB-1351</t>
  </si>
  <si>
    <t>Este control es de periodicidad anual por lo que no se reporta en el periodo.</t>
  </si>
  <si>
    <t>Al verificar la evidencia, la actividad esta pendiente por realizar de acuerdo a lo reportado por primera línea 
No se encontraron observaciones</t>
  </si>
  <si>
    <t>Se adjunta el seguimiento delmes de junio al control de cuentas y al cumplimiento de PAC, a través del formato F-AB-1362 Control de Cuentas Contratos Dirección de Bienes.</t>
  </si>
  <si>
    <t>Se adjuntas los certificados certificados de disposición final de los residuos peligrosos generados en los talleres.</t>
  </si>
  <si>
    <t>Se adjuntas los certificados certificados de disposición de llantas generados en los talleres.</t>
  </si>
  <si>
    <t>Durante el segundo trimestre se brindo atención psicosocial a las PPL, mediante procesos articulados, atención y apoyo desde las diferentes disciplinas con el fin de reconocer e identificar recursos personales, familiares y sociales de las mismas a partir de las orientaciones metodológicas para la atención definidas por el establecimiento, se adjuntan los formatos "Intervención y Seguimiento Individual" F-GIP-1185, de los meses de abril, mayo y junio.</t>
  </si>
  <si>
    <t>Se anexan los reportes de plan ocupacional correspondientes  los meses de abril, mayo y Junio para los PPL.</t>
  </si>
  <si>
    <t>Se adjunta las matrices de digitalización de remisiones y F-GIP-1183 Remisión al servicio de Salud, correspondiente a los meses de Abril, mayo y Junio de 2024, registrando la saluda de los PPL.</t>
  </si>
  <si>
    <t>Se  realiza el cargue de la matriz de "control y seguimiento al servicio de alimentos", las etapas del procesamiento de las raciones alimentarias suministradas a los PPL, para los meses de Abril, mayo y Junio de 2024.</t>
  </si>
  <si>
    <t>Se adjuntan las ordenes de servicios de los meses de abri, mayo y junio en las cuales se realiza la asignación diraria de serevicios para el personas de la guardia.</t>
  </si>
  <si>
    <t>Se adjuntan los informes de los meses de abril, mayo y junio de las actividades realizadas y programadas por las compañias, dejando registro del cumplimiento.</t>
  </si>
  <si>
    <t>Se adjuntan copia de las minutas de compañias de los meses de abril, mayo y junio, dejando registro de las remisiones realizadas.</t>
  </si>
  <si>
    <t>Se realiza el cargue de los formatos debidamente diligenciados para e prestamo y acceso de las hojas de vida de los PPL correspondiente a los meses de abril, mayo y junio.</t>
  </si>
  <si>
    <t>Durante el trimestre se verifica y realiza el tramite de respuesta  por parte del profesional encargado, dejando el registro en el aplicativo SIGA, se adjuntan los reportes de abril, mayo y junio, dejando evidencia del trámite.</t>
  </si>
  <si>
    <t>Se adjuntan los formatos de Auto Apertura Investigación Disciplinaria" F-GIP-1278 y la "Acta de notificación" F-GIP-1282, de los meses de abril, mayo y junio.</t>
  </si>
  <si>
    <t>Se adjunta reporte generado por el aplicativo SIGA realizando la gestión de las boletasd de libertad de los meses de abril, mayo y junio.</t>
  </si>
  <si>
    <t>Se realiza el cargue de la matriz F-GIP-1317 Control Medidas de Protección de abril, mayo y junio, dejando evidencia de las gestiones</t>
  </si>
  <si>
    <t>se adjuntan los reportes generados por el aplicativo SIGA de las gestiones realizadas durante los meses de abril, mayo y junio de las ordenes judiciales.</t>
  </si>
  <si>
    <t>Se adjuntan copias de las minutas de abril, mayo y junio, dejando registro de las boletas de libertad gestionadas de acuerdo a la orden judicial.</t>
  </si>
  <si>
    <t>Se adjuntan las planillas de autoridad de los meses de abril, mayo y junio, generadas por el SISIPEC de las boletas de libertad gestionadas.</t>
  </si>
  <si>
    <t>Se realiza el cargue del acta de reunión donde se consigna el cotejo de las huellas dactilares, para los meses de abril, mayo y junio, verificando la plena identidad e individualización de los capturados.</t>
  </si>
  <si>
    <t>Se documentó la Política de Gestión de Conocimiento con un Plan de Acción para construir el Mapa de Conocimiento de la Secretaía de Seguridad Convivencia y Justicia con su respectivo instructivo. De otra parte, se realizó la convocatoria de Gestores de Conocimiento e Innovación del 2024 y se asistió a la reunión de equipos transversales de la Gestión del Conocimiento del Distrito. Finalmente, se realizó visita al Pabellón de Conocimiento del Cuerpo Oficial de Bomberos con un grupo de Gestores de Conocimiento e Innovación de la entidad. El proceso de verificación se hará una vez se cuente con el formato de inventario de conocimiento..</t>
  </si>
  <si>
    <t xml:space="preserve">Se adjuntan los informes requeridos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</si>
  <si>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los meses faltantes. Se puede apreciar que el control se ejecuta de manera constante.</t>
  </si>
  <si>
    <t>Al verificar la evidencia, los soportes se encuentran incompletos, según la periodicidad establecida para el control, teniendo en cuenta las razones que manifiesta primera linea, se hace necesario que en el próximo reporte se adicionen los informes de los meses faltantes. Se puede apreciar que el control se ejecuta de manera constante.</t>
  </si>
  <si>
    <t xml:space="preserve">Se adjuntan los informes y los soportes de las reuniones adelantadas en el marco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</si>
  <si>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las meses faltantes. Se puede apreciar que el control se ejecuta de manera constante.</t>
  </si>
  <si>
    <t xml:space="preserve">Se adjuntan los informes de supervisión y/o interventoria dependiendo lo dispuesto y conforme a lo requerido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</si>
  <si>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Se adjuntan las actas de conciliación conforme a lo requerido de los contratos para la operatividad de radios, del sistema de videovigilancia y del NUSE, de los periodos en los cuales se requierió realizar durante el segundo trimestre de 2024</t>
  </si>
  <si>
    <t>Al verificar la evidencia, los soportes se encuentran de acuerdo a lo establecido, la actividad de control se realizó de manera constante en el segundo trimestre.
No se encontraron observaciones</t>
  </si>
  <si>
    <t>Observaciones y/o Recomendaciones OCI- 
II trimestre 2024</t>
  </si>
  <si>
    <t xml:space="preserve">Como registro de Seguimiento a las PQRS, se observó una carpeta que contiene correos de fecha:  4, 7,11,14, 18, 21 y 25 de junio, enviados por la persona encargada del seguimiento, dirigido a profesionales universitarios, especializados y
contratistas de la Dirección de Acceso a la Justicia, con asunto: "Proyecciones prioritarias”, con la instrucción: "solicito su valiosa colaboración en tramitar de manera
prioritaria, todas las proyecciones de respuesta a las PQRSF que les han sido asignadas en sus bandejas de SIGA", acompañado por la relación distribuida en los siguientes ítems: (Radicado SIGA, asignado a, Estado, fecha máxima para respuesta, fecha radicado de traslado, fecha de radicado de respuesta, No. de radicado de respuesta, entre otros)
Adicionalmente, como soporte del control se observó la carpeta denominada "Formatos PQRS" (contienen proformas de respuestas, según temas a responder).
No se aportaron evidencias para los meses de abril y mayo </t>
  </si>
  <si>
    <t xml:space="preserve">Se evidenciaron copias de las actas del Comité Técnico de Supervisión de fechas: 09/05 reunión Convenio Interadministrativo 1851 de 2021; 16/05 Convenio Interadministrativo 1851 de 2021 (el formato utilizado en los dos casos es obsoleto).
12/06 Convenio de Asociación No. 1603 de 2021; 13/06 Comité técnico supervisión CI No. 959-2021 (con marca de agua "borrador"), 14/06 Comité técnico supervisión convenio de asociación No. 1803 de 2021, (con marca de agua "borrador"); 14/06 convenio interadministrativo 1715 2021 y 20/06 Comité de Supervisión Convenio 1813 de 2021 CSJ- SDSC.
</t>
  </si>
  <si>
    <t>Observación: Debilidad en el cumplimiento de los lineamientos establecidos en el MANUAL DE CALIDAD, código MA-FI-02 V.1, numeral 5.3 Roles, responsabilidades y autoridades en la organización.
Se identificó que durante el segundo trimestre 2024, las casas de Justicia de Usme y Bosa Campo Verde, presentaron los soportes del control, es decir, los formatos “Informe Mensual sobre la Atención de las Entidades Operadoras en la Casa de Justicia F-AJ-370", en la versión 5, la cual dejó de estar vigente el 07-03-2023.
Teniendo en cuenta que es reiterativa la novedad de utilización formatos obsoletos, la calificación para las evidencias durante el segundo trimestre 2024 es de 5.
Se recomienda al proceso implementar acciones que eviten que los documentos obsoletos se utilicen por equivocación.</t>
  </si>
  <si>
    <t xml:space="preserve">Como soporte del control, se evidenciaron los formatos “Informe Mensual sobre la Atención de las Entidades Operadoras en la Casa de Justicia F-AJ-370 V6”, para abril, mayo y junio.
La casa de Justicia de Usme, presentó los informes de mayo y junio en la versión 5 del formato; igualmente CJ  Bosa Campo Verde, en mayo 2024.
</t>
  </si>
  <si>
    <t xml:space="preserve">Como soporte del control, se evidenciaron dos documentos: “Criterios para movimientos”, “Informe riesgos disponibilidad de personal”; ninguno de los documentos presenta la firma de la persona responsable de los datos presentados.
</t>
  </si>
  <si>
    <t>Se recomienda al proceso ajustar el informe, que  contenga como mínimo:  título, objetivos, resultados, conclusiones,  fecha de expedición,  firma de parte de los responsables de la información relacionada, entre otros.</t>
  </si>
  <si>
    <t xml:space="preserve">En el repositorio se evidenciaron 3 documentos: 1. “Formato F-AJ-638 CJ arriendo”, en el cual se relacionan para el segundo trimestre, 68 registros, en el ítem “Se atendió el requerimiento”, para las 68 solicitudes la opción marcada es “No”. 2. El “Formato F-AJ-638 CJ propias”, relaciona 169 registros para se el segundo trimestre, en el ítem “Se atendió el requerimiento” para 20 se seleccionó “NO”y para  149 registros no se diligenció el ítem. 3. Reporte Trimestral de mantenimiento de equipamientos de Justicia (ABRIL-MAYO-JUNIO), el cual no tiene la firma  de los responsables de la información relacionada.
En la validación se observó que la versión del Formato Seguimiento a Solución de Necesidades de la Casa de Justicia, código F-AJ-638 utilizada, es la versión 2, la cual esta obsoleta. La versión vigente es la 3 desde 10-08-2023.
</t>
  </si>
  <si>
    <t>Observación: Debilidad en el cumplimiento de los lineamientos establecidos en el MANUAL DE CALIDAD, código MA-FI-02 V.1, numeral 5.3 Roles, responsabilidades y autoridades en la organización.
Se identificó que durante el segundo trimestre 2024, las casas de Justicia de Usme y Bosa Campo Verde, presentaron los soportes del control, es decir, los formatos “Informe Mensual sobre la Atención de las Entidades Operadoras en la Casa de Justicia F-AJ-370", en la versión 5, la cual dejó de estar vigente el 07-03-2023.
Se recomienda al proceso implementar acciones que eviten que los documentos obsoletos se utilicen por equivocación.
Teniendo en cuenta que es reiterativa la novedad de utilización formatos obsoletos, la calificación para las evidencias durante el segundo trimestre 2024 es de 5.</t>
  </si>
  <si>
    <t>Observación: Debilidad en el cumplimiento de los lineamientos establecidos en el MANUAL DE CALIDAD, código MA-FI-02 V.1, numeral 5.3 Roles, responsabilidades y autoridades en la organización.
Se identificó que durante el segundo trimestre 2024, se utilizó el formato “Seguimiento a Solución de Necesidades de la Casa de Justicia”, código F-AJ-638 versión 2, la cual está obsoleta. La versión vigente es la 3 desde 10-08-2023.
De otra parte Se recomienda al proceso ajustar el "Reporte Trimestral de mantenimiento de equipamientos de Justicia", que contenga la firma de parte de los responsables de la información relacionada.
Teniendo en cuenta que es reiterativa la novedad de utilización formatos obsoletos, la calificación para las evidencias durante el segundo trimestre 2024 es de 5.</t>
  </si>
  <si>
    <t>En el repositorio se evidenció carpeta titulada " Recuento para insumos", contiene listados de asistencia de fecha  24 de mayo, denominadas (Atenciones, bienvenida, facilitadores, planeación, PQRS, ruta y protocolo NNA, UMAJ); del  6 de junio (listado asistencia UMC y presentación);  todos los formatos de asistencia estan seleccionados como Sensibilización.</t>
  </si>
  <si>
    <t>Observación: Debilidad en el cumplimiento de los lineamientos establecidos en el MANUAL DE CALIDAD, código MA-FI-02 V.1, numeral 5.3 Roles, responsabilidades y autoridades en la organización.
Se identificó que durante el segundo trimestre 2024, las actas del Comité Técnico de Supervisión de fechas: 09 y 16 de mayo de 2024, se registraron en el formato Acta de Reunión, código F-DS-10, el cual en el MIPG se encuentra eliminado y en su lugar está vigente desde 18-09-2023 el formato Acta de Reunión F-FI-1380 V1. 
Se recomienda al proceso implementar acciones que eviten que los documentos obsoletos se utilicen por equivocación.
Teniendo en cuenta la novedad de utilización formatos obsoletos, la calificación para las evidencias durante el segundo trimestre 2024 es de 5.</t>
  </si>
  <si>
    <r>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t>
    </r>
    <r>
      <rPr>
        <sz val="10"/>
        <color rgb="FFFF0000"/>
        <rFont val="Arial"/>
        <family val="2"/>
      </rPr>
      <t xml:space="preserve"> </t>
    </r>
    <r>
      <rPr>
        <sz val="10"/>
        <rFont val="Arial"/>
        <family val="2"/>
      </rPr>
      <t>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r>
  </si>
  <si>
    <t>Se observaron los formatos “Acta de visita de campo”, código F-GCT-1152 v1, fecha de vigencia 09-06-2023 y “Seguimiento a Bienes Muebles”, código F-AB-1354, vigencia 18-08-2023, de las reuniones reportadas por el proceso para el segundo trimestre de 2024; en la verificación se observó que se impactaron los bienes contenidos en los comodatos 1934 de 2022, 1068 de 2018, 1679 de 2023, 1036 de 2018. En el contenido de las actas se indica que no se presentaron observaciones.
En la descripción del control  tambien se  establece: "...según la programación elaborada al inicio de cada vigencia, en donde se revisa el estado, uso y ubicación de los bienes..."; en el seguimiento de primer trimestre se solicito el aporte de esta progrmación, sin embargo no se aportó, con lo cual no fué posible emitir concepto  sobre el cumplimiento de la periodicidad de la actividad.</t>
  </si>
  <si>
    <r>
      <t xml:space="preserve">Se reitera al proceso aportar la  la programación elaborada al inicio de cada vigencia,  establecida en la descripción del control.
Teniendo en cuenta que es </t>
    </r>
    <r>
      <rPr>
        <b/>
        <sz val="10"/>
        <color theme="1"/>
        <rFont val="Arial"/>
        <family val="2"/>
      </rPr>
      <t>reiterativa</t>
    </r>
    <r>
      <rPr>
        <sz val="10"/>
        <color theme="1"/>
        <rFont val="Arial"/>
        <family val="2"/>
      </rPr>
      <t xml:space="preserve"> la solicitud de la programación, la calificación para las evidencias durante el segundo trimestre 2024 continúa en 5.</t>
    </r>
  </si>
  <si>
    <t>Se observaron los documentos referenciados por el proceso para segundo trimestre 2024, distribuidos en dos carpetas: automóviles y seguros generales, los cuales contienen trazabilidad de correos con asunto "reclamación y legalización, entre otros, para los meses de abril a junio por sub carpetas denominadas aviso y formalización"</t>
  </si>
  <si>
    <t>Se validó la documentación referenciada por el proceso, 10 radicados SIGA con asunto “SOLICITUD DE REQUERIMIENTOS Y AJUSTE DEL PAA 2024”; actas de fecha 29 abril (2 actas), 29 de mayo, 6, 7 y18 de junio 11/02/2024, objetivo: "Realizar seguimiento de los trámites contractuales…, Revisar el plan de trabajo contratación previo armonización, Seguimiento SIFCO", entre otros.</t>
  </si>
  <si>
    <t xml:space="preserve">
Se evidenció carpeta que contiene 43 formatos “Seguimiento financiero de contratos”, código F-AB-1351 v1, fecha de vigencia 16/08/2024, diligenciados para el segundo trimestre 2024</t>
  </si>
  <si>
    <t>Se evidenciaron carpetas que contienen certificados de gestión integral de residuos aprovechables, actas de tratamiento de aceite usado, entre otros, diligenciados para el segundo trimestre 2024</t>
  </si>
  <si>
    <t>Se evidenciaron carpetas que contienen certificados de gestión de disposición final, registro de recolección de llantas usadas presentados por el proceso como gestión realizada durante el segundo trimestre de 2024.</t>
  </si>
  <si>
    <t xml:space="preserve">Se evidenció carpeta que contiene el formato “Control de cuentas contratos dirección de bienes”, código F-AB-1362 V.1, fecha de vigencia 25-08-2023, en el cual se han  diligenciado 141 ítems de las unidades ejecutoras 1 y dos,  durante el primer semestre de 2024. </t>
  </si>
  <si>
    <t>Se evidenció archivo que contiene listado de asistencia de reunión del CIGD, del 28 de junio y  la presentación, en la cual se relaciona en el numeral 4: “Socialización resultados indicador de oportunidad del trámite de PQRSDF Ciudadanas. Enero – mayo 2024”.</t>
  </si>
  <si>
    <t>Como soporte del control, se evidenciaron 8 archivos que contienen la trazabilidad de correos electrónicos para solicitud de aprobación de la publicación de Informes: Acceso a la Información, Evaluación de las Respuestas Ciudadanas I Trimestre 2024, Satisfacción Ciudadana en Canales Presencial, telefónico y virtual I Trimestre 2024, de Gestión de PQRS, publicados durante el segundo trimestre 2024.
Desde la OCI se verificó la publicación en página web de la entidad:  https://scj.gov.co/es/transparencia/planeacion-presupuesto-ingresos/informe-pqrs</t>
  </si>
  <si>
    <t>Como soporte del control, se evidenciaron 8 archivos que incluyen la trazabilidad de correos electrónicos de visto bueno para publicar los informes correspondientes al segundo trimestre 2024, en la página web de la entidad.</t>
  </si>
  <si>
    <t>Actas de fechas 24 de abril, 27 de mayo y 3 de julio, objetivo: “realizar seguimiento a las metas de la OCDI…”, las actas están debidamente firmadas.</t>
  </si>
  <si>
    <t xml:space="preserve">Se evidenciaron dos carpetas: 1. “Alertas”, se registran 13 documentos que relacionan la trazabilidad de correos con asunto: “Matriz Seguimiento y Alertas”, anexando la matriz de seguimiento y alertas semanal… 2. “Cierres”, se registran 13 documentos que relacionan la trazabilidad de correos con asunto:” Base semanal de registros y cierres semana…”, (contienen los cuadros con la relación o el cruce de la información de gestión de las PQRSDF en el Bogotá te escucha), de manera semanal para los meses de abril a junio 2024. 
En la descripción del soporte se indica:” …diligenciamiento del Formato F-AS-778 “Matriz de Seguimiento y Alertas del Trámite de las PQRSDF”, el cual en el aplicativo MIPG, se encuentra “anulado”. Sin embargo, para el segundo trimestre 2024, no se aporta el formato F-AR-1435 “Matriz de Seguimiento y Alertas del Trámite de las PQRSDF”, vigente desde 2023-11-20, el cual sustituyó la anterior versión del documento.
</t>
  </si>
  <si>
    <t>El avance presentado por el líder operativo de la DAJ, indica que se reportaron 243 requerimientos de mantenimiento, sin embargo, el documento excel dispuesto en el repositorio como soporte, denominado “Seguimiento mantenimiento CJ propias”, no contiene información.</t>
  </si>
  <si>
    <t>Como registro de Seguimiento a las PQRS, se observó una carpeta que contiene correos de fecha:  4, 7,11,14, 18, 21 y 25 de junio, enviados por la persona encargada del seguimiento, dirigido a profesionales universitarios, especializados y
contratistas de la Dirección de Acceso a la Justicia, con asunto: "Proyecciones prioritarias”, con la instrucción: "solicito su valiosa colaboración en tramitar de manera
prioritaria, todas las proyecciones de respuesta a las PQRSF que les han sido asignadas en sus bandejas de SIGA", acompañado por la relación distribuida en los siguientes ítems: (Radicado SIGA, asignado a, Estado, fecha máxima para respuesta, fecha radicado de traslado, fecha de radicado de respuesta, No. de radicado de respuesta, entre otros)
Adicionalmente, como soporte del control se observó la carpeta denominada "Formatos PQRS" (contienen proformas de respuestas, según temas a responder).
No se aportaron evidencias para los meses de abril y mayo (la periodicidad es "cada vez que se requiera)</t>
  </si>
  <si>
    <t>Se evidencio el archivo excel “Viabilidades abril-mayo 2024” en el cual se visualiza la información consolidada del primer semestre 2024, para las unidades ejecutoras 1 y 2 en el cual se desglosan datos por línea inicial, objeto de solicitud de CDP, meta plan, meta proyecto, entre otros.</t>
  </si>
  <si>
    <t>Se evidenció el memorando 3-2024-13257 de fecha 12 abril de 2024, dirigido desde OAP a OCI, en el cual se remite el INFORME PRIMER TRIMESTRE DE RIESGOS POR PROCESO 2024, acompañado del informe, lo cual no corresponde al periodo de seguimiento (segundo trimestre 2024).
El soporte del control se describe como: “registros del Aplicativo de Gestión Documental periodo vencido o los listados de asistencia acompañados por el Acta de Reunión de acuerdo con la situación”, de los cuales para el segundo trimestre 2024, no se presenta evidencia.</t>
  </si>
  <si>
    <t>Se evidenció la siguiente documentación aportada como soportes del control para segundo trimestre 2024: 
1.	En las carpetas de CTP, casas de justicia Bosa, Ciudad Bolívar, San Cristóbal, Usme, como evidencia el formato “Seguimiento y control ambiental”, código F-FI-1399 Vigencia 19-10-2023. 
2.	En la carpeta Usaquén se presenta un acta de fecha 27 de mayo con Objetivo” Realizar el comité coordinador bimensual de Casa de Justicia de mayo 27 2024” para el cual se utilizó el documento Acta de Reunión, código F-DS-10, v4, el cual en el MIPG se encuentra eliminado y en su lugar está vigente desde 18-09-2023 el formato Acta de Reunión F-FI-1380 V1.
3.	En casas de justicia Barrios Unidos, Ciudad Jardín, la Campiña, se presentan matrices tituladas “REGISTRO DE ASISTENCIA Y EVALUACIÓN - PIGA” y fotos.
La descripción del soporte indica “formato F-DS-115”, en MIPG el formato se evidenció como obsoleto y anulado. 
No existe homogeneidad en la presentación de los soportes establecidos para el control.
El soporte establecido en la Matriz General de riesgos V33, “formato F-DS-115”, en MIPG se evidenció como obsoleto y anulado y no se indica que documento lo sustituyó.</t>
  </si>
  <si>
    <t>En el repositorio no está creada la carpeta de evidencias para el R2 C2; conforme el reporte de avance de la primera LD “Durante el periodo no se elaboraron informes del PIGA, teniendo en cuenta la periodicidad establecida en la Resolución 242 de 2014 (enero, julio y diciembre)”;  la OCI procede a validar la información concluyendo que,  la citada resolución fue derogada por el artículo 17, resolución 3179 de 2023, “Por la cual se adopta la guía técnica para la formulación del Plan Institucional de Gestión Ambiental (PIGA), y se dictan lineamientos para su concertación, implementación, evaluación, control y seguimiento, y otras disposiciones”, sin embargo, no se realizaron los ajustes correspondientes en la Matriz General de riesgos V33.</t>
  </si>
  <si>
    <t xml:space="preserve">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 no obstante, ante las debilidades evidenciadas frente a la inefectiva gestión del riesgo y los controles, se expone a la Entidad a recibir nuevos pronunciamientos tanto de la OCI como de los entes de control externos. 
Se recomienda al proceso gestionar ante la segunda LD el ajuste en la descripción del soporte incluyendo el documento “Matriz de Seguimiento y Alertas del Trámite de las PQRSDF” F-AR-1435, vigente desde 2023-11-20, y aportarlo para cada periodo de seguimiento.
Teniendo en cuenta que los soportes están incompletos, la calificación para las evidencias durante el segundo trimestre 2024, es de 5.
</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</si>
  <si>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
Se recomienda al proceso implementar acciones de autocontrol que le permitan realizar los ajustes con la Segunda LD, frente a la descripción del soporte del control.
Teniendo en cuenta que los soportes aportados en el segundo trimestre de 2024, para el control establecido, no son los establecidos, la valoración es de 0.</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</si>
  <si>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 
Se recomienda al proceso implementar acciones de autocontrol que le permitan realizar los ajustes con la Segunda LD, frente a la descripción tanto del control como de los soportes. 
Teniendo en cuenta que los soportes aportados en el segundo trimestre de 2024, para el control establecido, no son los establecidos, la valoración es de 0.</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</si>
  <si>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validar el aporte pertinente y completo de las evidencias en el repositorio.
Teniendo en cuenta que los soportes aportados para el control durante el segundo trimestre de 2024, no son los establecidos, la valoración es de 0.</t>
  </si>
  <si>
    <t>Se observó el radicado 2-2024-25476 de fecha: 09/04/2024, dirigido a la UAESP, asunto: “Informe trimestral de aprovechamiento”, el cual corresponde a primer trimestre. No se aporta el radicado del informe correspondiente al segundo trimestre, objeto del presente seguimiento.</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</si>
  <si>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realizar los ajustes con la Segunda LD, frente a la periodicidad de los soportes. 
Teniendo en cuenta que el soporte aportado no corresponde al segundo trimestre 2024, la valoración es de 0.</t>
  </si>
  <si>
    <t>Se validó la información relacionada por primera LD,  distribuidas en 3 carpetas: AServicioMecanico 1470-1516-1517-1564-1567-2023; Hyundautos SCJ-1565 y 1781 2023; Talleres Autorizados 1442_23 1196_24), en donde se evidenciaron documentos como actas, registro recolección de residuos, certificados, RESPEL, RAEE, para aceite, baterías, filtros, llantas usadas, entre otros,  expedidos por entidades externas a la SDSCJ, durante el segundo trimestre de 2024.
Con la documentación aportada, no se pudo evidenciar que corresponda a los “certificados y correos emitidos por el supervisor del contrato o memorandos en caso de haberse remitido”, entendiendo que hace referencia al supervisor del contrato en la SDSCJ.</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</si>
  <si>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realizar los ajustes con la Segunda LD, frente a la descripción de los soportes. 
Teniendo en cuenta que, con los soportes allegados, no se pudo evidenciar que corresponden a la documentación emitida por el supervisor del contrato en la SDSCJ, la valoración para el segundo trimestre 2024, es de 5.</t>
  </si>
  <si>
    <t xml:space="preserve">Se evidenció la matriz “08072024 Ctos Suscritos  lap”, contiene la relación de contratos suscritos por la Entidad, durante los meses de abril y mayo 2024, contiene los vínculos para acceder a cada proceso que contiene el contrato y los documentos del proveedor.
</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</si>
  <si>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validar el aporte pertinente y completo de los soportes en el repositorio.
Teniendo en cuenta que la observación es reiterada en el presente seguimiento, la calificación para las evidencias en el segundo trimestre 2024, continua en 5.</t>
  </si>
  <si>
    <t>El reporte de primera LD es “Se Perfecionan y legalizan  los  contratos”, en el repositorio se evidenció el documento: “Requisitos de perfeccionamiento”, en el cual se relacionan los contratos suscritos por la entidad durante la vigencia 2024, la relación contiene ítems como Contrato, CRP, fecha CRP, ARL, aprobación póliza, supervisor – jefe, continua sin identificarse claramente cuales son “las fechas de envió del correo al supervisor”, como lo establece la descripción del soporte.</t>
  </si>
  <si>
    <t>El reporte de primera LD es “En el periodo se reportan liquidaciones suscritas”, en la carpeta se evidenció el documento: “Liquidaciones 2024”, donde se relacionan 42 ítems, distribuidos en “contrato” y “fecha de liquidación”.
No se aportan los correos electrónicos y/o los memorandos periodo vencido y la base de Contratación.</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</si>
  <si>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organizar las carpetas de soportes de acuerdo con el número del riesgo y control; de igual manera, implementar acciones de autocontrol que le permitan validar el aporte pertinente y completo de los soportes en el repositorio.
Teniendo en cuenta que los soportes se presentaron incompletos, la calificación para las evidencias en el segundo trimestre 2024, es 5.</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</si>
  <si>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organizar las carpetas de soportes de acuerdo con el número del riesgo y control; de igual manera, implementar acciones de autocontrol que le permitan validar el aporte pertinente y completo de los soportes en el repositorio.
Teniendo en cuenta que no se presentaron los soportes para el control establecido, la calificación para las evidencias en el segundo trimestre 2024, es 0.</t>
  </si>
  <si>
    <t xml:space="preserve">El reporte de primera LD es: "Fueron respondidas 56 tutelas y/o acciones constituciones en tiempo de ley"; sin embargo, en el repositorio de evidencias no se registra el soporte "Matriz Acciones Constitucionales",  para el segundo trimestre de 2024
</t>
  </si>
  <si>
    <t xml:space="preserve">El reporte de primera LD es: "En el periodo de reporte se registran las 15 demandas notificadas las cuales fueron respondidas al 100%"; sin embargo, en el repositorio de evidencias no se registra el soporte "Matriz Procesos Judiciales"  para el segundo trimestre de 2024
</t>
  </si>
  <si>
    <t>Fuerte</t>
  </si>
  <si>
    <t xml:space="preserve">Se evidenciaron las certificaciones de autorización de publicación de comunicados de prensa, expedidas por el jefe de la Oficina Asesora de Comunicaciones, certificando la publicación de 13 boletines en abril, 15 en mayo y 14 en junio 2024
En la carpeta evidencias,  se dispusieron los archivos word para cada mes, distribuidos por tipo de contenido, descripción, fecha y evidencia con los link.
Se realizaron los ajustes sugeridos por OCI en primer trimestre 2024. </t>
  </si>
  <si>
    <t>Se evidenciaron las Certificaciones de autorización de publicaciones en Redes Sociales para el segundo trimestre así: abril 355, mayo 314, junio 274; los informes mensuales de reportes con estadísticas presentadas por ítems “comportamiento alcance, seguidores, interacciones, contenido con mejor rendimiento, con menor rendimiento, hallazgos y recomendaciones, entre otros.</t>
  </si>
  <si>
    <t xml:space="preserve">Se evidenciaron las Certificaciones de autorización de publicaciones de contenidos web de las secciones Prensa, noticias, galería de videos y home para el segundo trimestre 2024. 
En la carpeta evidencias se dispusieron los archivos Word para cada mes, distribuidos por tipo de contenido, descripción, fecha y evidencia con los links.
Se realizaron los ajustes sugeridos por OCI en primer trimestre 2024. </t>
  </si>
  <si>
    <t>Observación: Debilidad en el cumplimiento de los lineamientos establecidos en el MANUAL DE CALIDAD, código MA-FI-02 V.1, numeral 5.3 Roles, responsabilidades y autoridades en la organización.
Se identificó que durante el segundo trimestre 2024, se utilizó el documento “Solicitud de Productos de Comunicación”, código F-GC-571, v5 y en el mes de mayo se usó la versión 4; el formato vigente desde 5 de mayo de 2023 es la versión 6.
Se recomienda al proceso implementar acciones que eviten que los documentos obsoletos se utilicen por equivocación.</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</si>
  <si>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validar el diligenciamiento completo de los formatos, antes de cargar las evidencias en el repositorio.
Teniendo en cuenta que para el segundo trimestre 2024, no se presenta la evidencia de ejecución del control, la valoración es de 0.</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</si>
  <si>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aportar el informe "Evaluación de las respuestas a PQRSDF" que se elabora cada trimestre vencido.
Teniendo en cuenta las novedades encontradas en el presente seguimiento, la calificación para las evidencias es de 5.</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</si>
  <si>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aportar las evidencias de “las evaluaciones realizadas".
Teniendo en cuenta las novedades encontradas en el presente seguimiento, la calificación para las evidencias es de 5.</t>
  </si>
  <si>
    <t>Para el segundo trimestre se aportan los archivos: "BASE EVALUACION DE LAS RESPUESTAS PQRS CIUDADANAS"; se validaron los datos presentados para los meses abril y mayo, en los cuales se reportan debilidades para los criterios coherencia, claridad, calidez y oportunidad. La descripción del control establece: “Para los casos donde se detecten falencias se procede con la inclusión de recomendaciones en el informe "Evaluación de las respuestas a PQRSDF" que se elabora cada trimestre vencido.”; sin embargo, el proceso no aportó el informe “Evaluación de las respuestas a las PQRSDF”, correspondiente al segundo trimestre 2024.</t>
  </si>
  <si>
    <t xml:space="preserve">Se validó la documentación presentada para segundo trimestre relacionadas con listas de asistencia a laboratorios de veeduría, Laboratorio G4; cualificación C2M4. Comunicación asertiva y Lenguaje claro e incluyente, entre otros. De igual manera el cronograma titulado “Estrategia lenguaje claro vigencia 2024”. Se validó la documentación presentada para segundo trimestre relacionadas con listas de asistencia a laboratorios de veeduría, Laboratorio G4; cualificación C2M4. Comunicación asertiva y Lenguaje claro e incluyente, entre otros. De igual manera el cronograma titulado “Estrategia lenguaje claro vigencia 2024”. El proceso no aportó evidencias de las evaluaciones realizadas en las capacitaciones desarrolladas en segundo trimestre 2024
</t>
  </si>
  <si>
    <t>Se aportó el archivo “Solicitudes Internas-Externas 571 Segundo Trimestre 2024”.
En la carpeta titulada “Externa”, se evidenció que, en los meses de abril, y junio, se utilizó el documento “Solicitud de Productos de Comunicación”, código F-GC-571, v5 en abril, en el mes de mayo se usó la versión 4; el formato vigente desde 5 de mayo de 2023 es la versión 6.</t>
  </si>
  <si>
    <t xml:space="preserve">En el repositorio se observaron los documentos denominados “CIS-PM-GTE-IN001 Informe de Interventoría No. 64” Corresponde al CONVENIO INTERADMINISTRATIVO NO. 561 DE 2014 – ETB, mes de abril y “PM-GTE-IN001 Informe de Interventoría No. 65 V2.0” para el CONTRATO NO. 1162 DE 2018 – INTERVENTORÍA, para mayo 2024; los informes en el contenido se indican que se acompañan del anexo “Matriz de Autocontrol y Control”. </t>
  </si>
  <si>
    <t>Se evidenciaron 11 carpetas que contienen correos y soportes fotográficos de reporte de novedades en segundo trimestre 2024, tales como “uso de celular en la SUR”, “falta operadores sala SUR”, “Ingreso celular operador sala”, entre otros.</t>
  </si>
  <si>
    <t>Se evidenciaron archivos que contienen material de capacitación en temas como “Seguridad y privacidad de la información”, “Tipificación de incidentes -Secretaría Distrital de Movilidad”, “Ruta capacitación administrativos C4”, entre otros; listas de asistencia de las capacitaciones realizadas durante el segundo trimestre 2024.</t>
  </si>
  <si>
    <t>Se evidenció el documento “plan de trabajo almacén 2024- cronograma de actividades”, distribuido por temas como: elaboración y/o actualización de procedimientos- almacén, ingresos de bienes nuevos, que inició ejecución en marzo 2024, salidas de bienes nuevos (terceros/ agencias), reintegro (agencia, ingreso por reintegro (bienes al servicio), y/o actualización de procedimiento, control de inventarios (sede central/ dependencias externas), bajas definitivas/destino final, gestión documental; cada actividad presenta fecha de inicio y fecha de finalización.
Los formatos de seguimiento de toma física y el Informe anual, se evidencian programados para realizarse entre los meses octubre a diciembre 2024.</t>
  </si>
  <si>
    <t xml:space="preserve">Como soporte se evidenciaron documentos que dan cuenta de la capacitación virtual desarrollada el sobre el tema: “Entradas, salidas, manejo y cuidado de bienes…  “, realizado el 27 de junio de 2024, con asistencia 141 servidores y funcionarios de la SDSCJ.  </t>
  </si>
  <si>
    <t>Se evidenciaron los comprobantes de traslado (descargados del sistema), para la Unidades Ejecutoras 1 y 2, realizados en abril, mayo y junio de 2024.</t>
  </si>
  <si>
    <t>En el repositorio se evidenció la documentación: “01-PlanTrabajoArchivistico-Capacitaciones2024”, Matriz de seguimiento Activos de Información, relaciona las actividades realizadas en segundo trimestre 2024; listado de asistencia a capacitación desarrollada el 25 de junio sobre el tema SISTEMA INTEGRADO DE CONSERVACION - GESTION DOCUMENTAL, con asistencia de 48 personas.</t>
  </si>
  <si>
    <t>Se evidenció el documento “Plan de Trabajo visita de seguimiento”, que en concordancia con el documento “01-PlanTrabajoArchivistico-Capacitaciones2024”, conforme la información presentada, la actividad “planeación de auditorías de GD” inicia ejecución en agosto de 2024.</t>
  </si>
  <si>
    <t xml:space="preserve">Se evidenció el archivo “Préstamo Documental”, el cual se presenta diligenciado para 25 usuarios durante el segundo trimestre 2024. </t>
  </si>
  <si>
    <t>Se observaron 6 formatos de actas de reunión, código F-FI-1380 V.1, de 6 de mayo, 6 de junio, 3 de julio de la Dirección de Seguridad; de la Dirección de Prevención y Cultura Ciudadana – DPCC, desarrolladas el 8 de mayo, 4 de julio, 11 de junio de 2024.</t>
  </si>
  <si>
    <t>Se evidenció acta de reunión desarrollada el 5 de julio, tema tratado: “Presentación resultados indicador con corte 30 de junio de 2024”, como conclusión se indica: “Es necesario verificar cada una de las actividades que no evidencian cumplimiento en cada estrategia, con el fin de verificar la situación presentada y la pertinencia de reprogramarla en el tercer trimestre”.</t>
  </si>
  <si>
    <t>En la matriz de seguimiento de la OAP, la primera LD no reportó avance, sin embargo, en el repositorio se evidenciaron los informes semanales denominados “Informe PRTG 2855 - Informe UPS breve semanal” para los meses de abril 6 documentos, mayo y junio 4 archivos respectivamente, sin embargo, no se especifica si hubo o no  reportes de mantenimientos preventivos o correctivos en caso que se presenten.</t>
  </si>
  <si>
    <t>Se evidenció acta de reunión desarrollada el 15 de abril, tema tratado: “Introducción a la gestión por capacidades SDSCJ”, el acta no contiene firmas, no se aporta el listado de asistencia.</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</si>
  <si>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validar el suministro completo de los soportes del control en el repositorio en cada trimestre.
Teniendo en cuenta que, los soportes del control están incompletos, la valoración para el segundo trimestre 2024, es de 5.</t>
  </si>
  <si>
    <t xml:space="preserve">Se observaron los formatos de acta de reunión realizadas el 5, 21 y 26 de junio, todas con firmas de los asistentes; sin embargo, para el caso de la sesión del 26 de junio, se registró en el formato Acta de Reunión, código F-DS-10 V4, el cual en el MIPG se encuentra eliminado y en su lugar está vigente el formato F-FI-1380 V1, desde 18-09-2023
</t>
  </si>
  <si>
    <t>Observación: Debilidad en el cumplimiento de los lineamientos establecidos en el MANUAL DE CALIDAD, código MA-FI-02 V.1, numeral 5.3 Roles, responsabilidades y autoridades en la organización.
Se identificó que para el segundo trimestre 2024, el acta de la sesión del 26 de junio, se registró en el formato Acta de Reunión, código F-DS-10 V4, el cual en el MIPG se encuentra eliminado y en su lugar está vigente el formato F-FI-1380 V1.
Se recomienda al proceso implementar acciones que eviten que los documentos obsoletos se utilicen por equivocación.
Teniendo en cuenta la novedad de utilización formatos obsoletos, la calificación para las evidencias durante el segundo trimestre 2024 es de 5.</t>
  </si>
  <si>
    <t>Se observó formato de acta de reunión realizadas el 4 de julio, temas tratados: “Revisión aportes líder de gestores de movilizaciones, para actualización guía G-GS-1Guíade intervención promoción de la convivencia acompañamiento a movilizaciones sociales y aglomeraciones”, con listado de 3 personas asistentes.</t>
  </si>
  <si>
    <t>Se observó formato de acta de reunión realizadas el 27de junio, temas tratados: “Acompañamientos realizados durante el periodo e identificación de posibles incumplimientos a los lineamientos internos”, se reporta la conclusión: “Se debe continuar con la revisión trimestral de quejas y accidentes ARL con el fin de detectar posibles acciones de mejora”; con listado de 3 personas asistentes.</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</si>
  <si>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validar el aporte completo de los soportes en el respectivo repositorio.
Teniendo en cuenta que, la primera LD no reportó avance conforme la directriz establecida; adicionalmente que en los informes aportados no se especifica si hubo o no reportes de mantenimientos preventivos o correctivos en caso que se presenten y que no se tuvieron en cuenta las recomendaciones de la OCI realizadas en el primer trimestre frente a los soportes del control, la valoración para el segundo trimestre 2024, es de 5.</t>
  </si>
  <si>
    <t xml:space="preserve">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revisar la completitud de la documentación que se presenta.
Teniendo en cuenta que, la primera LD no reportó avance conforme la directriz establecida; adicionalmente que, en documento “Anexo No. 1 Especificaciones técnicas del bien y/o servicio a contratar” no cuenta con fecha de expedición, nombres y firmas de los responsables de aprobación, la valoración para el segundo trimestre 2024, es de 5.. </t>
  </si>
  <si>
    <t>La primera LD en el reporte de segundo trimestre relaciona los números de los contratos, sin embargo, no detalla frente al avance ni sobre los soportes presentados. En el repositorio se evidenciaron los 10 documentos excel, denominados “Relación de actividades a ejecutar y productos a entregar”, también aportados para el primer trimestre.</t>
  </si>
  <si>
    <t xml:space="preserve">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sustentar el avance para cada periodo de seguimiento.
Teniendo en cuenta que, la primera LD no reportó avance conforme la directriz establecida, la valoración para el segundo trimestre 2024, es de 5.
</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</si>
  <si>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sustentar el avance para cada periodo de seguimiento.
Teniendo en cuenta que, la primera LD no reportó avance conforme la directriz establecida, la valoración para el segundo trimestre 2024, es de 5.</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</si>
  <si>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sustentar el avance para cada periodo de seguimiento.
Teniendo en cuenta que, la primera LD no reportó avance conforme la directriz establecida, la valoración para el segundo trimestre 2024, es de 5.</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</si>
  <si>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sustentar el avance para cada periodo de seguimiento.
Teniendo en cuenta que, la primera LD no reportó avance conforme la directriz establecida, y el soporte presentado no corresponde, la valoración para el segundo trimestre 2024, es de 0.</t>
  </si>
  <si>
    <t>La periodicidad es Anual. El registro de evidencias trimestral
Para el segundo trimestre 2024,  no se presentan evidencias del soporte.</t>
  </si>
  <si>
    <t>La periodicidad es Cada vez que se requiera
El registro de evidencias trimestral
Para el segundo trimestre no se presentan evidencias</t>
  </si>
  <si>
    <t xml:space="preserve">La primera LD en el reporte no describe detalladamente el cargue de soportes documentales de los controles. La periodicidad es “Cada vez que se requiera”, sin embargo en el repositorio se evidenció el documento “Anexo No. 1 Especificaciones técnicas del bien y/o servicio a contratar”, Objeto: “Renovar la licencia de uso y soporte de la solución de búsqueda de información para seis (6) fuentes de datos, incluyendo la realización de la transferencia de conocimiento, para la secretaria Distrital de Seguridad, Convivencia y Justicia”, el documento no cuenta con fecha de expedición, nombres y firmas de los responsables de aprobación. </t>
  </si>
  <si>
    <t xml:space="preserve">La primera LD no reportó el avance para segundo trimestre. La periodicidad es: "Cada vez que se requiera",  Sin embargo en el repositorio se evidenció el documento: “6. ISC Contrato No. 1840-2023_20240630”, en el cual se relaciona en el ítem “SOPORTE ASOCIADO” los informes mensuales de abril y mayo en  “ESTADO” entregados.
</t>
  </si>
  <si>
    <t>Se evidenciaron el correo de convocatoria a mesa Técnica de 26 de abril 2024, Acta de la reunión, donde se reporta objetivo: “Realizar la primera sesión de la vigencia 2024 (I trimestre 2024) de forma conjunta de la Mesa Técnica de Gobierno Digital y de la Mesa de Seguridad Digital, que son las instancias asesoras y gestoras de la implementación de las Políticas establecidas en el Modelo Integrado de Planeación y Gestión - MIPG, para socializar los cronogramas para cierre de PETI 2020-2024, elaboración de PETI 2024-2028, Plan de seguridad de la información, plan de tratamiento de riesgos de seguridad de la información, seguimiento a riesgos de seguridad de la información, plan de continuidad de servicios tecnológicos y ciberseguridad Archivo de presentación Mesa Técnica IV trimestre 2023; cuenta con listado de asistentes.</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</si>
  <si>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sustentar el avance para cada periodo de seguimiento.
Teniendo en cuenta que, la primera LD no reportó avance conforme la directriz establecida, pero aporto soportes para el segundo trimestre 2024, la valoración, es de 5.</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</si>
  <si>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revisar la completitud de la documentación que se presenta.
Teniendo en cuenta que, la primera LD no reportó avance conforme la directriz establecida; adicionalmente que, en documento “Anexo No. 1 Especificaciones técnicas del bien y/o servicio a contratar” no cuenta con fecha de expedición, nombres y firmas de los responsables de aprobación, la valoración para el segundo trimestre 2024, es de 5.</t>
  </si>
  <si>
    <t>La primera LD en el reporte no describe detalladamente el cargue de soportes documentales de los controles. La periodicidad es “Cada vez que se requiera”, sin embargo en el repositorio se evidenció el archivo Plan de Uso y Apropiación en el cual se relaciona la actividad “Elaborar la encuesta de necesidades 2025”, programada para los meses de septiembre a noviembre 2024.</t>
  </si>
  <si>
    <t>La primera LD en el reporte no describe detalladamente el cargue de soportes documentales de los controles. La periodicidad es “Cada vez que se requiera”, sin embargo, en el repositorio se evidenciaron 9 documentos entre ellos: acta del 22 de abril, objetivo:  “Verificar el estado actual de funcionamiento y el estado de las mejoras requeridas para Progressus”;  el acta de reunión realizada el 21 de mayo, objetivo:” Informar y dar a conocer al equipo del Centro de Comando Control Comunicaciones y Cómputo (C4) sobre el diseño y desarrollo del Sistema de Información para la gestión de cámaras de video del Sistema de Videovigilancia del Distrito Capital. Por parte del equipo de sistemas de información de la Dirección de Tecnologías y Sistemas de la Información de la secretaria Distrital de Seguridad Convivencia y Justicia”, entre otras.</t>
  </si>
  <si>
    <t>Observación: Omisión de las directrices fijadas en la “Guía de administración de riesgos, código G-FI-04 V.2”. 
La “Guía de administración de riesgos, código G-FI-04 V.2”, estable en el numeral “15. MONITOREO”; concretamente para la primera LD: “…En la columna “Reporte Lideres Operativo (1era. Línea)”, se describe detalladamente el cargue de soportes documentales (evidencias) en la implementación de los controles.”
Se recomienda al proceso implementar acciones de autocontrol que le permitan sustentar detalladamente los soportes presentados en el respectivo repositorio y revisar la completitud de la documentación que se presenta.
Teniendo en cuenta que, la primera LD no reportó avance conforme la directriz establecida, la valoración para el segundo trimestre 2024, es de 5.</t>
  </si>
  <si>
    <t>La periodicidad es una vez al año
El registro de evidencias trimestral
Para el segundo trimestre en el repositorio se evidenció documentación que da cuenta del avance realizado, tales como borrador de la Política de Gestión del Conocimiento, participación en el primer encuentro del equipo transversal de Gestión de Conocimiento e innovación del Distrito, entre otros.s</t>
  </si>
  <si>
    <t>Se evidenció la siguiente documentación: 1. ActaReunionPrenomina meses de abril, mayo y junio. Este documento no está referenciado en la descripción del soporte. 2. Control validación novedades cierre de nómina, código F-GH-1065, v1, fecha de vigencia 04-05-2023. 3. Lista de Chequeo de Novedades, código F-GH-893 v2, consultado en MIPG la versión 2 es obsoleta, la versión vigente es la 3, desde el 22 de enero de 2024. 4. El soporte “correo novedades” (corresponde al formato del correo masivo mensual que se envía a todas las dependencias, para el trámite oportuno de las novedades de nómina, indicando los parámetros y establece el plazo máximo de entrega de dichas novedades).
La descripción del control también establece: “En caso de evidenciar diferencias en la información reportada y corroborada, se solicita la verificación y ajuste de la misma, así mismo si se reciben novedades extemporáneas, se informará al solicitante el ingreso de la novedad en el mes siguiente), frente a lo cual no se evidencian soportes que den cuenta de la ejecución de estas actividades.
Se concluye que hay incoherencia entre la descripción del riesgo, la descripción del control, las actividades que efectivamente se ejecutan en la DGH y los soportes que se adjuntan en la carpeta de evidencias en el repositorio.</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</si>
  <si>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implementar acciones de autocontrol que le permitan realizar las gestiones para ajustar los riesgos y controles del proceso, conforme lo establecido en los procedimientos. De igual manera acciones que eviten que los documentos obsoletos se utilicen por equivocación.
Teniendo en cuenta las debilidades mencionadas, la calificación para las evidencias durante el segundo trimestre 2024 es de 5.</t>
  </si>
  <si>
    <t>Se evidenció el cronograma plan de trabajo de SG-SST”, que contiene las actividades, planeadas y ejecutadas durante el segundo trimestre 2024, adicionalmente, contiene el enlace que conduce a los respectivos soportes. En el repositorio se presentan 27 carpetas tituladas con números, en razón a que en el reporte de avance no se hace referencia a los soportes, no se puede identificar fácilmente a que corresponde cada carpeta hasta ingresar a ellas.
En la carpeta 04, abril, se observó el documento “Matriz de Cumplimiento de Requisitos Legales del SG-SST, F-GH-808. Abril”, diligenciado en la versión 1; consultado en MIPG, la versión vigente es la 2, desde 22-01-2024.</t>
  </si>
  <si>
    <t>Observación: Debilidad en el cumplimiento de los lineamientos establecidos en el MANUAL DE CALIDAD, código MA-FI-02 V.1, numeral 5.3 Roles, responsabilidades y autoridades en la organización.
Se identificó que durante el segundo trimestre 2024, se utilizó el formato “Matriz de Cumplimiento de Requisitos Legales del SG-SST”, código F-GH-808 versión 2, la cual está obsoleta. la versión vigente es la 2, desde 22-01-2024.
Se recomienda al proceso nombrar los soportes de tal manera que permita identificar su contenido. De igual manera tomar a acciones de autocontrol que eviten que los documentos obsoletos se utilicen por equivocación. 
Teniendo en cuenta las debilidades mencionadas, la calificación para las evidencias durante el segundo trimestre 2024 es de 5.</t>
  </si>
  <si>
    <t>En el repositorio de evidencias se aportó el formato "Matriz de Seguimiento al Programa Talento Humano en una Organización Saludable y POA", código F-GH-850 V2, en el cual se registró el avance de actividades: en abril 23, mayo 22 y en junio 27. Contiene los enlaces para la verificación de las evidencias</t>
  </si>
  <si>
    <t xml:space="preserve">La primera LD no reportó el avance para segundo trimestre, sin embargo, en el repositorio se evidenció el documento: “DTSI_GobiernoTI_PlanTrabajoMantenimientoPrevInfraestructura”, donde se relacionan actividades 2024, se relaciona ejecución en 100%, en el mes de abril  para los numerales 1.4.1.3, 1.5.1.3, 1.7.1.3, 1.8.1.1 a 1.8.1.6,1.8.2 a 1.8.5; mayo 1.4.1.4, 1.5.1.4, 1.6.1, 1.7.1.4 y para Junio 1.4.1.5, 1.5.2, 1.6.2, 1.7.1.5, 1.7.4,1.7.5.
</t>
  </si>
  <si>
    <t xml:space="preserve">La primera LD no reportó el avance para segundo trimestre, sin embargo, en el repositorio se evidenció el documento: “Procedimiento Gestión de Infraestructura y Plataformas Tecnológicas, código PD-GT-11, v2, consultado el documento en MIPG, se observa que la versión vigente es la No.6 desde  el 14 agosto de 2023.
La descripción del soporte indica: Plan de elaboración y/o actualización de los procedimientos, los cuales no se aportaron para el presente seguimiento.
</t>
  </si>
  <si>
    <t xml:space="preserve">La primera LD no reportó el avance para segundo trimestre. la periodicidad es “Cada vez que se requiera”; sin embargo, se evidenciaron los soportes de capacitaciones realizadas en segundo trimestre 2024, sobre SISCO, SISIPEC, Ofice 365, entre otras.
</t>
  </si>
  <si>
    <t xml:space="preserve">La primera LD no reportó el avance para segundo trimestre; sin embargo, se evidenció el soporte Rad: 3-2024-22129 de fecha: 05/07/2024, asunto: REPORTE DEL ESTADO PROYECTOS PETI- CORTE 2DO TRIMESTRE 2024. 
</t>
  </si>
  <si>
    <t>Se evidenció la carpeta conciliaciones distribuidas en carpetas que contienen los libros auxiliares para almacén, anticipos generales, cuentas por pagar e indemnizaciones, realizadas en abril y mayo 2024.</t>
  </si>
  <si>
    <t>Se evidenciaron las circularizaciones distribuidas en carpetas que contienen los radicados SIGA con Asunto: CONCILIACIÓN para anticipos generales, construcciones en curso, encargos fiduciarios y rete garantías, realizadas en el segundo trimestre 2024.</t>
  </si>
  <si>
    <t>Se evidenciaron los documentos “Control OPS” contienen el registro de las OPS gestionadas para pago en SEGUNDO trimestre 2024.</t>
  </si>
  <si>
    <t>Se evidenció el documento " CRP ABR A JUN 2024”, contiene registro de las solicitudes recibidas y gestionadas; correos electrónicos de devoluciones realizadas a las dependencias/procesos.</t>
  </si>
  <si>
    <t xml:space="preserve">Se evidenció el documento “Junio - V3 Control Entrada y Salida de Requerimientos de Información F-GI-581”, contiene datos básicos de radicación, fechas de entrada, vencimiento y salida, sin embargo, no se observó el análisis sobre el seguimiento en la oportunidad a las respuestas recibidas durante el segundo trimestre 2024; no se identifica la gestión realizada para el caso de “inconsistencias en la información”, conforme se estableció en la descripción del control.
</t>
  </si>
  <si>
    <t>Observación: Omisión de las directrices fijadas en la “Política administración de riesgos”, código PO-FI-02 V.1.
La “Política administración de riesgos”, código PO-FI-02 V.1, estable en el numeral “8. Roles, responsabilidades, coordinación y articulación”; concretamente para la primera LD: “…Corresponde a los Líderes de Proceso y Líderes Operativos asegurarse de implementar la presente Política para mitigar los riesgos en la operación…, reportando a la segunda línea sus avances y dificultades. A su vez, para todo tipo de riesgos debe garantizar el monitoreo y revisión periódica; en caso de ser necesario algún ajuste debe coordinar dicha gestión con la Segunda Línea defensa…, así como, el cumplimiento del reporte y cargue de evidencias en los repositorios de información destinados para ello en los tiempos estipulados por la Oficina Asesora de Planeación y lo mencionado en el presente documento.”
Se recomienda al proceso documentar el análisis sobre el seguimiento en la oportunidad a las respuestas recibidas durante el segundo trimestre 2024; reportar la gestión realizada para el caso de “inconsistencias en la información.
Teniendo en cuenta que no se realizaron los ajustes frente a las observaciones de OCI para primer trimestre, la calificación para las evidencias en el segundo trimestre 2024, continua en 5.</t>
  </si>
  <si>
    <t xml:space="preserve">En el repositorio no esta creada la carpeta para el control 2; sin embargo ante el reporte de primera LD, Se evidenció el documento “Junio - V3 Control Entrada y Salida de Requerimientos de Información F-GI-581”, contiene datos básicos de radicación, fechas de entrada, vencimiento y salida, sin embargo, no se observó el análisis sobre el seguimiento en la oportunidad a las respuestas recibidas durante el segundo trimestre 2024; no se identifica la gestión realizada para el caso de “inconsistencias en la información”, conforme se estableció en la descripción del control. </t>
  </si>
  <si>
    <t>Se observaron los formatos de Intervención y Seguimiento Individual diligenciados durante el segundo trimestre 2024</t>
  </si>
  <si>
    <t>Se evidenciaron las actas de asignación de Trabajo, Estudio y Enseñanza emitidas por el módulo TEE-SISIPEC, durante los meses de abril, mayo y junio 2024.</t>
  </si>
  <si>
    <t>Se evidenció la matriz consolidada "DIGITALIZACION DE REMISIONES”, en la cual se reportan 135 salidas de los PPL durante el segundo trimestre 2024, por remisión médica; igualmente se cargaron los soportes de diligenciamiento del formato F-GIP-1183 Remisión al servicio de Salud.</t>
  </si>
  <si>
    <t>Se evidenciaron los archivos que contienen los formatos F-GIP-1208 Seguimiento y Control Servicio de Alimentos, a través del cual se realizó seguimiento a los contratos de alimentos durante abril, mayo y junio de 2024.</t>
  </si>
  <si>
    <t>Se evidenció el Formato Orden de Servicios F-GIP-1265 diligenciado para los meses de abril a junio de 2024.</t>
  </si>
  <si>
    <t xml:space="preserve">Se evidenciaron las minutas de remisiones escaneadas para los meses de abril, mayo y junio 2024 </t>
  </si>
  <si>
    <t>Se evidenciaron 3 radicados 3-2024-15181 de 2 de mayo, 3-2024-18279 de 1 de 1 junio, 3-2024-21343 de 2 de julio de 2024 donde se presenta la relación de las actividades realizadas por el cuerpo de custodia vigilancia de la Cárcel Distrital y los elementos incautados</t>
  </si>
  <si>
    <t xml:space="preserve">Se evidenció el diligenciamiento del formato Consulta y préstamo documental archivo Cárcel Distrital F-GIP-1394 para el segundo trimestre 2024 </t>
  </si>
  <si>
    <t>Se evidenciaron los reportes “documentos finalizados por responsable en la dependencia” y “documentos pendientes por responsable en la dependencia” contienen relación de radicados correspondientes a segundo trimestre 2024.</t>
  </si>
  <si>
    <t>Se evidenciaron los formatos "F-GIP-1278 Auto de Apertura Investigación Disciplinaria", diligenciados para los meses de abril a junio 2024</t>
  </si>
  <si>
    <t>Se evidencia el archivo “R.4.1. BOLETAS DE LIBERTAD”, el cual relacionan los radicados con asunto "Boleta de libertad...", gestionados durante el segundo trimestre 2024.</t>
  </si>
  <si>
    <t>Se validó la información contenida en el documento “R.4.2. MEDIDAS DE PROTECCION”, corresponde a la matriz CONTROL MEDIDAS DE PROTECCIÓN, código F-GIP-1317, v1, el cual contiene la relacionan de registros para el segundo trimestre 2024.</t>
  </si>
  <si>
    <t>Se evidenciaron los reportes “Documentos SIGA sustanciaciones” contienen relación de radicados correspondientes a primer trimestre 2024.</t>
  </si>
  <si>
    <t>Se evidencian los archivos “Libros de libertades”, realizados durante el segundo trimestre 2024.</t>
  </si>
  <si>
    <t>Se evidenció el archivo “R.7.1 PLANILLAS DE AUTORIDAD -ABRIL- MAYO-JUNIO”, el cual presenta la documentación generada para el segundo trimestre 2024.</t>
  </si>
  <si>
    <t>Se evidenció el archivo “R.7.2 ACTA COTEJO HUELLAS ABRIL A JUNIO”, corresponde al formato Acta de reunión F-FI-1380, de reunión desarrollada el 2 de julio de 2024, objetivo: “Acta de reunión cotejo de huellas en el procedimiento de ingresos para los meses de abril a junio 2024”</t>
  </si>
  <si>
    <t>Se presentaron 3 actas de reuniones de autocontrol de fechas 8 de abril, 6 de mayo y 13 de junio 2024, en el contenido de las actas no se reportan por parte de los profesionales de la ejecución, inconvenientes en el desarrollo de las actividades asignadas en cada mes, razón por la cual para el segundo trimestre no se realizaron ajustes a las fechas establecidas en el PAA 2024.</t>
  </si>
  <si>
    <t>Se presentaron los correos con Asunto: “Seguimiento Compromisos Autocontrol Abril, mayo y junio 2024”, de parte de la jefatura OCI y de respuesta de los profesionales responsables de la ejecución de los compromisos.</t>
  </si>
  <si>
    <t>Conforme la ejecución del Plan Anual de Auditoria 2024, se presentaron los formato PROGRAMA DE AUDITORÍA INTERNA F-SM-83 V.5, para las auditorias de " Administración de Bienes Muebles e Inmuebles para el Fortalecimiento de las Capacidades Operativas", iniciada el 1 de marzo; “ Gestión Estratégica del Talento Humano”, iniciada el 2 de mayo y “Gestión de emergencias y Gestión Tecnológica de Seguridad y Emergencias”, fecha de inicio 04 de junio de 2024.</t>
  </si>
  <si>
    <t>Se evidenció la traza del correo de aprobación del Informe Final Auditoría Interna SIFCO remitido por la auditora líder y aprobado por la jefatura en junio de 2024.</t>
  </si>
  <si>
    <t>En el repositorio se observaron los documentos: Formato INFORME DEL SUPERVISOR DE CONTRATOS DIFERENTES A OPS, código F-GCT-1139 V.1, para el contrato 1162-201 de 2018 para los meses marzo, abril y mayo 2024. Archivos denominados “CIS-PM-GTE-IN001 Informe de Interventoría No. 64” Corresponde al CONVENIO INTERADMINISTRATIVO NO. 561 DE 2014 – ETB, mes de abril y “PM-GTE-IN001 Informe de Interventoría No. 65 V2.0” para el CONTRATO NO. 1162 DE 2018 – INTERVENTORÍA, para mayo 2024; los informes en el contenido indican que se acompañan del anexo “Matriz de Autocontrol y Control”.</t>
  </si>
  <si>
    <t>En el repositorio en la carpeta titulada NUSE, se observaron los documentos: Formato INFORME DEL SUPERVISOR DE CONTRATOS DIFERENTES A OPS, código F-GCT-1139 V.1, para el contrato 1162-201 de 2018 de los meses enero, febrero, marzo, abril y mayo 2024; igualmente para contrato 1611 de 2023. 
En la carpeta radio, el F-GCT-1139 V.1,  para el CONTRATO SCJ-1816-2023, se aportó el informe mensual de marzo.
Del Contrato de interventoría No. SCJ- 1831-2023, se aportaron los informes mensuales de marzo, abril y mayo 2024.</t>
  </si>
  <si>
    <t>En el repositorio carpeta NUSE, se observaron los documentos: Informe mensual de Supervisión del contrato 1162-2018 mes de enero, febrero, marzo, abril y mayo 2024.
En la carpeta radios, Informe de actividades Contrato 760 2024 abril 30-31 de mayo de 2024. INFORME DE ACTIVIDADESSERVICIOS CONTRATO 1611 de 2023, febrero 22 a marzo 21, marzo 22 a abril 15. Matriz seguimiento recomendaciones.
Carpeta SVV, INFORME MENSUAL MARZO 2024, CONTRATO SCJ-1816-2023. Del Contrato de interventoría No. SCJ- 1831-2023, se aportaron los informes mensuales de marzo, abril y mayo 2024.</t>
  </si>
  <si>
    <t>En la carpeta radios, se evidenciaron los formatos de Acta de reunión desarrolladas el 29 de marzo, 07 de mayo y 13 de junio 2024.
En la carpeta SVV, formato de acta de reunión de 20 de marzo, 10 de abril y 22 de mayo de 2024</t>
  </si>
  <si>
    <t>En el repositorio en la carpeta titulada NUSE, se observaron los documentos: Formato INFORME DEL SUPERVISOR DE CONTRATOS DIFERENTES A OPS, código F-GCT-1139 V.1, para el contrato 1162-201 de 2018 de los meses enero, febrero, marzo, abril y mayo 2024; igualmente para contrato 1611 de 2023. 
En la carpeta radio, el F-GCT-1139 V.1, para el CONTRATO SCJ-1816-2023, se aportó el informe mensual de marzo.
Del Contrato de interventoría No. SCJ- 1831-2023, se aportaron los informes mensuales de marzo, abril y mayo 2024.</t>
  </si>
  <si>
    <t xml:space="preserve">Se observaron los soportes distribuidos en 3 carpetas: En las carpetas NUSE, contiene actas de reunión externas para el Contrato 561-2014 9 de abril, 13 de marzo, 3 y 12 de junio, 10 de mayo, tema: “Conciliación Técnica”. Carpeta Radios contiene formato “ACTA ENTREGA Y RECIBO A SATISFACCIÓN DE SERVICIOS CONTRATO 1611-2023”, 29 marzo, 7 de mayo. ACUERDOS DE NIVELES DE SERVICIO con ETB, 29 marzo y 7 de mayo 2024. Carpeta SVV, contiene formatos acta de reunión contrato SCJ- 1816 – 2023, de 25 de mayo y 18 de junio  2024. </t>
  </si>
  <si>
    <t>Se sugiere al proceso, atender las recomendaciones realizadas por la segunda línea de defensa para el seguimiento con corte segundo trimestre 2024</t>
  </si>
  <si>
    <t>Se recomienda al proceso analizar la posibilidad de gestionar ante la segunda LD el ajuste a la descripción del soporte incluyendo los “Formatos PQRS" y de esta manera evaluarlos en el próximo seguimiento de la OCI, de lo contrario no volverlos a incluir.
Se sugiere al proceso, atender las recomendaciones realizadas por la segunda línea de defensa para el seguimiento con corte segundo trimestre 2024</t>
  </si>
  <si>
    <t>Observación: Debilidad en el cumplimiento de los lineamientos establecidos en el MANUAL DE CALIDAD, código MA-FI-02 V.1, numeral 5.3 Roles, responsabilidades y autoridades en la organización.
Se identificó que durante el segundo trimestre 2024, las actas del Comité Técnico de Supervisión de fechas: 09 y 16 de mayo de 2024, se registraron en el formato Acta de Reunión, código F-DS-10, el cual en el MIPG se encuentra eliminado y en su lugar está vigente desde 18-09-2023 el formato Acta de Reunión F-FI-1380 V1. Se recomienda al proceso implementar acciones que eviten que los documentos obsoletos se utilicen por equivocación.
Teniendo en cuenta la novedad de utilización formatos obsoletos, la calificación para las evidencias durante el segundo trimestre 2024 es de 5.
Se sugiere al proceso, atender las recomendaciones realizadas por la segunda línea de defensa para el seguimiento con corte segundo trimestre 2024</t>
  </si>
  <si>
    <t>Se sugiere al proceso, atender las observaciones realizadas por la segunda línea de defensa para el seguimiento con corte segundo trimestre 2024</t>
  </si>
  <si>
    <t>Tipo</t>
  </si>
  <si>
    <t>Manual: 15</t>
  </si>
  <si>
    <t>Automático: 25</t>
  </si>
  <si>
    <t>Detectivo: 15</t>
  </si>
  <si>
    <t>Correctivo: 10</t>
  </si>
  <si>
    <t>Asignado: 10</t>
  </si>
  <si>
    <t>No asignado: 0</t>
  </si>
  <si>
    <t>No adecuado: 0</t>
  </si>
  <si>
    <r>
      <rPr>
        <b/>
        <sz val="10"/>
        <color theme="1"/>
        <rFont val="Arial"/>
        <family val="2"/>
      </rPr>
      <t xml:space="preserve">
</t>
    </r>
    <r>
      <rPr>
        <sz val="10"/>
        <color theme="1"/>
        <rFont val="Arial"/>
        <family val="2"/>
      </rPr>
      <t xml:space="preserve"> Adecuado: 10</t>
    </r>
  </si>
  <si>
    <t>Autoridad  adecuada</t>
  </si>
  <si>
    <r>
      <rPr>
        <u/>
        <sz val="10"/>
        <color theme="1"/>
        <rFont val="Arial"/>
        <family val="2"/>
      </rPr>
      <t>Responsable</t>
    </r>
    <r>
      <rPr>
        <sz val="10"/>
        <color theme="1"/>
        <rFont val="Arial"/>
        <family val="2"/>
      </rPr>
      <t xml:space="preserve">
</t>
    </r>
  </si>
  <si>
    <r>
      <rPr>
        <u/>
        <sz val="10"/>
        <rFont val="Arial"/>
        <family val="2"/>
      </rPr>
      <t>Implementación</t>
    </r>
    <r>
      <rPr>
        <sz val="10"/>
        <rFont val="Arial"/>
        <family val="2"/>
      </rPr>
      <t xml:space="preserve">
</t>
    </r>
  </si>
  <si>
    <t xml:space="preserve">
10: Oportuna</t>
  </si>
  <si>
    <t>Sí: 10</t>
  </si>
  <si>
    <t>Se investigan y resuelven oportunamente: 10</t>
  </si>
  <si>
    <t>0: Inoportuna</t>
  </si>
  <si>
    <t>No: 0</t>
  </si>
  <si>
    <t>No se investigan y resuelven oportunamente: 0</t>
  </si>
  <si>
    <t xml:space="preserve">
Preventivo: 25</t>
  </si>
  <si>
    <t>Peso del Diseño</t>
  </si>
  <si>
    <r>
      <rPr>
        <b/>
        <sz val="10"/>
        <color theme="1"/>
        <rFont val="Arial"/>
        <family val="2"/>
      </rPr>
      <t>Calificación de la evidencia
10:</t>
    </r>
    <r>
      <rPr>
        <sz val="10"/>
        <color theme="1"/>
        <rFont val="Arial"/>
        <family val="2"/>
      </rPr>
      <t xml:space="preserve"> Completa</t>
    </r>
  </si>
  <si>
    <t>EVALUACIÓN EJECUCIÓN DE LOS CONTROLES OCI II TRIMESTRE</t>
  </si>
  <si>
    <t>EVALUACION DEL CONTROL OCI</t>
  </si>
  <si>
    <t xml:space="preserve">Responsable </t>
  </si>
  <si>
    <t>Riesgo #</t>
  </si>
  <si>
    <t>Objetivo Estratégico</t>
  </si>
  <si>
    <t>Causa</t>
  </si>
  <si>
    <t>Riesgo</t>
  </si>
  <si>
    <t>CONSECUENCIA</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</si>
  <si>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</si>
  <si>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</si>
  <si>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</si>
  <si>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</si>
  <si>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</si>
  <si>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</si>
  <si>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Reducir el Riesgo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</si>
  <si>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</si>
  <si>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Presentación del Comité Directivo y Actas</t>
  </si>
  <si>
    <t>Gestión Financiera, Gestión Institucional y Oficina Asesora de Planeacion</t>
  </si>
  <si>
    <t>Bimestral</t>
  </si>
  <si>
    <t>Comités Directivos Desarrollados/ Comités Directivos Planeados</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</si>
  <si>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</si>
  <si>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</si>
  <si>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</si>
  <si>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</si>
  <si>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</si>
  <si>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</si>
  <si>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</si>
  <si>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</si>
  <si>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Trimestral</t>
  </si>
  <si>
    <t>Informes de Alertamiento efectuados/
Informes de Alertamiento Proyectados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</si>
  <si>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</si>
  <si>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estratégicos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</si>
  <si>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</si>
  <si>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</si>
  <si>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</si>
  <si>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</si>
  <si>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</si>
  <si>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</si>
  <si>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</si>
  <si>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</si>
  <si>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</si>
  <si>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</si>
  <si>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</si>
  <si>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</si>
  <si>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Atención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</si>
  <si>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</si>
  <si>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</si>
  <si>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</si>
  <si>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</si>
  <si>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ciudadana en las instituciones </t>
  </si>
  <si>
    <t>Aumento del conflicto social
Desmejoramiento de la seguridad ciudadana
Detrimento de la imagen institucional</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</si>
  <si>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</si>
  <si>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</si>
  <si>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</si>
  <si>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</si>
  <si>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 acceso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</si>
  <si>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</si>
  <si>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</si>
  <si>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</si>
  <si>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</si>
  <si>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</si>
  <si>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</si>
  <si>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</si>
  <si>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</si>
  <si>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</si>
  <si>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</si>
  <si>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</si>
  <si>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</si>
  <si>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</si>
  <si>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</si>
  <si>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</si>
  <si>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</si>
  <si>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estratégicos de coordinación, protección a infraestructura estratégica y medio ambiente Bogotá región</t>
  </si>
  <si>
    <t>Incremento de inseguridad en Bogotá y municipios vecinos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</si>
  <si>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</si>
  <si>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10. Fortalecer la capacidad Institucional y la gestión administrativa que permita el cumplimiento de la misión institucional.</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</si>
  <si>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</si>
  <si>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</si>
  <si>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</si>
  <si>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</si>
  <si>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</si>
  <si>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Verificación ¿Hay éxito post implementación? ¿Cuál?</t>
  </si>
  <si>
    <t>Seguimiento OAP</t>
  </si>
  <si>
    <t>No Op</t>
  </si>
  <si>
    <t>Oportunidad</t>
  </si>
  <si>
    <t>Probabilidad (de lograr la oportunidad)</t>
  </si>
  <si>
    <t>Calificación probabilidad</t>
  </si>
  <si>
    <t>Evidencia de la probabilidad</t>
  </si>
  <si>
    <t>Impacto (Beneficios obtenidos con la oportunidad)</t>
  </si>
  <si>
    <t>Calificación del impacto</t>
  </si>
  <si>
    <t>Factor de la oportunidad (Probabilidad x Beneficio)</t>
  </si>
  <si>
    <t>Escenario de intervención de la oportunidad</t>
  </si>
  <si>
    <t>Actividad que se realizará</t>
  </si>
  <si>
    <r>
      <rPr>
        <b/>
        <u/>
        <sz val="14"/>
        <color theme="0"/>
        <rFont val="Calibri"/>
        <family val="2"/>
        <scheme val="minor"/>
      </rPr>
      <t xml:space="preserve">La actividad es técnica, financiera y jurídicamente viable?
</t>
    </r>
    <r>
      <rPr>
        <sz val="14"/>
        <color theme="0"/>
        <rFont val="Calibri"/>
        <family val="2"/>
        <scheme val="minor"/>
      </rPr>
      <t xml:space="preserve"> (Si la respuesta es SI a las tres opciones continúe a las siguientes columnas, si la respuesta es NO a una o a las tres opciones, replantee la actividad que se plantea realizar)</t>
    </r>
  </si>
  <si>
    <t>Fecha inicio
(DD/MM/AA)</t>
  </si>
  <si>
    <t>Fecha fin
(DD/MM/AA)</t>
  </si>
  <si>
    <t>Evidencia del seguimiento</t>
  </si>
  <si>
    <t>Seguimiento Periodico</t>
  </si>
  <si>
    <t>Observaciones</t>
  </si>
  <si>
    <t>Estado</t>
  </si>
  <si>
    <r>
      <t xml:space="preserve">Evaluación de la evidencia 
</t>
    </r>
    <r>
      <rPr>
        <sz val="10"/>
        <rFont val="Arial"/>
        <family val="2"/>
      </rPr>
      <t>(Completa / Incompleta)</t>
    </r>
  </si>
  <si>
    <t>RECOMENDACIONES</t>
  </si>
  <si>
    <t>Adoptar tecnologías de la información y las comunicaciones en la orientación y atención de usuarios, para fortalecer el acceso a los servicios de justicia.</t>
  </si>
  <si>
    <t>Se Presento al menos una vez en los últimos 2 años</t>
  </si>
  <si>
    <t>Canales de atención telefónico y virtual de usuarios con necesidades de justicia.</t>
  </si>
  <si>
    <t>Mejoramiento en la calidad del servicio y satisfacción de los grupos de valor</t>
  </si>
  <si>
    <t>Fortalecimiento de los canales de atención telefónicos y virtuales para los usuarios que requieren orientación en materia de acceso a la justicia.</t>
  </si>
  <si>
    <t>SI</t>
  </si>
  <si>
    <t>Registro de atención telefónico y virtual de los usuarios</t>
  </si>
  <si>
    <t>2020:Usuarios atendidos en los canal telefónico y virtual implementados.
2021-1:La DAJ durante el primer semestre del año 2021 atendió de forma virtual a los usuarios que accedieron a esta modalidad. Se adjunta base de atenciones por medio no presencial.
2021-2: La DAJ durante el segundo  semestre del año 2021 atendió de forma virtual a los usuarios que accedieron a esta modalidad. Se adjunta base de atenciones por medio no presencial.
2022-1:  La Dirección de Acceso a la Justicia durante el primer semestre de la vigencia 2022 orientó a 4.968 personas por medio de  los canales no presenciales: 
Líneas WhatsApp = 4.130
 Chat Virtual = 838 
Línea telefónica =28. 
Como anexo se envía matriz de Excel con los respectivos registros "
2022-2: La Dirección de Acceso a la Justicia durante el segundo semestre de la vigencia 2022 orientó a 4347 personas por los canales no presenciales. Se anexa matriz de Excel con los registros respectivos.
2023-1: La Dirección de acceso a la justicia durante el primer semestre de 2023 orientó a 2313 ciudadanos por los canales no presenciales. Se anexa matriz de excel.
2023-2: a Dirección de acceso a la justicia durante el segundo semestre de 2023 orientó a 496 ciudadanos por los canales no presenciales. Se anexa matriz de excel.</t>
  </si>
  <si>
    <t>ACTIVA</t>
  </si>
  <si>
    <t>Completa</t>
  </si>
  <si>
    <t>Contar con una herramienta virtual que permite registrar quejas, reclamos, sugerencias, felicitaciones, solicitudes de información, realizar consultas, solicitudes de copias o denunciar actos de corrupción "Bogotá Te Escucha - Sistema Distrital de Quejas y Soluciones".</t>
  </si>
  <si>
    <t>Se ha presentado más de una vez en el año</t>
  </si>
  <si>
    <t>https://bogota.gov.co/sdqs/</t>
  </si>
  <si>
    <t xml:space="preserve">Tener una articulación con la Secretaria General de la Alcaldía Mayor de Bogotá D.C, para en el momento que se hagan ajustes en "Bogotá Te Escucha - Sistema Distrital de Quejas y Soluciones", se realicen cuanto antes en la entidad, sin generar traumatismos. </t>
  </si>
  <si>
    <t>Listado de asistencia o actas de reunión o Correos del grupo de atención y servicio al ciudadano.</t>
  </si>
  <si>
    <t xml:space="preserve">2020: Generar procesos de retroalimentación en cuando al aplicativo y la utilización del mismo con la secretaria general, para brindar unos mejores servicios y una articulación más clara entre entidades del distrito.
2021-1:Durante este periodo se realizaron las siguientes gestiones con el equipo de soporte de la Secretaria General:
* Solicitud de ajuste a la matriz del reporte de gestión de peticiones del SDQS para el mes de febrero 2021.
* Consulta respecto del retorno del usuario Policía Metropolitana de Bogotá Sistema Distrital para la Gestión de Peticiones Ciudadanas - SDQS, para traslado PQRS ciudadanas.
Adicionalmente se llevaron a cabo mesas de trabajo con las Dependencias de la Entidad a fin de identificar los temas y subtemas a ser validados y actualizados en el usuario del SDQS a cargo de la SDSCJ.
2021-2: Durante este periodo se realizaron las siguientes gestiones con el equipo de soporte de la Secretaria General:
* Solicitud de revisión de información de usuario del SDQS que cuenta con PQRS duplicadas.
*Solicitud de revisión y ajuste de la base de PQRS de octubre de 2021.
* Envío de la trazabilidad de la solicitud de revisión y ajuste relacionado con las PQRS duplicadas en usuarios del SDQS.
De igual manera, se llevó a cabo reunión con el equipo de la Secretaria General de la Dirección de Calidad del Servicio y del Despacho de la Subsecretaria, en el marco de la cual se verifico información relacionada con la gestión de las PQRS por parte de los usuarios de registro y cierre de la SDSCJ.
2022 - 1:  Durante el primer semestre de 2022 se realizaron las siguientes acciones:
* Una (1) mesa de trabajo realizada el 16 de mayo de 2022, entre los  equipos de la secretaria general de la alcaldía mayor de Bogotá y de atención y servicio al ciudadano de la SGI en las cuales se trataron temas concernientes al trámite de las PQRSDF y la integralidad de los sistemas Bogotá Te Escucha y ORFEO.
2022 - 2:  Durante el segundo semestre de 2022 se realizaron las siguientes acciones:
* Correos enviados a la secretaria general relacionados con las fallas presentadas en el BTE y el web service con el sistema ORFEO, en mes de septiembre de 2022..
*  Participar en reunión  revisión diferencia PQRSDF en BTE y ORFEO SDSCJ. 03/11/2022
* Participar en capacitación convocada por la secretaria general relacionada con los reportes Bogotá te escucha 15/11/2022
* Envío de oficio a la secretaria general de la alcaldía mayor de Bogotá solicitud revisión sistema distrital Bogotá Te Escucha, el 22 de marzo de 2022.
* Una (1) mesa de trabajo entre los  equipos de la secretaria general de la alcaldía mayor de Bogotá y de atención y servicio al ciudadano de la SGI en la cual se trato la validación de reportes en sistema Bogotá Te Escucha, realizada elñ 25 de abril de 2022 por TEAMS.
2023 - 1:  Durante el primer semestre de 2023 se realizaron las siguientes acciones:
* Solicitudes mediante correo electrónico, al equipo de soporte técnico de la Secretaria General para el traslado de peticiones; cambio evento de petición; devolución de petición; entre otros casos relacionados.
* Solicitud revisión rol de administrador del equipo de atención y servicio al ciudadano en el sistema Bogotá te Escucha - BTE.
* Solicitudes de envío de reportes general de la gestión de las PQRSDF ciudadanas por el BTE.
* Creación usuario pruebas cambio sistema de correspondencia SDSCJ.
* Correos enviados a la secretaria general relacionados con las fallas presentadas en el BTE y el web service con el sistema ORFEO, en mes de marzo de 2023.
* Participar en jornada de capacitación del BTE para administradores en el mes de junio de 2023.
2023-2: Durante el segundo semestre de 2023 se realizó:
* Solicitudes mediante correo electrónico, al equipo de soporte técnico de la Secretaria General para el error de conexión.
* Comunicaciones enviadas a la secretaria general relacionadas con: Solicitud de concepto técnico sobre manejo de expedientes digitales de las PQRSDF Ciudadanas; Concepto de lineamiento de ajuste de tipologías registradas en BTE; traslado de peticiones ciudadanas realizadas por correo electrónico.
* Participación en jornadas de capacitación del BTE para administradores en el mes de agosto y octubre de 2023.
</t>
  </si>
  <si>
    <t>Reformulación del proceso disciplinario de acuerdo con la nueva normatividad, fortaleciendosé la fase instructiva del proceso</t>
  </si>
  <si>
    <t>Se Presento al menos una vez en el último año</t>
  </si>
  <si>
    <t>A partir del 29 de marzo del presente año con la entrada en vigencia de la Ley 1952 de 2019 y 2094 de 2021, la OCDI ya no tienen la facultad de adelantar etapa de juzgamiento en el proceso disciplinario. Para consolidar este cambio se encuentra en trámite el Decreto que modifica el manual de funciones y la estructura de la entidad y se encuentra en proceso de aprobación las guía de proceso y procedimientos que debe emitir la Dirección de Asuntos Disciplinarios. Una vez se aprueben la OCDI procederá a elaborar su proceso y procedimiento de acuerdo a las nuevas normas vigentes</t>
  </si>
  <si>
    <t>Construcción y elaboración del nuevo proceso de control disciplinario y procedimientos relacionados
Generación de enlace al repositorio de documentos del proceso de control disciplinario de la Secretaría Jurídica Distrital para asegurar que se mantengan actualizados los formatos con los cambios normativos</t>
  </si>
  <si>
    <t>Actas de reunión de gestión del cambio y correos</t>
  </si>
  <si>
    <t xml:space="preserve">La OCDI en coordinación con el Comité Distrital de Asuntos Disciplinarios  y las entidades distritales pertenecientes al comité  
realizó la redacción del nuevo proceso disciplinario y sus procedimientos de conformidad con la ley 19852 de 2019 y 2094 de 2021, los cuales se encuentran en el enlace https://smart.bogotajuridica.gov.co/SJD/portal/resultados_busqueda.php?proceso=17&amp;opcion_regreso=0
a disposición de las entidades. Estos procedimientso se adoptó mediante resolución 171 de 2022.
Al momento queda pendiente la creación del formato de procedimiento con enlace a los documentos y pocedimientos  ubicados
en el portal smart
2022 II
Para el segundo semestre de la vigencia  se da inicio de la actualización de la caracterización y dos formatos del proceso, de conformidad con los lineamientos de la OAP. Lo anterior teniendo en cuenta los cambios a nivel distrito frente a los lineamientos de los procesos disciplinario se continuara en la siguiente vigencia con la actualización.
Para la vigencia 2023, en lo que respecta al primer semestre, la Oficina de Control Disciplinario Interno, no ha requerido realizar ajustes, ni se ha proyectado la necesidad de actualizar el procedimiento o lineamientos que rigen la operación de la oficina.
2023 II
*Teniendo en cuenta la entrada en vigencia del parágrafo 2 del artículo 265 el 29 de diciembre de 2023, se hace necesario continuar con el proceso de reformulacion y actualizacion del proceso disciplinario, de igual manera dado el proceso de mejora implementado en materia de calidad el cual culminara en el primer semestre del año 2024, hace necesario continuar con esta oportunidad de mejora activa. </t>
  </si>
  <si>
    <t>Gestion de emergencia</t>
  </si>
  <si>
    <t>Recepción de apoyo del Gobierno Distrital, la alta dirección de la Secretaría y la mayoría de las entidades, para fomentar el cumplimiento de las metas y objetivos trazados para el C4 en función de los eventos de Seguridad y emergencias de la Ciudad y el decreto 510 de 2019</t>
  </si>
  <si>
    <t xml:space="preserve"> Decreto 510  del 2019 por el cual se reglamenta el sistema de centro de control, comando, comunicaciones y computo; también se realiza apoyo en la gestión administrativa, financiera y jurídica por parte de la SDSCJ para el funcionamiento del C4.</t>
  </si>
  <si>
    <t>Cumplimiento de las metas y objetivos institucionales favoreciendo la realización de las metas de gobierno y/o Imagen institucional favorecida en el orden nacional o regional por cumplimientos en la prestación del servicio a los usuarios o ciudadanos</t>
  </si>
  <si>
    <t xml:space="preserve">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t>
  </si>
  <si>
    <t>Convenio 561 del 2014 con ETB,  sistema de videovigilancia ciudadana del Distrito Capital, Sistemas de comunicación, redes de participación cívica, equipos de apoyo aéreo tripulado y no tripulado y sistemas de información y análisis de información, el Centro de Operaciones de Emergencias COE</t>
  </si>
  <si>
    <t>2020: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2021-1: El seguimiento a los lineamientos descritos por el Decreto 510 del 27 de agoto del 2019, documento evidencia la gestión con las entidades, que desean vincularse al Sistema de seguridad y emergencias de Bogotá.
2021-2:  Se trabajo en la ruta y plan de trabajo para el CONPES
2022-1:Se firma nuevo modificatorio, para el convenio 561
2022-1:Nuevo modificatorio, para el convenio 561 
2022-2: En desarrollo del Convenio 561 de 2014 se han generado modificatorios que precisan o complementan lo establecido en el convenio primigenio, producto de procesos de revisión del mismo. En el segundo semestre de 2022 se suscribieron los modificatorios 21, 22 y 23 relacionados con aspectos de cronograma y funcionalidades de la nueva planta telefónica NG911, de cara al recibo final a satisfacción una vez superado el período de estabilización establecido. A cada uno de estos modificatorios se les realiza el seguimiento y control a través del contrato de interventoría para dicho convenio, y en los informes mensuales de interventoría y del aliado tecnológico ETB, se presentan los estados de avance de los nuevos compromisos.
2023-1:  En desarrollo del Convenio 561 de 2014 se han generado modificatorios que precisan o complementan lo establecido en el convenio primigenio, producto de procesos de revisión del mismo. A cada uno de estos modificatorios se les realiza el seguimiento y control a través del contrato de interventoría para dicho convenio, y en los informes mensuales de interventoría y del aliado tecnológico ETB, se presentan los estados de avance de los nuevos compromisos.
2023-2: En el segundo semestre de 2023 se realiza el seguimiento y control a través del contrato de interventoría para dicho convenio, y en los informes mensuales de interventoría y del aliado tecnológico ETB, se presentan los estados de avance de los nuevos compromisos.</t>
  </si>
  <si>
    <t>Estabilización, monitoreo y continuidad de las plataformas CAD y Telefonía, que permitan implementar un nuevo modelo de operación más eficiente soportado en tecnología, además de incluir el fortalecimiento con el nuevo modelo mediante la integración de los sitios alternos.</t>
  </si>
  <si>
    <t>Plataforma CAD y telefonía</t>
  </si>
  <si>
    <t>Operar la nueva plataforma Premier One para la atención de eventos de seguridad y emergencias</t>
  </si>
  <si>
    <t>Informes de gestión de la nueva plataforma Premier One con sus respectivas estadísticas.</t>
  </si>
  <si>
    <t>2020: Mejora de los procedimientos y resultados de atención en la SUR y entidades integradoras del sistema de seguridad y emergencias
2021-1: Los documentos relacionados informan la gestión, para lograr un modelo de continuidad del negocio y los planes de C4.
2021-2: Ajustes para la implemetacion y entrada en operacion  de la nueva plataforma tecnologica (NG911)
2022-1: Ajustes para la implemetacion y entrada en operacion  de la nueva plataforma tecnologica (NG911)
2022-2: En desarrollo del plan de modernización del Número Único de Seguridad y Emergencias (NUSE 123), para el tercer trimestre de 2022 se avanzó en la estabilización de la nueva planta telefónica en funcionamiento. Se continúan adelantado labores de revisión y ajuste a novedades técnicas presentadas así como la revisión de documentos relacionados con respuestas a cumplimiento de funcionalidades, reportes del sistema e integración de la nueva planta telefónica con los demás subsistemas del NUSE 123.  Con corte al 30 de diciembre de 2022 el proyecto tiene las actividades por realizar antes indicadas, y se registra un avance del 99% respecto del cronograma del proyecto.
2023-1: Los informes del sistema e integración de la nueva planta telefónica con los demás subsistemas del NUSE 123, y que para el proyecto que continua en esa curva de estabilizacón a nivel tecnologico y operativo.
2023-2: En el segundo semestre de 2023 se realizá seguimiento a los informes del sistema e integración de la nueva planta telefónica con los demás subsistemas del NUSE 123, y que para el proyecto que continua en esa curva de estabilizacón a nivel tecnologico y operativo.</t>
  </si>
  <si>
    <t>Recomendaciones de NENA que deberán analizarse para aplicar aquellas que aporten a incrementar la calidad, disponibilidad y seguridad de los Sistemas Integrados del C4 y con estas buenas prácticas lograr generar lineamientos que aporten a articular de forma más eficiente la atención y reducción de riesgos de eventos de seguridad y emergencias.</t>
  </si>
  <si>
    <t>Informe de recomendaciones NENA</t>
  </si>
  <si>
    <t>Revisar los estándares NENA para mejorar los procedimientos del C4</t>
  </si>
  <si>
    <t>Actas de seguimiento del C4</t>
  </si>
  <si>
    <t xml:space="preserve">2020: Procedimientos mejorados a través de la plataforma para cumplir con los estándares NENA
2021-1: Informes con la gestión del cambio tecnológico e implementación de nuevas plataformas de acuerdo con las recomendaciones del estándar internacional.
2021-2: Las recomendaciones NENA, necesitan un alcane  en desarrollo de sus actividades  con mas tiempo para alcanzar los enstadares  NENA y CALEA.
Estructuracion y desarrllo de los COE´s Distritales en C4.
2022-1: Gestion, plan de trabajo y contrato, para alcanzar la certificacion del estandar NENA.
2022-2: Para  diciembre de 2022 el contrato No 1491 -2022 con el objecto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se encontraba en proceso de avance de la fase 3 del plan de trabajo, la cual incluye la fase de Documentación de Protocolos Específicos y Operaciones Especiales y la fase de Capacitación y Entrenamiento. En proceso de certificacion del estandar NENA.
2023-1: Proyecto de certificacion NENA en su fase 2, implementación y estandarización de los protocolos y buenas prácticas internacionales en el proceso de recepción de incidentes de seguridad y emergencias 
2023-2: La operación del C4 obtuvo la certificación en los estandares NENA 911, mediante 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el cual cuenta con 5 fases las cuales se detallan en el anexo técnico, las cuales ya fueron ejecutadas. En el segundo semestres de 2023 se desarrollaron las siguientes actividades:
1. Se revisó, tramitó y radicó el informe de la fase 4 del proyecto.
2. Se realizó el segundo evento de entrega de certificados del curso Online a los funcionarios.
3. . Se revisó, tramitó y radicó el informe de la fase 5 del proyecto.
4. Se revisó, tramitó el informe final del contrato 1491-2022
Con lo anterior se han adelantado todas las fases del proyecto de certificación y el proyecto tiene un avance del 100% </t>
  </si>
  <si>
    <t xml:space="preserve">Implementar, con colaboración de la Dirección de Tecnologías, la herramienta que permitirá la consolidación de criterios utilizados para la toma de decisiones en segunda instancia del Código Nacional de Policía y Convivencia. </t>
  </si>
  <si>
    <t xml:space="preserve">Mesa de trabajo con la Dirección de Tecnologías y Sistemas de la Información </t>
  </si>
  <si>
    <t xml:space="preserve">Implementar, con colaboración de la Dirección de Tecnologias, la herramienta que permitirá la consolidación de criterios utilizados para la toma de desiciones en segunda instancia del Código Nacional de Policía y Convivencia. </t>
  </si>
  <si>
    <t>Correos electrónicos/actas de reunión</t>
  </si>
  <si>
    <t>2022-1: Durante el mes de mayo, se realizaron pruebas generales a la herramienta. 
24 de mayo de 2022: Para la entrega formal de la herramienta, en la que se realizaron pruebas en producción, pero estas no fueron exitosas. 
23 de junio de 2022: Se agendo reunión para la entrega formal de la herramienta, pero ese mismo día se canceló por parte de la Dirección de tecnologías y de la información, solicitaron más tiempo para entregar la herramienta, con los ajustes requeridos para su funcionamiento.
05 e julio de 2022: se envía correo a la Dirección de tecnologías y de la información, solicitando fecha para entrega de la herramienta, sin que a la fecha tengamos respuesta. Se presenta como evidencia correo enviado a la Dirección de TIC`S, solicitando fecha para la entrega de la herramienta, y correo informativo de la profesional Mónica Gonzalez, enlace de la Dirección Jurídica para la implementación de esta herramienta.
04 de enero de 2022. se realizó la revisaron las planllasactualizadas para incluir en el Sistema de Resolución de Apelaciones y se hizó actualización en la herramienta de acuedo con los formatos del proceso.
2023-1: Se anexa correo del 06 de junio 2023 dirigido a la Dirección de Tecnologías de la Información, en respuesta a solicitud de depuración de usuarios en el sistema de apelaciones. El correo indicó lo siguiente: "En atención al correo que precede y por instrucciones de la Dra. Ana Maria, me permito informarle que no es posible enviar actualización de usuarios en este momento, teniendo cuenta que la herramienta no la hemos usado en producción, y no ha sido entregada la Dirección Jurídica y contractual en funcionamiento, de acuerdo a la herramienta solicitada en las especificaciones técnicas, vale la pena anotar, que se requirió y se trabajó desde el 2020 (desarrollo y pruebas), el 31 de diciembre de 2021 sale a producción, pero una vez la usamos no funcionó. En febrero de 2023, se recibió respuesta en donde se plantea una mesa de capacitaciones para retomar pruebas, pero a la fecha no la hemos adelantado, por lo cual quedamos atentos para poder retomar las pruebas de la herramienta y quien quedaría a cargo por parte de Tics del tema". Así mismo se anexa correo de fecha 21 de febrero, solicitando desde la Dirección Jurídica información y avances del desarrollo de la herramienta teniendo en cuenta que "Para el 4 de noviembre de 2022, tuvimos una reunión con la Ing. @Diana Lucia Ramirez Castellanos, (adjunto acta), en el que se entregaron los pendientes por parte de la Dirección jurídica y Contractual" junto a la correspondiente respuesta por parte de TICS en la cual se indica que deben realizarse mesas de trabajo para lo pertinente .
Primer Semestre 2023: 
Se adjunta correo electrónico que antecede a la evidencia presentada inicialmente (correo junio 2023),  del 21 de febrero del 2023, mediante el cual la Dra. Mónica González de la Dirección Jurídica y Contractual solicita información sobre la herramienta y la fecha probable de inicio de pruebas de la misma, teniendo en cuenta que se entregaron los pendientes de la Dirección Jurídica en reunión realizada en diciembre del año 2022; y la correspondiente respuesta por parte de la Dirección de TIC´s en la que informan que se recomienda realizar mesas de trabajo. El seguimiento se ha realizado a través de los correos electrónicos aportados, sin que hayan sido programadas mesas de trabajo a día de hoy por parte de la Dirección de TIC´s. Es menester señalar que en correo del 06 de junio enviado en respuesta a la solicitud de "depuración de usuarios", la Dra. Mónica vuelve a indicar que "quedamos atentos para poder retomar las pruebas de la herramienta y quien quedaría a cargo por parte de Tics del tema"
Segundo Semestre 2023: En el último periodo la oficina de tecnología informa que realizará los avances dentro del sistema, y señala que , finalizó la fase de integracion ocon SIGA para el reporte electronico  de los expedientes de apelaciones radicados en el SSCJ con radicado  3-2024-108  del 04/01/2024 incluida la informacion  en la pagina 6 bajo el codigo 08-2023.</t>
  </si>
  <si>
    <t>Gestion y análisis de la información de S, C y AJ</t>
  </si>
  <si>
    <t>Dar a conocer la herramienta Business Intelligence (BI) a las diferentes dependencias de la Secretaría de Seguridad, Convivencia y Justicia por medio de capacitaciones y/o tutoriales en la intranet de la entidad</t>
  </si>
  <si>
    <t xml:space="preserve">Mediante la necesidad de informar los datos estadísticos que genera la entidad y la necesidad de consulta en materia de seguridad, convivencia y justicia. </t>
  </si>
  <si>
    <t>Socializar mediante capacitaciones y/o tutoriales las bondades de la herramienta Business Intelligence (BI) a las dependencias de Secretaría, con el fin de optimizar las consultas de estadísticos asociados a Seguridad, Convivencia y Justicia</t>
  </si>
  <si>
    <t>Listado de asistencia, Material de Capacitación y/o tutoriales</t>
  </si>
  <si>
    <t>2022-II: Se inician las capacitaciones sobre la bodega de datos al personal de la Oficina de Análisis y Estuidios Estratégicos, con el fin de continuar el próximo año con el resto del personal de la SDSCJ.
2023-I: Se reformula la acción y se proyecta inicio para Julio de 2023
2023-II: Se realiza el video tutorial donde se capacita para realizar consultas de las estadísticas y mapas de la SDSCJ en la página web de la Entidad; las actividades de publicación de este video en la página de la Secretaría se realizarán en el 2024, por lo cual la actividad queda vigente para la vigencia a corte 31/12/2024.</t>
  </si>
  <si>
    <t xml:space="preserve">Desarrollar estrategias internas de relacionamiento para contribuir a la coordinación y comunicación de las áreas e incidir en una eficiente gestión tanto en los temas contractuales como en la defensa judicial de la entidad. </t>
  </si>
  <si>
    <t>Evidenciado dada la necesidad de las areas, en el comité de contratación</t>
  </si>
  <si>
    <t>Mesas de trabajo con las áreas en las que se identifique una mayor necesidad</t>
  </si>
  <si>
    <t xml:space="preserve">La actividad se tiene programada para el segundo semestre motivo por el cual se presentará avance en el segundo semestre
segundo Semestre :   Se envio un lineamiento para informar a las areas., pero de igual manera cuando se presente cada caso se requerie a cada area por memorando solicitando los insumos para dar respuesta a los juzgados.  En el caso de contratación se realizo una capacitacion a todos los supervisores en 2 sesiones  y se remite comunicación tal y como se anexa. </t>
  </si>
  <si>
    <t>Incompleta</t>
  </si>
  <si>
    <t xml:space="preserve">Implementar la numeración automática de minutas de contratos, ya sea a través de la plataforma SICAPITAL II o cualquiera que la entidad considere apta para tal fin. </t>
  </si>
  <si>
    <t>Durante la ejecución de la actividad contractual</t>
  </si>
  <si>
    <t xml:space="preserve">Mesas de trabajo  y comunicaciones </t>
  </si>
  <si>
    <t xml:space="preserve">Evidenciado según las necesidades de las áreas </t>
  </si>
  <si>
    <t xml:space="preserve">Informacion del pimer corte:Se tiene programada la realización de la mesa de trabajo en el mes de Agosto entre las Unidades Ejecutoras de la Entidad (Dirección Jurídica y Contractual - Dirección de Operaciones para el Fortalecimiento de las Capacidades Operativas) para confirmar la viabilidad de la implementación de numeración automática de contratos a través de la plataforma SECOP II, tendiente a iniciar prueba de su implementación durante el último trimestre del año. Por tal motivo, la evidencia del seguimiento a esta actividad se reportará durante el siguiente periodo. 
Para el segundo semestre se realizo mesa de trabajo para el asunto debido a la alta operatividad que se tenia en las 2 unidades de trabajo, en la que  se señalaba la no pririzacion de un sistema alterno al actual que estaba operando en las 2  Unidades, para lo cual se  anexa en  los soportes evidencia del actual sistema que permite una numeración ACCESS,  SICAPITAL .  
Se informa que la enumeración de minutas contractuales (previamente revisadas por el líder o coordinador de contratación) se realiza a través del aplicativo de OFFICE 365 ACCESS.  Posteriormente, se registra la enumeración en la minuta y finalmente en el cargue de la legalización dentro del aplicativo SISCO. De igual forma, en el SI CAPITAL II (SISCO) se genera los numero automáticamente en el módulo de numeración con los consecutivos de número, modificación y vigencia.   
De conformidad a lo anterior, se entiende que la enumeración si bien no es manuscrita, todo el proceso de asignación de consecutivo se da manera automática con la debida diligencia de registros básicos del contrato como son los nombres, identificación, proceso en secop II y memorando de solicitud contractual.  </t>
  </si>
  <si>
    <t>Unificar criterios jurídicos y contractuales en atención a la existencia de dos unidades de contratación por presentar la entidad dos unidades ejecutoras.</t>
  </si>
  <si>
    <t>En la ejecución de las actividades asociadas a contratación de las unidades ejecutoras</t>
  </si>
  <si>
    <t>Mesas de trabajo con la Dirección de Operaciones, Dirección Técnica operativa y Dirección Bienes</t>
  </si>
  <si>
    <t>Actas de reunión
Documentos Actualizados</t>
  </si>
  <si>
    <t xml:space="preserve">2023-1: Se presenta como evidencia acta de reunión del día 23 de junio de 2023, cuyo objetivo es: "1. Unificar los criterios de las unidades ejecutoras 1 y 2 del proceso contractual con
referencia a los procedimientos de Contratación de Servicios Profesionales y deApoyo a la Gestión y Legalización y Perfeccionamiento de los Contratos."
2023  2 Semestre se realizaron reuniones con el fin de unficar criterios y actualizar los  procesos que estan a cargo de la U2, pero que operativamente son  validados y cargados al Proceso Contractual en el sistema por la Unidad 1 </t>
  </si>
  <si>
    <t xml:space="preserve">Identificación de mejoras a través de reuniones internas de los diferentes grupos de trabajo que constituyen el proceso. </t>
  </si>
  <si>
    <t>Durante las reuniones mensuales de la dirección</t>
  </si>
  <si>
    <t>Reuniones mensuales de la dirección</t>
  </si>
  <si>
    <t>La Dirección de Recursos Físicos y Gestión Documental realizó reuniones mensuales de seguimientos para realizar la evaluación y control de la gestión de sus servicios y así validar los avances planteados y las acciones a realizar para dar cumplimiento a los objetivos planteados por la dependencia.</t>
  </si>
  <si>
    <t>Gestión de seguridad y convivencia</t>
  </si>
  <si>
    <t xml:space="preserve">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</si>
  <si>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t>Evidenciado en las auditorias efectuadas por OCI al proceso con mejoras pendientes por aplicar por parte de TIC´s</t>
  </si>
  <si>
    <t>Aportes parciales al cumplimiento de las metas y objetivos institucionales</t>
  </si>
  <si>
    <t xml:space="preserve">Mesas de trabajo con Tic´s y equipo de Gestión de la información, Dirección de Prevención, Dirección de seguridad, equipo de planeación. </t>
  </si>
  <si>
    <t>Se realizaron dos mesas de trabajo durante el segundo semestre de 2023 con la Oficina de TIC´S para el mejoramiento del sistema Progressus, donde se definieron los siguientes avances :
24/07/2023: 
* Se confirma la posibilidad de integrar el módulo de Grupo Ciudadano al módulo de  Sitios Priorizados.
* Se confirma la posibilidad de homologar la información del módulo de sitios  priorizados con la información de grupos ciudadanos.
* Se establece como se debe guardar la información del módulo de creación grupo ciudadano en las tablas del módulo de sitios priorizados
19/09/2023:
*Se tramita el caso para el control de cambios y se remite el RFC para realizar el paso a producción con las nuevas funcionalidades, e incluir las solicitudes de cambios de datos relacionadas con la actualización de códigos de territorios y grupos ciudadanos. 
*Se aprueba el paso a producción de las nuevas funcionalidades del Sistema de información Progressus en el mes de septiembre por parte del líder funcional, se recomienda realizar pruebas con registros reales de nuevos Grupos Ciudadanos para verificar el correcto funcionamiento por parte del área funcional durante la ventana de mantenimiento.</t>
  </si>
  <si>
    <t>Existe la oportunidad de vincular judicantes para que desde sus conocimientos y con instrucción, apoyen los procesos de la OCDI</t>
  </si>
  <si>
    <t>Por el volumen de expedientes que requiere apoyo extra para nivelar cargas de los servidores</t>
  </si>
  <si>
    <t xml:space="preserve">1 Solicitud de los Judicantes a Gestión Humana 
2 Emisión de la convocatoria por parte de Gestión Humana
3 Inducción de los judicantes
4 Evaluación del ejercicio </t>
  </si>
  <si>
    <t>Actas de reunión, documentos, correos o memorandos con la gestión adelantada</t>
  </si>
  <si>
    <t xml:space="preserve">En atención a la necesidad que se presenta en la Oficina de Control Disciplinario Interno, de vincular apoyo de estudiantes de derecho que actualmente estén realizando judicatura, se elevó solicitud a la Dirección de gestión Humana de la Secretaría Distrital de Seguridad, Convivencia y Justicia para adelantar el proceso de estructuración y divulgación de la convocatoria. 
Por lo anterior, La Dirección de Gestión Humana en cumplimiento de lo establecido en la Ley 2043 de 2020, el Acuerdo Distrital 805 de 2021, los lineamientos de la Directiva Distrital 007 de 2021 y la Circular Externa No. SDH - 000001 de 2022, ha desarrollado el procedimiento para la identificación de necesidades y vinculación de pasantes a la entidad, adelantando la segunda convocatoria de practicantes de acuerdo a las necesidades reportadas para el I semestre de 2023, cuyo propósito es facilitar el proceso de búsqueda y vinculación de estudiantes en formación profesional que deseen vincular sea nuestra entidad.
Dicho esto, como resultado del proceso de convocatoria, se va a adelantar el proceso de escogencia de un judicante estudiante de Derecho, que se vinculará en el segundo semestre del 2023 a la Oficina de Control Disciplinario Interno. 
*No fue posible obtener un judicante y/o practicante durante la vigencia. Se plantea la no continuidad de la acción.   </t>
  </si>
  <si>
    <t>INACTIVA</t>
  </si>
  <si>
    <t xml:space="preserve">Gestión de tecnologías de información </t>
  </si>
  <si>
    <t>Interacción con otras Entidades del orden Distrital y Nacional para compartir experiencias y/o adelantar acciones conjuntas</t>
  </si>
  <si>
    <t xml:space="preserve">Soportes de la participación en los espacios de compartir experiencias dispuestos por la Alta Consejeria de Bogotá y/o entidades de orden Nacional </t>
  </si>
  <si>
    <t>Participar en los espacios que convoca la Alta Consejería de Bogotá y/o Entidades del Orden Nacional</t>
  </si>
  <si>
    <t xml:space="preserve">1. Invitaciones a las sesiones 
2.  Acta de reuniones
3.  Presentaciones y material de apoyo  </t>
  </si>
  <si>
    <t xml:space="preserve">En cumplimiento de la actividad propuesta, se participo en los siguientes espacios con los respectivos soportes:
* Memorias Compartir # 1 marzo: Gobierno Digital: Transformando la  gestión pública con Gobierno Abierto Seguridad Digital:   Acuerdo 822 de  2021.
*Memorias Compartic # 2 Marzo: Gobierno Digital: Politica de Gobierno Digital - politica de Seguridad Digital.
* MemoriasCompartic # 3 Abril: Gobierno Digital: Optimización de Trámites Digitales: Casos de éxito y  cumplimiento normativo
  Seguridad Digital: Aprendiendo sobre  la atención a incidentes de seguridad  digital en el distrito
* Memorias Compartic # 4:  Accesibilidad, Usabilidad y Seguridad en Portales Web.
Diciembre-2023: 
Se  participó en los diferentes espacios dispuestos por la Alta Consejeria Distrital TIC en el segundo semestre del 2023: 
1. Comparti TIC de los mes de abril, mayo, agosto, septiembre, octubre, noviembre y diciembre del 2023. </t>
  </si>
  <si>
    <t xml:space="preserve"> Implementación de las políticas de gobierno y seguridad digital en la Entidad, contribuyendo a la transformación digital e incorporando seguridad digital en los procesos, trámites, servicios, soluciones e infraestructura tecnológica.</t>
  </si>
  <si>
    <t>Soportes de avances en la implementación de las Politicas de Gobierno y Seguridad Digital que contribuyan a la transformación digital e incorporación de seguridad en  los  procesos, trámites, servicios, soluciones e infraestructura tecnológica.</t>
  </si>
  <si>
    <t xml:space="preserve">Hacer seguimiento a la implementación de las Políticas de Gobierno y Seguridad Digital </t>
  </si>
  <si>
    <t xml:space="preserve">1. acta de reunión 
2. Documentos soporte </t>
  </si>
  <si>
    <t xml:space="preserve">En cumplimiento de la actividad propuesta,  en donde se implementa las Politicas de Gobiero y Seguridad Digital:
1. Mesa tecnica de Gobierno y Seguridad Digital
2.  Se efectuo la actualización del PETI, plan de Seguridad y privacidad de la Información y el Plan de Tratamiento de Riesgo en cumplimiento a lo definido en el Decreto 612 del 2018.
3. Reportes de avance de proyectos del PETI
Diciembre 2023:  En cumplimiento a la actividad propuesta en donde se implementa las Politicas de Gobiero y Seguridad Digital:
1.  Efectuó la tercera Mesa Técnica de Gobierno y Seguridad Digital en donde  presentan y validan los avances de la politicas.
2. Efectuó la Cuarta Mesa Técnica de Gobierno y Seguridad Digital en donde  presentan y validan los avances de la politicas.
</t>
  </si>
  <si>
    <t>Direccionamiento Estratégico</t>
  </si>
  <si>
    <t>Ampliar la funcionalidad de las herramientas tecnológicas existentes (SISCO), que mejoren el proceso de generación de viabilidades para la solicitud de Certificado de disponibilidad presupuestal</t>
  </si>
  <si>
    <t>Mediante las solicitudes de requerimientos tecnológicos realizados a la Dirección de tecnologías y Sistemas de la información.</t>
  </si>
  <si>
    <t xml:space="preserve">1. La solicitud del requerimiento. 
2. Las actas de reunión con la revisión de los avances.
3. La entrega de la funcionalidad que mejore el proceso de generación de viabilidades para la solicitud de Certificado de disponibilidad presupuestal. </t>
  </si>
  <si>
    <t>1. Solicitud del requerimiento
2. Actas de reunión
3. Soporte de entrega de la funcionalidad.</t>
  </si>
  <si>
    <t>Durante el primer semestre de la vigencia se remitieron 3 solcitudes de solución tecnológica a la Dirección de tecnologías y Sistemas de InformaciónDTSI, para el mejoramiento del módulo sisco del sistema SICAPITAL, especialmente la generación de viabilizaciones de certificado de disponibilidad presupuestal. 
Resultado de ello, se desarrollaron 10 mesas de trabajo con la DTSI donde se revisan los avances de los desarrollos ejecutados en el módulo. 
Segundo Semestre: Durante el segundo semestre se realizaron desde el equipo de proyectos OAP cinco sesiones de prueba donde se identificaron los ajustes a realizar en los módulos desarrollados, los cuales, se especificaron en actas de reunión y se remitieron a la DTSI, donde en cada envió se realizaba seguimiento al avance y ajuste requerido. Sin embargo, al mes de diciembre de 2023, no se logró la puesta en marcha de la solución tecnológica requerida para la autogestión de solicitudes de viabilidad.</t>
  </si>
  <si>
    <t>Automatización y mejoras del procedimiento de pagos por medio de la utilización de los sistemas de información existentes en la entidad, con el apoyo de tecnologías de la información</t>
  </si>
  <si>
    <t>Por la necesidad de mejora de la ejecución del procedimiento de pagos</t>
  </si>
  <si>
    <t>1. Reuniones con el área de TICs</t>
  </si>
  <si>
    <t>1. Acta de reunión anuales</t>
  </si>
  <si>
    <t>El dia 31 de mayo de 2023 se realizo mesa de trabajo junto con la Direccion de Tecnologias con el fin de continuar con el seguimiento  para la generacion de preliquidacion de las ordenes de pago desde el aplicativo Sicapital, especificamente desde SISCO, se concluye realizar pruebas con los pagos correspondientes a los contratistas de la Direccion Financiera.
El dia 31 de julio de 2023 se realizo mesa de trabajo junto con la Direccion de Tecnologías el avance para generar las órdenes de pago, estableciendo la necesidad de parametrizar los descuentos tributarios desde el módulo de terceros de Si capital, una vez realizada esta actividad, se procederá con la verificación de la información diligenciada en el SISCO y como prueba se realizara a los contratistas de la Dirección Financiera.
El dia 16 de noviembre de 2023 se realizo mesa de trabajo con la Direccion de Tecnologias el avance de la parametrización para generar las órdenes de pago, con la información diligenciada en el SISCO procediendo como plan piloto los certificados generados por parte de la Dirección Financiera, en la actividad se verificó información como los aportes a seguridad social, descuentos tributarios, cuentas contables, Crp, Cdps, fuente de financiación, cuenta bancaria, concepto y usuario quien realiza la orden de pago, con el propósito de concluir su debido funcionamiento.</t>
  </si>
  <si>
    <t>Gestión Integral a las Personas Privadas de la Libertad -PPL-</t>
  </si>
  <si>
    <t>Promover la gestión intersectorial con las entidades de orden distrital, nacional e internacional, con el fin de fortalecer el proceso de Atención Básica Integral a las PPL del establecimiento, contribuyendo al alcance de los objetivos misionales del mismo mediante el establecimiento de alianzas que permitan el alcance de los mismos.</t>
  </si>
  <si>
    <t>Necesidad de fortalecimiento de las actividades asociadas a la Atención Integral y garantizar el servicio. Formación, recursos, metodologias y Campañas de prevención.</t>
  </si>
  <si>
    <t>1. Mesas y reuniones de trabajo</t>
  </si>
  <si>
    <t>1. Acta de reunión</t>
  </si>
  <si>
    <t xml:space="preserve">2023-1 Se realizan gestiones con la Cruz Roja Colombiana Seccional Cundiinamarca y Bogotá para plantear propuesta de capacitaciones a PPL . Se adjunta Acta de reunión. Se programo reunión con la Alta Consejería
de las TIC Se presenta la oferta de realizar curso del SENA con las ppl participantes al taller de
ofimática denominado Adobe Photoshop, con una duración de 40 horas certificadas con el
tutor José Alejandro Álvarez, dando inicio en la semana del 15 al 19 de mayo con asistencia
presencial del tutor los días martes y jueves para una duración presencial total de un mes y
medio.  Seguido se presenta la oferta con la FUNDACION UNIVERSITARIA SAN MATEO, quienes
para el segundo semestre del año 2023 presentan talleres y cursos cortos certificados en
las áreas de:  Uso responsable y seguridad digital, Emprendimiento, Seguridad y Salud en el trabajo, Economía circular, Comunicación Audiovisual, Fundamentación básica para ser un YouTuber, Finalmente, se presenta propuesta de formación con la empresa TIGO quien tiene dos líneas de formación para ofertar a la C.D.V.A.M, Se anexa acta. Con la Seccretaria de la Mujer, see concerto algunas capacitaciones dirgidas a mujeres PPL, se anexa acta. Se plantea con elequipo de la Unigustiniana, establecer un convenio para ofertar a las PPL y funcionarios de la CD CETA Programas tecnologicos, CALEX Centro de idiomas y CEIDA centro de emprendimientt, se anexa acta. Curso corto en jardineria con profesional del Jardin Botanico, anexo acta. Convenio con BIBLIORED, mantener club de lectura y trabajo con el CLEI, se anexa acta, Se realiza reunión condiferentes coordinadores de proyectoFundación Universitaria San Mateo y la tallerista Lina Marcela Giraldo Avila con el
propósito de revisar las diferentes propuestas de formación para las personas privadas de
la libertad. Se indica que los cursos cortos en los cuales nos encontramos interesados en tomar con las ppl son: Ofimatica, Prevención de Ciberdelitos Informaticos, Liderazgo y emprendimiento, Curso de Seguridad y Salud en el Trabajo, se anexa acta, se realiza reunión con la alta consejería de las TIC con el gestor de la empresa TIGO con el propósito de conocer la
propuesta de formación “mujeres conectadas” en cursos de Mujeres Conectadas + Emprendimiento. Mujeres Conectadas educación, Mujeres Conectadas + Empleabilidad y Mujeres Conectadas + Apropiación Digital, Reunión Alta Consejeria y el SENA con el propósito de establecer el cronograma y la propuesta de formación COMPORTAMIENTO EMPRENDEDOR. Articulación con RBC Secretaria Distrital de Salud SUBRED Centro Oriente, para desarrollar sesiones colectivas en el cuidados de salud mental. Reunión con representant de NARCOTICOS ANONIMOS, con el proposito de definir actividades con PPL. se anexan actas.
2023-2 - Se realizan gestiones con la Secretaria de Medio Ambiente con el propósito de analizar la propuesta de formación en Economía Circular y Moda Sostenible presentada por esa Secretaria. Se adjunta acta de reunión.
•	Se realizó reunión con el SENA para de realizar articulación curso de formación con el SENA “servicio al cliente” con una duración de 48 horas, con un mínimo de 30 participantes, en el mismo se acuerda dar inicio al mismo en la segunda semana del mes de noviembre con el grupo de personas privadas de la libertad pertenecientes al taller de escrituras creativas y a la biblioteca. Se adjunta acta de reunión.
•	Se realiza reunión con la Alta consejería de las TIC con el propósito de recibir capacitación e inducción del uso de la plataforma Fundaula-Accenture, donde se presentan los cursos de formación en la nueva plataforma online con la que cualquier persona puede adquirir los conocimientos necesarios para la era digital. Se adjunta acta de reunión.
•	Se realiza reunión con la Alta Consejería y el SENA para realiza articulación de propuesta de formación SENA. Se adjunta acta 
•	Se realizó reunión con la Fundación universitaria San Mateo con el propósito de conocer la propuesta de formación en cursos ofertados en el área de contabilidad para el año 2024. Se adjunta acta.
•	Se realizó reunión virtual con la Fundación universitaria San Mateo con la inducción a los diferentes docentes que realizarán los cursos de formación en los diferentes talleres, se exponen las medidas de seguridad para el ingreso al establecimiento. Se adjunta acta de reunión
•	Se realiza reunión con la Institución Educativa UNIAGUSTINIANA a fin de socializar con los talleristas de la CD el diligenciamiento del formato exigido por la Institución para el inicio de proceso de aval académico. Adjunto acta de reunión.
•	Se realiza reunión con la Universidad Uniagistiniana, con el propósito de mostrar los espacios físicos donde se realizarán los talleres que se ejecutarán en la Cárcel, los programas y los talleristas. Se anexa acta.
•	Se realiza reunión virtual con la Alta Consejería TIC y la Fundación Universitaria San Martin, para revisar las propuestas de formación de PPL. Se adjunta acta.
•	Se realiza reunión virtual con la universidad Santo Tomas con el fin de definir acciones para la Cárcel Distrital de Varones y Anexo de Mujeres. Adjunto acta de reunión.
•	Se realiza reunión virtual con representantes de la Alta Consejería de las TIC, Decano de la Fundación Universitaria San Mateo, a fin de establecer las fechas de inicio de los diferentes cursos de formación propuestos. Adjunto acta.
•	Se realiza reunión con la Secretaria Distrital de Ambiente, con el propósito de revisar la propuesta del área de formación curso Cambio Climático mitigación y adaptación-gestión del riesgo. Adjunto acta.
</t>
  </si>
  <si>
    <t>Contar con convenios interadministrativos como lo es el SENA, el programa de Justicia Restaurativa, la Alcaldía de San Cristóbal en alianza con los Estados Iberoamericanos entre otros, donde se agilizan los procesos misionales del establecimiento a través de la formación y capacitación para el trabajo.</t>
  </si>
  <si>
    <t>La necesidad de contar con convenios interadministrativos para agilizar los procesos misionales del establecimiento</t>
  </si>
  <si>
    <t>1. Reuniones</t>
  </si>
  <si>
    <t>1. Actas de reunión</t>
  </si>
  <si>
    <t>Durante el primer semestre no se adelantaron acciones, sin embargo se tiene dentro del plan de trabajo a desarrollar para el segundo semestre. Igualmente para el segundo semestre se ajustara la oportunidad.
Durante el segundo semestre no se adelantaron acciones,  teniendo en cuenta que no se contó con recursos para el desarrollo del plan de trabajo, sin embargo se tiene previsto adelantar acciones para la vigencia 2024.</t>
  </si>
  <si>
    <t>Capacitación continúa para el personal administrativo como uniformado en las diferentes especialidades como son: énfasis en derechos humanos, reseña e identificación, y policía judicial, de manera presencial y por plataforma virtual Moodle, con prácticas en campo para afianzar conocimientos</t>
  </si>
  <si>
    <t>Dada la necesidad de capacitar al persona que hace parte del area de Tramite Juridico respecto a Derechos humanos, reseña e identificación, Policia Judicial.</t>
  </si>
  <si>
    <t>1. Capacitaciones efectuadas</t>
  </si>
  <si>
    <t>1. Listados de asistencia
2. Material de trabajo</t>
  </si>
  <si>
    <t>En los archivos adjuntos esta la asistencia y presentación de la capacitación en la que se abordó el tema de sentencia T-259-2020, sobre derechos humanos.  asistencia diplomado CDVAM. 
2023-2 Se realizo capacitación cal Personasl de Custodia y vigilancia sobre los "CADENA DE CUSTODIA". Se adjunta correo de citación y presentación realizada.
Se realizo capacitación de sensibilicación y entrega de folleto al Personal de custodia y vigilancia con relación a "PRINCIPIOS Y BUENAS PRÁCTICAS SOBRE LA PROTECCIÓN DE LAS PERSONAS PRIVADAS DE LIBERTAD EN LAS AMÉRICAS"</t>
  </si>
  <si>
    <t>Gestionar convenio con la Registraduría Nacional para establecer la identificación e individualización de las personas privadas de la libertad en el momento de su ingreso al establecimiento en tiempo real, a través del sistema biométrico, para minimizar los riesgos de suplantación de identidad y materialización de las órdenes judiciales.</t>
  </si>
  <si>
    <t xml:space="preserve">Necesidad de contar con la plena identificación del PPL en el area de reseña </t>
  </si>
  <si>
    <t>1. Reuniones con Registraduría</t>
  </si>
  <si>
    <t>Durante el primer semestre no se adelantaron acciones, sin embargo se tiene dentro del plan de trabajo a desarrollar para el segundo semestre. Igualemente para el segundo semestre se ajustara la oportunidad.
2023-2 Se realizó reunión el día 18/09/2023, con el Consulado de Venezuela, relacionada con la población migrante venezolana, Personas Privada de Libertad (PPL), recluidos en este centro penitenciario, se solicitó remitir información sobre las Personas Privadas de Libertad (PPL), a través del formato de datos personales y ficha decadactilar que se adjunta, con la finalidad de iniciar la asistencia consular a través de las visitas periódicas, informar sobre el estado de salud y las condiciones de su detención; realizar el seguimiento de su proceso penal y remitir informes a la Oficina de Relaciones Consulares del Ministerio del Poder Popular para Relaciones Exteriores y al Ministerio del Poder Popular para Relaciones Interiores, Justicia y Paz, de la República Bolivariana de Venezuela.  Sin embargo, está pendiente realizar la reunión con la Registraduria, se solicita extender para la vigencia 2024 esta actividad.</t>
  </si>
  <si>
    <t>Potencializar los módulos de SISIPEC web mediante convenio interadministrativo con el INPEC, desarrollando los roles para hacerlo más eficaz al servicio de la Cárcel</t>
  </si>
  <si>
    <t>Mediante la necesidad de mejorar el modulo SISIPEC web y su funcionamiento</t>
  </si>
  <si>
    <t>1. Correos de solicitud
2. Reuniones</t>
  </si>
  <si>
    <t>1. Correos 
2. Actas de reunión</t>
  </si>
  <si>
    <t>Se realizo reunión con el INPEC Con la finalidad de potencializar en el SISIPEC el Rol de PROCESOS DISICPLINARIOAS, se adelantó reunión virtual en la que se presentaron algunas dificultades existentes y se analizaron variables tendientes a lograr eficacia en las consultas
2023-2 Avance desarrollo Módulo TEE – Certificación TEE/ Se realiza la presentación del avance del desarrollo del módulo Certificado TEE a los funcionales de la Cárcel Distrital de Varones y Anexo de Mujeres.
Se explica la forma como funcionaría el nuevo módulo para generar certificados.</t>
  </si>
  <si>
    <t>Gestionar alianzas para implementar en las instalaciones del CAE Campo Verde un proceso de educación básica y/o formación</t>
  </si>
  <si>
    <t xml:space="preserve">Dada la necesidad de </t>
  </si>
  <si>
    <t>1. Vinculación y desarrollo en el modelo de educación flexible en alianza con las Secretaría de Educación
2. Desarrollo de cursos libres de Danza tradicional y aeróbica y expresión Corporal Circense</t>
  </si>
  <si>
    <t>1. Base de datos de las personas Vinculadas y Base de asistencia.
2. Base de asistencia</t>
  </si>
  <si>
    <t>"A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En las 3 localidades, el componente de pensamiento creativo se está brindando por parte de profesionales de la Secretaría de Seguridad, garantizando de esta forma la integralidad de la educación y la generación de vínculos y acompañamiento en actividades que permitan generar herramientas para el desarrollo personal de los jóvenes. En este proceso se realizaron clases de danza, deporte, expresión corporal circense, artes aplicadas, música, talleres pedagógicos – psicosocial y refuerzos académicos."
En el segundo semestre de 2023, en el equipamiento en Campo Verde se brindó acompañamiento a la Estrategia de Educación Restaurativa en Espacios Seguros -ERES- que se viene desarrollando en coordinación con la Secretaría de Educación. Así mismo se realizaron 332 actividades grupales (Acompañamiento Formación para el Trabajo, Acompañamiento Proceso Académico, Artes Aplicadas, Danza, Defensa Personal, Deporte, Expresión Corporal Circense, Gestión Comunitaria, Manualidades, Música, Novenas, Orientación Vocacional, Taller Familias, Taller Pedagógico-Psicosocial, Taller Psicosocial, Tejido)</t>
  </si>
  <si>
    <t>Fortalecer metodologías, estrategias y escenarios con el sector educación para generar en las instituciones educativas capacidad de prevención y manejo de conflictos.</t>
  </si>
  <si>
    <t xml:space="preserve">Con el retorno a clases, luego de la pandemia ocasionada por el Covid-19, la conflictividad de los colegios se vio desbordada; esta situación hizo necesario activar esta línea de atención y entrar a apoyar a la Secretaría Distrital de Educación en el manejo de la conflictividad escolar; en el marco de esta línea se identificó la necesidad de trasferir conocimiento en cuanto al manejo de conflicto </t>
  </si>
  <si>
    <t>1. Talleres y/o conversatorios sobre el Sistema de Responsabilidad Penal para Adolescentes y el manejo de conflictos con Enfoque Restaurativo.
2. Participación en sesiones de la Mesa de Entornos Escolares liderada por la Dirección de Educación DILE</t>
  </si>
  <si>
    <t>1. Listados de asistencia, material de trabajo.
2. Listados de asistencia</t>
  </si>
  <si>
    <t>"Se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Se realizaron 18 conversatorios sobre el Sistema de Responsabilidad Penal para Adolescentes y el enfoque restaurativo con profesores, estudiantes e integrantes de las redes familiares o del cuidado donde participaron 336 personas.
Se participó en 6 sesiones de la Mesa de Entornos Escolares liderada por la Dirección de Educación DILE; se contó con participación de entidades como la Alcaldía Local, la Secretaría de Educación Distrital, las y los rectores de la Localidad y la Policía Nacional, la Personería Distrital; se generaron acciones en respuesta a las necesidades planteadas por los colegios"
 • Durante el segundo semestre de 2023, se realizaron 38 talleres y conversatorios en 22 Instituciones Educativas Distritales de 9 localidades, San Cristóbal, Puente Aranda, Suba, Barrios Unidos, Rafael Uribe Uribe, Los Mártires, Engativá, Santa Fe y Usme sobre el Sistema de Responsabilidad Penal para Adolescentes y el manejo de conflictos con Enfoque Restaurativo (participaron comités de convivencia escolar, rectores, orientadores/as escolares, profesores y redes familiares), en total participaron 667 personas. 
 • Durante el segundo semestre de 2023, se participó en 4 sesiones de la Mesa de Entornos Escolares liderada por la Dirección de Educación DILE de la Localidad de San Cristóbal; donde se cuenta con participación de entidades como la Alcaldía Local, la Secretaría de Educación Distrital, las y los rectores de la Localidad, la Policía Nacional y la Personería Distrital; se generaron acciones en respuesta a las necesidades planteadas por los colegios.
En el mes de diciembre no se presentan actividades, toda vez que las Insituciones educativas, ya no se encuentran disponibles.</t>
  </si>
  <si>
    <t>La entidad debe mejorar el servicio de atención a ciudadanos en las Casas de Justicia a partir de la estandarización de servicios y la adecuada comunicación interinstitucional.</t>
  </si>
  <si>
    <t>A través de los resultados de las encuestas de satisfacción</t>
  </si>
  <si>
    <t>Aporte mínimo al mejoramiento en la calidad de los servicios y satisfacción de los usuarios</t>
  </si>
  <si>
    <t>1. Capacitaciones a los profesionales que orientan a los ciudadanos en las Casas de Justicia
2. Retroalimentando a los lideres de estrategias de los resultados de las encuestas</t>
  </si>
  <si>
    <t>1. Material de Capacitación y listados de asistencia virtuales y/o presenciales.
2. Actas de reunión o correos electrónicos</t>
  </si>
  <si>
    <t>2023-2: Se anexan soportes relacionados a las sensibilizaciones y capacitaciones realizadas durante el periodo evaluado. Asi mismo se cargan correos electrónicos remitidos frente a los resultados de las encuestas de satisfacción al equipo que consolida esta información.</t>
  </si>
  <si>
    <t>Al verificar la evidencia, los soportes se encuentran completos, la actividad de control se realizó de manera constante en el primer semestre
No se encontraron observaciones</t>
  </si>
  <si>
    <t>Al verificar la evidencia, los soportes se encuentran completos, la actividad de control se realizó de manera constante en el primer semestre
Se debe diligenciar la columna "monitoreo"</t>
  </si>
  <si>
    <t>Al verificar la evidencia, a los soportes no se observa la planilla de asistencia.</t>
  </si>
  <si>
    <t xml:space="preserve">"Al verificar la evidencia, en la carpeta correspondiente esta se encuentra vacía.
"Según lo manifestado por primera línea , la actividad de control se llevará a cabo en el segundo semestre según lo programado. </t>
  </si>
  <si>
    <t>Al verificar la evidencia, no se encuentran los soportes de esta actividad</t>
  </si>
  <si>
    <t xml:space="preserve">"Al verificar la evidencia, los soportes se encuentran completos, la actividad de control se realizó de manera constante en el primer semestre
No se encontraron observaciones"	</t>
  </si>
  <si>
    <t>Según lo manifestado por primera línea se proyecta inactivar esta oportunidad.</t>
  </si>
  <si>
    <t>Según el reporte de primera línea se proyecta cerrar esta Oportunidad por las razones expuestas, en ese sentido se realizara una reunión de seguimiento para formalizar el cumplimiento de la oportunidad, y si se da el caso proponer o visualizar otra como resultado del análisis.</t>
  </si>
  <si>
    <t>Según lo manifestado por primera línea esta actividad se encuentra como parte del proceso por ende solicita inactivarla, proceso que se llevará a cabo con su respectiva acta soporte.</t>
  </si>
  <si>
    <t>Según lo manifestado por primera línea esta actividad se encuentra como parte del proceso por ende solicita inactivarla, actividad que se llevará a cabo con su respectiva acta soporte.</t>
  </si>
  <si>
    <t>Según lo manifestado por primera línea esta actividad se encuentra como concluida  por ende solicita inactivarla, actividad que se llevará a cabo con su respectiva acta soporte.</t>
  </si>
  <si>
    <t>Reporte Líderes Operativos (1ra línea)</t>
  </si>
  <si>
    <t>2024-1: La Dirección de Acceso a la Justicia durante el Primer Semestre de 2024 realizó 2.435 orientaciones, a través de la línea Whatsapp de las Casas de Justicia. Sumado a lo anterior, brindó información a 1.855 personas por medio de la línea telefónica habilitada para orientación en materia de acceso a la justicia y rutas de atención. 
Se anexa matriz de excel.</t>
  </si>
  <si>
    <t xml:space="preserve">Conforme a las oportunidades planteadas para la vigencia, en el primer semestre del año 2024 la OCDI realizo la creación del procedimiento de primera instancia etapa de instrucción y juzgamiento, la actualización de la caracterización del proceso y la actualización de los formatos relacionados con el procedimiento, de igual manera, en el formato único de decisión y en el formato único de comunicaciones se generó el enlace para que sea direccionado a la Secretaria Jurídica, con el fin de que se mantengan actualizados los formatos con los cambios normativos, en las actas de seguimiento mensual del mes de abril y mayo se deja la evidencia respectiva, así como los correos electrónicos de aprobación de los mismos. </t>
  </si>
  <si>
    <t>Se reporta evidencia con los informes de interventoria de los meses requeridos, se aclara que el informe de junio 2024 se entregará posterior al 10 de julio fecha, puesto que se requieren de revisiones y observaciones.</t>
  </si>
  <si>
    <t>Se reporta evidencia con los informes del contra y de interventoria de los meses requeridos, se aclara que el informe de junio 2024 se entregará posterior al 10 de julio fecha, puesto que se requieren de revisiones y observaciones.</t>
  </si>
  <si>
    <t xml:space="preserve">Dentro de las recomendaciones de NENA está la realización de auditorías internas, con el fin de apoyar el mantenimiento y mejora del sistema de calidad NENA, al respecto se programó, planeó y ejecuto en el primer semestre del año auditoría interna en campo y se generó el informe de auditoría. </t>
  </si>
  <si>
    <t>Fueron enviados correos a la Dirección de Técnologia con el proposito de revisar los avances en la ejeucion. Se celebró una reunion en junio 24 de 2024 con el equipo de tecnologia, en el que señalan la importancia de adminsitrar los expedientes</t>
  </si>
  <si>
    <t>N/A</t>
  </si>
  <si>
    <t>En cumplimiento de la actividad propuesta, se participó en los siguientes espacios: 
1)  taller Evolución Distrital Consejería TIC BOGOTA-ETB,  se realizó en las aulas Barulé 3 y 4, de la Alcaldía Mayor de Bogotá, el día miércoles 05 de junio de 2024, desde las 8:00 a.m. hasta las 12:00 p.m.  con el propósito de la co-creación del RoadMap TI Entidades Distritales sector seguridad.
Como soporte se tiene: 
1) PDF: TALLERES EVOLUCION DISTRITAL CONSEJERIA TIC BOGOTA-ETB  v 2.5.
2)Lista de asistencia del taller.
3) Resultado del ejercicio: RoadMap desarrollado - Canvan.
4) Video explicativo del resultado del ejercicio
 20240605_114641 1.mp4</t>
  </si>
  <si>
    <t xml:space="preserve">En cumplimiento de la actividad propuesta, se participó en las siguientes actividades:
Se han realizado dos (2) mesas técnicas de Gobierno y Seguridad Digital, en las que se han tomado decisiones clave para la implementación de las políticas. 
a. 10 de enero del 2024;  en la que se presentó la propuesta del PETI 2024-2028, el Manual de Seguridad y Privacidad de la Información,  Plan de Seguridad y Privacidad de la Información, y Plan de Tratamiento de Riesgos. 
b. 22 de abril del 2024. Cierre de PETI 2024 -2028, Plan de Seguridad y Plan de tratamiento de Riesgos (seguimiento a riesgos de seguridad de la información), continuidad de servicios tecnologicos y ciberseguridad. </t>
  </si>
  <si>
    <t xml:space="preserve">Durante el primer semestre 2024 por parte de la Oficina Asesora de Planeación, se utilizó el módulo SISCO en la generación de viabilización de solicitud de certificado de disponibilidad presupuestal (CDP) para proyectos de inversión en la fase de cierre del PDD "Un nuevo contrato social y ambiental para el siglo XXI", se identificaron algunas inconsistencias y se espera en el segundo semestre del 2024 con la entrada en vigencia del nuevo Plan de Desarrollo la implementación por parte de los gerentes de proyecto y gerentes de programa, en la designación de esta responsabilidad en el diligenciamiento y utilización de la herramienta desde las dependencias con el acompañamiento de la OAP.  
En este sentido, se da por cerrada la oportunidad </t>
  </si>
  <si>
    <t>Esto hace parte de las actividades permanentes que gestiona la Cárcel Distrital, hacen parte de los servicios ofrecidos a las Personas Privadas de la Libertad, por lo tanto ya no sebería estar categorizada como una oportunidad.</t>
  </si>
  <si>
    <t>La Cárcel Distrital adelantó gestiones para vincular a las personas privadas de la libertad con las siguientes entidades externas, de manera que se contribuye a la atención integral de acuerdo a las características de las personas que están privadas de la libertad, las entidades son:
- Cámara de Comercio
- Universidades de la Salle, de los Andes, ECCI, San Mateo.
- Narcóticos anónimos
- ONG Temblores
- Fundación Macondo Libre
Entidades externas públicas:
- Secretaría de la mujer
- Consejería Distrital TIC
- Personería
- Casa Libertad
Con las entidades se van teniendo avances representativos para la atención integral de las Personas Privadas de la Libertad.
NOTA: esta es una oportunidad que se mantiene vigent, es la que se debería dejar para el proceso.</t>
  </si>
  <si>
    <t>No se adelantaron actividades correspondientes a esta oportunidad en el 2024 debido a que se culminaron en el 2023 y la oportunidad ya no se encuentra vigente.</t>
  </si>
  <si>
    <t>La Cárcel Distrital, registra en SISIPEC cada una de las personas que se ingresan al establecimiento, para lo cual es requerido tener la identificación de la PPL que llega, la cual es es entregada por la autoridad que maneja la persona, sin identificación no se recibe la persona.
Al momento de la identificación se genera la reseña y se carga en SISIPEC, que es la base de datos digital que se maneja en Colombia
Esta se convirtió en una actividad permanente y de control que adelanta la Cárcel Distrital, no se ingresan personas que no estén plenamente identificadas, por lo que no entra en el concepto de Oportunidad, se debería eliminar.</t>
  </si>
  <si>
    <t>Esta es una actividad que arrancó con iniciativas a realizar durante la vigencia 2023, y se concluyeron, a la fecha no ha habido manifestaciones de nuevas mejoras para el año en curso 2024. por lo tanto esta oportunidad se podría eliminar.</t>
  </si>
  <si>
    <t>Se da continuidad a la implementación la Estrategia Flexible Educación Restaurativa en Espacios Seguros -ERES- en coordinación con la Secretaría de Educación Distrital SED y la Dirección Local de Educación DILE de la Localidad de Bosa; durante el primer semestre del año vinculó a 225 personas, realizó acompañamiento a la semana de acogida, realizó encuentros, espacios de sensibilización y construcción de acuerdos de convivencia, reuniones con familias y redes del cuidado bajo la metodología “Círculo de cuidado y afecto”, procesos de formación a docentes de la SED, clausuras del ciclo escolar y brindó seguimiento al proceso académico y acompañamiento psicosocial a las y los estudiantes.  
Así mismo se realizaron 216 actividades grupales, que incluyen: Arte, cultura y deporte (Danza, Defensa Personal, Deporte, Expresión Corporal Circense, Fotografía, Gestión Comunitaria, Manualidades, Música, Salida Pedagógica, Taller Lectura, Tejido), Desarrollo personal, habilidades para la vida y resiliencia (Formación Docente, Taller Familias, Taller Pedagógico-Psicosocial, Taller Psicosocial), Educación formal (Acompañamiento Proceso Académico, Estudios de caso, Evaluación Proceso Educativo, Evento de Reconocimiento/Clausura, Formación Docente, Vinculación Proceso Académico, Proyección comunitaria (Danza, Fotografía , Gestión Comunitaria).</t>
  </si>
  <si>
    <t>Se realizaron talleres en 22 Instituciones Educativas Distritales IED de las Localidades Usme, San Cristóbal, Suba, Kennedy, Engativá, Santa Fe, Chapinero, Bosa, Rafael Uribe Uribe, Barrios Unidos sobre el Sistema de Responsabilidad Penal para Adolescentes y el manejo de conflictos con Enfoque Restaurativo (participaron estudiantes, rectores, orientadores/as escolares, profesores y redes familiares). Se realizaron 89 conversatorios sobre el Sistema de Responsabilidad Penal para Adolescentes y el enfoque restaurativo con profesores, estudiantes e integrantes de las redes familiares o del cuidado donde participaron 1.569 personas.
Se participó en 3 sesiones de del Comité Local de Entornos Educativos en la Localidad de San Cristóbal coordinadas por la Dirección Local de Educación DILE; se contó con participación de entidades como la Alcaldía Local, la Secretaría de Educación Distrital, las y los rectores de la Localidad y la Policía Nacional, la Personería Distrital, ICBF, UAESP y otras entidades del distrito; se generaron acciones en respuesta a las necesidades planteadas por los colegios.</t>
  </si>
  <si>
    <t>Entre los meses mayo y junio de 2024, se realizaron 10 espacios de capacitación/sensibilización que a continuación se describen, dirigidas a los colaboradores de la DAJ (nuevos y antiguos) en temas relacionados con los servicios de Acceso a la Justicia, procesos y procedimientos de la DAJ, entre otros, para su posterior implementación en el desarrollo de las actividades de atención y orientación en los equipamientos de justicia:
* Bienvenida: enfocada en socializar la Misión, Visión y Objetivos de la Entidad, así como la naturaleza de los servicios de la Dirección de Acceso a la Justicia.
* Atenciones: se socializa, de modo general, los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 de Desarrollo: se socializó, por parte del director de la DAJ y profesionales de apoyo, al personal Referentes y de nivel central el nuevo Plan de Desarrollo Distrital y como se relaciona con las actividades específicas del rol.
* Planeación: se oriento frente a los instrumentos de planeación que guardan relación con la misionalidad de la DAJ.
* PQRS: espacio donde se instruye el procedimiento interno para dar respuesta a las peticiones ciudadanas.
* Ruta y Protocolo NNA: se orienta a los colaboradores de los servicios con enfoque diferencial ante los casos de violencias basadas en género, así como el protocolo que se aplica a los niños, niñas y adolescentes víctimas de violencia.
* UMAJ: se socializa frente a la naturaleza de las Unidades Móviles de Acceso a la Justicia y el alcance de esta estrategia para acercar nuestros servicios a las comunidades más alejadas o donde no operan las Casas de Justicia.
* UMC: se socializa frente a los servicios en las Unidades de Mediación y Conciliación de nuestras Casas de Justicia desde donde se promueven los métodos de resolución pacífica de conflictos.
Ahora bien, en el marco de la mejora contína y atendiendo los lineamientos de la Dirección de Acceso a la Justicia, una vez finalizado el semestre, se consolidó la información relacionada con la encuesta de satisfacción de los usuarios atendidos a través de las Casas de Justicia, la información que arroja el instrumento fue analizada y consolidada para envío a los profesionales que lideran los asuntos relacionados con la prestación del servicio. 
NOTA: Se adjuntan listados de asistencia, encuestas de satisfacción y presentaciones correspondientes a las jornadas de orientación, sensibilización y capacitación, de las actividades desarrolladas en el segundo trimestre, realizadas a los colaboradores de la DAJ.</t>
  </si>
  <si>
    <t>Monitoreo</t>
  </si>
  <si>
    <t xml:space="preserve">I semestre 2024: se aportó evidencia de los informes de interventoría No. 61, 62, 64, 65, del contrato No. 1162 de 2018, enero, febrero, abril y mayo de 2024
</t>
  </si>
  <si>
    <t>I semestre 2024: se aportó evidencia de los Informes de gestión operación NUSE 123, convenio interadministrativo 561 del 2014, de enero, febrero, marzo, abril, mayo. De igual manera soportes de los informes de interventoría No. 61, 62, 64, 65, del contrato No. 1162 de 2018, enero, febrero, abril y mayo de 2024</t>
  </si>
  <si>
    <t>I semestre 2024: se aportó evidencia del Informe de auditoría interna de fecha 28-02-2024; alcance. “Sistema de Calidad NENA 9-1-1”; se concluyó: Teniendo en cuenta el objetivo de la auditoría se concluye que, los estándares NENA que fueron presentados ante la auditoría de certificación NENA como implementados se mantienen y se identifican oportunidades de mejora que permitirán reforzar el cumplimiento o exceder el mismo.”</t>
  </si>
  <si>
    <t>I semestre 2024: en el repositorio se evidenció el  formato de acta del 22/04/2024, objetivo: “Verificar el estado actual de funcionamiento y el estado de las mejoras requeridas para Progressus.”; el formato Bitácora de Actividades, código F-GT-277, detalla el  nombre de la actividad: “Actualización del Sistema de información misional Progressus con las nuevas funcionalidades que permiten realizar la programación eficiente y dinámica de metas de las actividades realizadas en las diferentes localidades por los equipos territoriales de la Subsecretaría de Seguridad y sus direcciones.”, de fecha 14/06/2024.</t>
  </si>
  <si>
    <t>I semestre 2024: en el repositorio se evidenció listado de asistencia al taller de cocreación: Road map TI entidades distritales, el material de los temas,  el 5 de junio de 2024.</t>
  </si>
  <si>
    <t xml:space="preserve"> </t>
  </si>
  <si>
    <t xml:space="preserve">I semestre 2024: en el repositorio se evidenció formatos de acta de fechas: 10/01/2024, objetivo: “Realizar la sesión de las Mesas Técnicas de Gobierno Digital y Seguridad Digital - IV Trimestre de la vigencia 2023…” y de fecha 26/04/2024, objetivo: “Realizar la primera sesión de la vigencia 2024 (I trimestre 2024) de forma conjunta de la Mesa Técnica de Gobierno Digital y de la Mesa de Seguridad Digital…”. Contiene el soporte documental de las actividades realizadas en el avance de la oportunidad institucional. </t>
  </si>
  <si>
    <t xml:space="preserve">I semestre 2024:  en el repositorio se observaron 9 archivos de radicados con asunto. “AUTORIZACIÓN INGRESO…”; 13 actas de reunión desarrolladas en el primer trimestre 2024. Se presentaron las actividades encaminadas al mejoramiento en la calidad del servicio y satisfacción de los grupos de valor. </t>
  </si>
  <si>
    <t xml:space="preserve">I semestre 2024: Se aportaron 8 documentos de correos de reporte inconsistencias WEB SERVICE DE BTE a SIGA, acta de reunión de reunión de 5 de junio tema “Definir las actividades necesarias para dar cumplimiento a la directiva conjunta 005 de 2023… “Directrices para la atención y gestión de denuncias por posibles actos de corrupción…”.
 </t>
  </si>
  <si>
    <t xml:space="preserve">I semestre 2024: se aportó soporte de acta de  reunión de 24/06/2024 y correos con asunto: “Proyecto herramienta para segundas instancias en policivo”
</t>
  </si>
  <si>
    <t xml:space="preserve">I semestre 2024: Tiene fecha vencimiento en 31/12/2024
A pesar de la observación de la segunda LD, en el repositorio No se presentan soportes
</t>
  </si>
  <si>
    <t xml:space="preserve">I semestre 2024: se evidencio acta de reunión de 24 de junio 2024, con objetivo: “Análisis de avance durante primer semestre 2024…optimización módulo SISCO del aplicativo SICAPITAL”.
</t>
  </si>
  <si>
    <t>AUDITOR: Martha Yaneth Uribe Ortega</t>
  </si>
  <si>
    <t>Se recomienda al proceso crear las carpetas de evidencias por No. De oportunidad.
Si la actividad esta en estado "Inactiva", se recomienda a la OAP cambiarla a la respectiva hoja de la matriz.</t>
  </si>
  <si>
    <t>Reporte Seguimiento OAP (2da línea)</t>
  </si>
  <si>
    <t>Se llevaron a cabo dos (02) Comités Directivos  en el presente semestre 2024 en los meses de mayo y junio.</t>
  </si>
  <si>
    <t xml:space="preserve">Se puede apreciar en la evidencia cargada en la carpeta correspondiente al primer semestre 2024, dos presentaciones sobre la ejecución presupuestal para el comité directivo,  no se presenta acta, pero se deja constancia  con la programación de las reuniones de mencionado comité </t>
  </si>
  <si>
    <t>En el presente período se llevaron a cabo seis (6) seguimientos, correspondientes a los meses de enero, febrero, marzo, abril, mayo y junio.</t>
  </si>
  <si>
    <t>Se puede evidenciar el seguimiento mensual al PAA, con las observaciones de lo Programado  Vs lo Ejecutado 
y lo pendiente por ejecutar 2024.</t>
  </si>
  <si>
    <t xml:space="preserve">Se emitieron informes de alertamiento de los proyectos que tienen baja ejecución de meta de acuerdo con lo programado (69.99%), en los meses de enero a mayo, en junio se suspendió la supervisión a causa de la  armonización con el nuevo plan de desarrollo. </t>
  </si>
  <si>
    <t>Se puede evidenciar la ejecución del control y los soportes de alertamientos efectuados</t>
  </si>
  <si>
    <t>I Semestre 2024: Se evidenciaron los correos de remisión del link de Power Bi a los directivos, donde se presenta el seguimiento al presupuesto, PAA de la entidad (realizado en la herramienta POWER BI),  durante primer semestre de 2024.</t>
  </si>
  <si>
    <t>I semestre 2024:Se evidenciaron radicados con Asunto: “Informe de alertas seguimiento a metas de los proyectos de inversión  y los informes de seguimiento emitidos por la OAP asociados a la  ejecución de las metas proyectos de inversión…”, “envío informe alertas proyecto de inversión…”, expedidos por OAP, para los meses de enero a mayo 2024</t>
  </si>
  <si>
    <t>MONITOREO PRIMER SEMESTRE</t>
  </si>
  <si>
    <t xml:space="preserve">A la primera LD se recomienda  implementar acciones de autocontrol que le permitan validar el aporte pertinente y completo de las evidencias en el repositorio.
</t>
  </si>
  <si>
    <t>I semestre 2024:  No presentan soportes</t>
  </si>
  <si>
    <t xml:space="preserve"> Se recomienda tanto a la primera como segunda LD adelantar la gestión correspondiente para inactivar la acción. </t>
  </si>
  <si>
    <t xml:space="preserve">Se recomienda al proceso crear las carpetas de evidencias por No. De oportunidad.
</t>
  </si>
  <si>
    <r>
      <t xml:space="preserve">
I semestre 2024: Tiene fecha vencimiento en 31/12/2024
A pesar de la observación de la segunda LD: "No se encontraron observaciones";  en el repositorio </t>
    </r>
    <r>
      <rPr>
        <b/>
        <sz val="10"/>
        <rFont val="Arial"/>
        <family val="2"/>
      </rPr>
      <t>No se</t>
    </r>
    <r>
      <rPr>
        <sz val="10"/>
        <rFont val="Arial"/>
        <family val="2"/>
      </rPr>
      <t xml:space="preserve"> presentan soportes
</t>
    </r>
  </si>
  <si>
    <t xml:space="preserve">A la primera y segunda línea realizar la gestión para que se actualice el estado de la oportunidad.
</t>
  </si>
  <si>
    <t xml:space="preserve">I semestre 2024: AJ. Se evidenció el archivo "ANP_Whatsapp_Telefónicas_I_Semestre_2024" con el registro de la atención a ciudadanos en 2024, se  registro  atención a  1875 ciudadanos  a través de  llamadas telefónicas y por wasap 2435 ciudadanos.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</si>
  <si>
    <t xml:space="preserve">AJ. I Semestre 2024: Se evidenció archivo "actividades campo verde", relaciona 216  actividades de arte, cultura y deporte, realizadas en el primer semestre 2024. Archivo eres Bosa, relaciona 225 atenciones en primer semestre 2024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</si>
  <si>
    <t xml:space="preserve">AJ. I Semestre 2024, se evidenciaron las carpetas Mesa DILE, contiene actas de reunión de 8 de febrero, 24 de abril, 29 de mayo,  lista de asistencia 26 de junio,  de la Mesa de Entornos Educativos. Carpeta talleres y conversatorios contiene evidencias de realización de charlas en colegios durante el primer semestre.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</si>
  <si>
    <t xml:space="preserve">AJ. I Semestre 2024, carpetas de las actividades realizadas durante el primer semestre con presentaciones ppt, listados de asistencia, encuesta de satisfacción y correo de socialización de los resultados. Entre los temas tratados se observa bienvenida a contratistas, articulación, planeación, PQRS, entre otros.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</si>
  <si>
    <t xml:space="preserve">A la primera y segunda línea realizar la gestión para que se actualice el estado de la oportunidad. </t>
  </si>
  <si>
    <t>A la primera y segunda línea realizar la gestión para que se actualice el estado de la oportunidad.</t>
  </si>
  <si>
    <t>I semestre 2024: se aportaron formatos de actas de reunión del equipo de la OCDI  de 31 de enero, 6 de marzo, 3 y 29 abril, 3 de julio, 27 de mayo durante el primer semestre 2024; correo electrónico de notificación publicación documentos portal MIPG; sin embargo tenía fecha fin el 30/06/2024 y no ha cambiado de estado.
•	La oportunidad No. 68 del proceso Control Interno Disciplinario, tenía fecha fin 30/06/2024, en el seguimiento de la segunda LD indica que “No se encontraron observaciones” y no se especifica si se incumplió respecto a la fecha de finalización.</t>
  </si>
  <si>
    <t>I Semestre: Se evidenció correos electrónicos de citación a entrevista a los aspirantes y correo de solicitud al CID de la selección realizada para dar inicio a la vinculación del practicante.
•	La oportunidad No. 82 de Control Interno Disciplinario, tenía como fecha fin 31/12/2023, se reporta “Inactiva” y el seguimiento de la OAP indica.” Según lo manifestado por primera línea se proyecta inactivar esta oportunidad”, sin embargo, no se aclara si se radicó la solicitud de inactivación por parte del proceso.</t>
  </si>
  <si>
    <t xml:space="preserve">Teniendo en cuenta el reporte realizado por el proceso, respecto a que las actividades hacen parte de los servicios ofrecidos y que se deben recategorizar
no fue posible concluir si las actividades están cumplidas o no. Se recomienda tanto a la primera como segunda LD adelantar la gestión correspondiente aclarar el estado de las oportunidades. </t>
  </si>
  <si>
    <t>EVALUACION DE LA EVIDENCIA OCI</t>
  </si>
  <si>
    <t>AUDITORÍA DE SEGUIMIENTO "CONTROLES ASOCIADOS A LOS RIESGOS ESTRATÉGICOS DE LA SDSCJ" PRIMER SEMESTRE 2023</t>
  </si>
  <si>
    <t>AUDITORÍA DE SEGUIMIENTO "OPORTUNIDADES INSTITUCIONALES DE LA SDSCJ" SEGUNDO SEMESTRE 2024</t>
  </si>
  <si>
    <r>
      <t>I semestre 2024: 
No se evidenció reporte de avance en la matriz de seguimiento, por parte de la  primera LD, no obtante la segunda LD conceptúa:  "No se encontraron observaciones"
se allegó el  soporte de acta de reunión de 23/02/2024, con objetivo: “Socialización Lineamientos - Plan de mejoramiento en trámites contractuales, al interior de la Dirección Jurídica Contractual”,</t>
    </r>
    <r>
      <rPr>
        <b/>
        <sz val="10"/>
        <rFont val="Arial"/>
        <family val="2"/>
      </rPr>
      <t xml:space="preserve"> sin embargo no se presentan evidencias de mesas de trabajo con las demás áreas de la Entidad, como se describió en  la actividad planteada.
No se evidenció reporte de avance en la matriz de seguimiento, por parte de la primera LD, no obstante, la segunda LD conceptúa:  "No se encontraron observaciones". Revisado el repositorio, se observaron incompletas las evidencias. </t>
    </r>
    <r>
      <rPr>
        <sz val="10"/>
        <rFont val="Arial"/>
        <family val="2"/>
      </rPr>
      <t xml:space="preserve">
</t>
    </r>
  </si>
  <si>
    <t>AUDITOR: MARTHA YANETH URIBE ORTEGA-
30/08/2024</t>
  </si>
  <si>
    <t>Se recomienda a los procesos Gestión Financiera, Gestión Institucional y a la Oficina Asesora de Planeación, establecidos como responsables, implementar acciones de autocontrol que le permitan validar el aporte pertinente y completo de las evidencias que soportan los controles establecidos para los riesgos estratégicos</t>
  </si>
  <si>
    <t>I Semestre 2024: se evidenció como registro del soporte, pantallazo de reunión PAC, del jueves 18 de julio; 2 documentos ppt, titulados: “Informe de ejecución presupuestal-SDSCJ", corte 31 de mayo y 30 de junio; no obstante lo reportado por la segunda LD, en el repositorio no se allegaron las  actas de desarrollo de las reuniones del Comité Directivo durante el periodo evaluado.
Teniendo en cuenta que la descripción del soporte indica:  "Presentación del Comité Directivo y Actas" se establece que la evidencia está incompleta, por tal razón  la calificación para las evidencias durante el segundo trimestre 2024 es de 5.
Situación que denota falencias en la implementación de lo establecido en la “Política administración de riesgos”, código PO-FI-02 V.1, numeral “8.</t>
  </si>
  <si>
    <t>EVALUACION DEL RIESGO OCI II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</si>
</sst>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b/>
      <sz val="12"/>
      <color theme="0"/>
      <name val="Arial"/>
      <family val="2"/>
    </font>
    <font>
      <b/>
      <sz val="14"/>
      <color theme="1"/>
      <name val="Arial"/>
      <family val="2"/>
    </font>
    <font>
      <u/>
      <sz val="10"/>
      <color theme="1"/>
      <name val="Arial"/>
      <family val="2"/>
    </font>
    <font>
      <u/>
      <sz val="10"/>
      <name val="Arial"/>
      <family val="2"/>
    </font>
    <font>
      <b/>
      <sz val="18"/>
      <color theme="1"/>
      <name val="Calibri"/>
      <family val="2"/>
      <scheme val="minor"/>
    </font>
    <font>
      <b/>
      <u/>
      <sz val="14"/>
      <color theme="0"/>
      <name val="Calibri"/>
      <family val="2"/>
      <scheme val="minor"/>
    </font>
    <font>
      <sz val="14"/>
      <color theme="0"/>
      <name val="Calibri"/>
      <family val="2"/>
      <scheme val="minor"/>
    </font>
    <font>
      <sz val="11"/>
      <color rgb="FF000000"/>
      <name val="Calibri"/>
      <family val="2"/>
    </font>
    <font>
      <sz val="10"/>
      <color rgb="FF000000"/>
      <name val="Tahoma"/>
      <family val="2"/>
    </font>
  </fonts>
  <fills count="3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rgb="FFCC3399"/>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rgb="FFFF0000"/>
        <bgColor indexed="64"/>
      </patternFill>
    </fill>
    <fill>
      <patternFill patternType="solid">
        <fgColor rgb="FFFFFFFF"/>
        <bgColor indexed="64"/>
      </patternFill>
    </fill>
    <fill>
      <patternFill patternType="solid">
        <fgColor rgb="FFFFCCFF"/>
        <bgColor indexed="64"/>
      </patternFill>
    </fill>
    <fill>
      <patternFill patternType="solid">
        <fgColor theme="5" tint="0.79998168889431442"/>
        <bgColor indexed="64"/>
      </patternFill>
    </fill>
    <fill>
      <patternFill patternType="solid">
        <fgColor rgb="FFDDEBF7"/>
        <bgColor rgb="FF000000"/>
      </patternFill>
    </fill>
    <fill>
      <patternFill patternType="solid">
        <fgColor theme="0"/>
        <bgColor rgb="FF000000"/>
      </patternFill>
    </fill>
    <fill>
      <patternFill patternType="solid">
        <fgColor theme="0"/>
        <bgColor theme="0"/>
      </patternFill>
    </fill>
    <fill>
      <patternFill patternType="solid">
        <fgColor theme="6" tint="0.59999389629810485"/>
        <bgColor indexed="64"/>
      </patternFill>
    </fill>
    <fill>
      <patternFill patternType="solid">
        <fgColor theme="6" tint="0.59999389629810485"/>
        <bgColor theme="0"/>
      </patternFill>
    </fill>
    <fill>
      <patternFill patternType="solid">
        <fgColor theme="2"/>
        <bgColor indexed="64"/>
      </patternFill>
    </fill>
    <fill>
      <patternFill patternType="solid">
        <fgColor rgb="FFFF99FF"/>
        <bgColor indexed="64"/>
      </patternFill>
    </fill>
    <fill>
      <patternFill patternType="solid">
        <fgColor rgb="FFCC0099"/>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9" fillId="0" borderId="0"/>
    <xf numFmtId="0" fontId="13" fillId="0" borderId="0"/>
  </cellStyleXfs>
  <cellXfs count="265">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0" borderId="4" xfId="0" applyFill="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3"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0" borderId="4" xfId="1" applyBorder="1" applyAlignment="1">
      <alignment horizontal="center" vertical="center" wrapText="1"/>
    </xf>
    <xf numFmtId="0" fontId="8" fillId="0" borderId="4" xfId="0" applyFont="1" applyBorder="1" applyAlignment="1">
      <alignment horizontal="center" vertical="center" wrapText="1"/>
    </xf>
    <xf numFmtId="0" fontId="2" fillId="0" borderId="4" xfId="0" applyFont="1" applyBorder="1" applyAlignment="1">
      <alignment horizontal="justify" vertical="top" wrapText="1"/>
    </xf>
    <xf numFmtId="0" fontId="2" fillId="0" borderId="4" xfId="0" applyFont="1" applyBorder="1" applyAlignment="1">
      <alignment vertical="center" wrapText="1"/>
    </xf>
    <xf numFmtId="0" fontId="8" fillId="2"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8" fillId="0" borderId="4" xfId="0" applyFont="1" applyBorder="1" applyAlignment="1">
      <alignment horizontal="left" vertical="center" wrapText="1"/>
    </xf>
    <xf numFmtId="0" fontId="8" fillId="0" borderId="4" xfId="0" applyFont="1" applyBorder="1" applyAlignment="1">
      <alignment horizontal="left" wrapText="1"/>
    </xf>
    <xf numFmtId="0" fontId="8" fillId="0" borderId="4" xfId="0" applyFont="1" applyBorder="1" applyAlignment="1">
      <alignment horizontal="center" vertical="center"/>
    </xf>
    <xf numFmtId="0" fontId="2" fillId="0" borderId="4" xfId="0" applyFont="1" applyBorder="1" applyAlignment="1">
      <alignment horizontal="left" vertical="center" wrapText="1"/>
    </xf>
    <xf numFmtId="0" fontId="8" fillId="0" borderId="4" xfId="0" applyFont="1" applyBorder="1" applyAlignment="1">
      <alignment vertical="center" wrapText="1"/>
    </xf>
    <xf numFmtId="0" fontId="2" fillId="2" borderId="4" xfId="0" applyFont="1" applyFill="1" applyBorder="1" applyAlignment="1">
      <alignment horizontal="left" vertical="center" wrapText="1"/>
    </xf>
    <xf numFmtId="0" fontId="4" fillId="14" borderId="4" xfId="0" applyFont="1" applyFill="1" applyBorder="1" applyAlignment="1">
      <alignment horizontal="center" vertical="center" wrapText="1"/>
    </xf>
    <xf numFmtId="0" fontId="0" fillId="2" borderId="0" xfId="0" applyFill="1"/>
    <xf numFmtId="0" fontId="3" fillId="19" borderId="4"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8" fillId="22" borderId="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8" fillId="22"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32" xfId="0" applyFont="1" applyBorder="1" applyAlignment="1">
      <alignment horizontal="center" vertical="center" wrapText="1"/>
    </xf>
    <xf numFmtId="0" fontId="4" fillId="0" borderId="31" xfId="0" applyFont="1" applyBorder="1" applyAlignment="1">
      <alignment horizontal="center" vertical="center"/>
    </xf>
    <xf numFmtId="0" fontId="8" fillId="0" borderId="31" xfId="0" applyFont="1" applyBorder="1" applyAlignment="1">
      <alignment horizontal="center" vertical="center" wrapText="1"/>
    </xf>
    <xf numFmtId="0" fontId="2" fillId="2" borderId="0" xfId="0" applyFont="1" applyFill="1"/>
    <xf numFmtId="0" fontId="18" fillId="2" borderId="0" xfId="0" applyFont="1" applyFill="1" applyAlignment="1">
      <alignment horizontal="center" vertical="center" wrapText="1"/>
    </xf>
    <xf numFmtId="0" fontId="0" fillId="24" borderId="4" xfId="0" applyFill="1" applyBorder="1" applyAlignment="1">
      <alignment horizontal="center" vertical="center" wrapText="1"/>
    </xf>
    <xf numFmtId="0" fontId="0" fillId="0" borderId="4" xfId="0" applyBorder="1" applyAlignment="1">
      <alignment horizontal="center" vertical="center" wrapText="1"/>
    </xf>
    <xf numFmtId="14" fontId="0" fillId="24" borderId="4" xfId="0" applyNumberFormat="1" applyFill="1" applyBorder="1" applyAlignment="1">
      <alignment horizontal="center" vertical="center" wrapText="1"/>
    </xf>
    <xf numFmtId="0" fontId="21" fillId="10" borderId="4" xfId="0" applyFont="1" applyFill="1" applyBorder="1" applyAlignment="1">
      <alignment horizontal="left" vertical="center" wrapText="1"/>
    </xf>
    <xf numFmtId="0" fontId="21" fillId="25" borderId="4" xfId="0" applyFont="1" applyFill="1" applyBorder="1" applyAlignment="1">
      <alignment horizontal="left" vertical="center" wrapText="1"/>
    </xf>
    <xf numFmtId="0" fontId="0" fillId="6" borderId="4" xfId="0" applyFill="1" applyBorder="1" applyAlignment="1">
      <alignment horizontal="center" vertical="center" wrapText="1"/>
    </xf>
    <xf numFmtId="0" fontId="2" fillId="2" borderId="0" xfId="0" applyFont="1" applyFill="1" applyAlignment="1">
      <alignment horizontal="center"/>
    </xf>
    <xf numFmtId="0" fontId="21" fillId="2" borderId="4"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6" borderId="9"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9" xfId="0" applyFont="1" applyFill="1" applyBorder="1" applyAlignment="1">
      <alignment horizontal="center" vertical="center" wrapText="1"/>
    </xf>
    <xf numFmtId="0" fontId="21" fillId="2" borderId="23" xfId="0" applyFont="1" applyFill="1" applyBorder="1" applyAlignment="1">
      <alignment horizontal="left" vertical="center" wrapText="1"/>
    </xf>
    <xf numFmtId="0" fontId="3" fillId="20" borderId="9" xfId="0" applyFont="1" applyFill="1" applyBorder="1" applyAlignment="1">
      <alignment vertical="center" wrapText="1"/>
    </xf>
    <xf numFmtId="0" fontId="2" fillId="19" borderId="9" xfId="0" applyFont="1" applyFill="1" applyBorder="1" applyAlignment="1">
      <alignment horizontal="center" vertical="center" wrapText="1"/>
    </xf>
    <xf numFmtId="0" fontId="3" fillId="20" borderId="1" xfId="0" applyFont="1" applyFill="1" applyBorder="1" applyAlignment="1">
      <alignment vertical="center" wrapText="1"/>
    </xf>
    <xf numFmtId="0" fontId="4" fillId="2" borderId="4" xfId="0" applyFont="1" applyFill="1" applyBorder="1" applyAlignment="1">
      <alignment vertical="center" wrapText="1"/>
    </xf>
    <xf numFmtId="0" fontId="4"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2" fillId="2" borderId="4" xfId="0" applyFont="1" applyFill="1" applyBorder="1" applyAlignment="1">
      <alignment horizontal="justify" vertical="top" wrapText="1"/>
    </xf>
    <xf numFmtId="0" fontId="2" fillId="2" borderId="4" xfId="0" applyFont="1" applyFill="1" applyBorder="1" applyAlignment="1">
      <alignment vertical="center" wrapText="1"/>
    </xf>
    <xf numFmtId="0" fontId="4" fillId="2" borderId="2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2" fillId="2" borderId="0" xfId="0" applyFont="1" applyFill="1"/>
    <xf numFmtId="0" fontId="2" fillId="0" borderId="11" xfId="0" applyFont="1" applyBorder="1" applyAlignment="1">
      <alignment horizontal="justify" vertical="center" wrapText="1"/>
    </xf>
    <xf numFmtId="0" fontId="8" fillId="2" borderId="4" xfId="0" applyFont="1" applyFill="1" applyBorder="1" applyAlignment="1">
      <alignment horizontal="justify" vertical="center" wrapText="1"/>
    </xf>
    <xf numFmtId="49" fontId="4"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2" borderId="4" xfId="1" applyFill="1" applyBorder="1" applyAlignment="1">
      <alignment horizontal="left" vertical="center" wrapText="1"/>
    </xf>
    <xf numFmtId="0" fontId="10" fillId="2" borderId="4" xfId="0" applyFont="1" applyFill="1" applyBorder="1" applyAlignment="1">
      <alignment horizontal="center" vertical="center" wrapText="1"/>
    </xf>
    <xf numFmtId="0" fontId="4" fillId="29" borderId="1"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4" fillId="30" borderId="4" xfId="0" applyFont="1" applyFill="1" applyBorder="1" applyAlignment="1">
      <alignment horizontal="center" vertical="center" wrapText="1"/>
    </xf>
    <xf numFmtId="0" fontId="4" fillId="30" borderId="4" xfId="0" applyFont="1" applyFill="1" applyBorder="1" applyAlignment="1">
      <alignment horizontal="justify" vertical="center" wrapText="1"/>
    </xf>
    <xf numFmtId="0" fontId="17" fillId="14"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2" fillId="2" borderId="4" xfId="0" applyFont="1" applyFill="1" applyBorder="1" applyAlignment="1">
      <alignment horizontal="center" wrapText="1"/>
    </xf>
    <xf numFmtId="0" fontId="4" fillId="27" borderId="4"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35"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19" borderId="7" xfId="0" applyFont="1" applyFill="1" applyBorder="1" applyAlignment="1">
      <alignment horizontal="center" vertical="center" wrapText="1"/>
    </xf>
    <xf numFmtId="0" fontId="3" fillId="19" borderId="7" xfId="0" applyFont="1" applyFill="1" applyBorder="1" applyAlignment="1">
      <alignment horizontal="center" vertical="center" wrapText="1"/>
    </xf>
    <xf numFmtId="0" fontId="2" fillId="19" borderId="4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27" borderId="40" xfId="0" applyFont="1" applyFill="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12" borderId="1"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0" xfId="0" applyFont="1" applyFill="1" applyBorder="1" applyAlignment="1">
      <alignment horizontal="center" vertical="center"/>
    </xf>
    <xf numFmtId="0" fontId="3" fillId="28" borderId="8" xfId="0" applyFont="1" applyFill="1" applyBorder="1" applyAlignment="1">
      <alignment horizontal="center" vertical="center" wrapText="1"/>
    </xf>
    <xf numFmtId="0" fontId="3" fillId="28" borderId="23" xfId="0" applyFont="1" applyFill="1" applyBorder="1" applyAlignment="1">
      <alignment horizontal="center" vertical="center" wrapText="1"/>
    </xf>
    <xf numFmtId="0" fontId="3" fillId="28" borderId="4"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3" fillId="19" borderId="4"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19" borderId="7" xfId="0" applyFont="1" applyFill="1" applyBorder="1" applyAlignment="1">
      <alignment horizontal="center" vertical="center" wrapText="1"/>
    </xf>
    <xf numFmtId="0" fontId="3" fillId="20" borderId="7"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5" fillId="13" borderId="47" xfId="0" applyFont="1" applyFill="1" applyBorder="1" applyAlignment="1">
      <alignment horizontal="center" vertical="center" wrapText="1"/>
    </xf>
    <xf numFmtId="0" fontId="5" fillId="13" borderId="48" xfId="0" applyFont="1" applyFill="1" applyBorder="1" applyAlignment="1">
      <alignment horizontal="center" vertical="center" wrapText="1"/>
    </xf>
    <xf numFmtId="0" fontId="5" fillId="13" borderId="49"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1" xfId="0" applyFont="1" applyBorder="1" applyAlignment="1">
      <alignment horizontal="center" vertical="center" wrapText="1"/>
    </xf>
    <xf numFmtId="0" fontId="2" fillId="23" borderId="28" xfId="0" applyFont="1" applyFill="1" applyBorder="1" applyAlignment="1">
      <alignment horizontal="center" vertical="center" wrapText="1"/>
    </xf>
    <xf numFmtId="0" fontId="2" fillId="23" borderId="4" xfId="0" applyFont="1" applyFill="1" applyBorder="1" applyAlignment="1">
      <alignment horizontal="center" vertical="center" wrapText="1"/>
    </xf>
    <xf numFmtId="0" fontId="2" fillId="23" borderId="31" xfId="0" applyFont="1" applyFill="1" applyBorder="1" applyAlignment="1">
      <alignment horizontal="center" vertical="center" wrapText="1"/>
    </xf>
    <xf numFmtId="0" fontId="2" fillId="21" borderId="28"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2" fillId="21" borderId="31" xfId="0" applyFont="1" applyFill="1" applyBorder="1" applyAlignment="1">
      <alignment horizontal="center" vertical="center" wrapText="1"/>
    </xf>
    <xf numFmtId="0" fontId="2" fillId="23" borderId="26" xfId="0" applyFont="1" applyFill="1" applyBorder="1" applyAlignment="1">
      <alignment horizontal="center" vertical="center" wrapText="1"/>
    </xf>
    <xf numFmtId="0" fontId="2" fillId="23" borderId="5"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1" applyBorder="1" applyAlignment="1">
      <alignment horizontal="center" vertical="center" wrapText="1"/>
    </xf>
    <xf numFmtId="0" fontId="3" fillId="27"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32" borderId="4"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23"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0" fillId="0" borderId="4" xfId="0" applyBorder="1" applyAlignment="1">
      <alignment horizontal="center" vertical="center" wrapText="1"/>
    </xf>
    <xf numFmtId="0" fontId="21" fillId="0" borderId="9"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9" xfId="0" applyBorder="1" applyAlignment="1">
      <alignment horizontal="center" vertical="center" wrapText="1"/>
    </xf>
    <xf numFmtId="0" fontId="0" fillId="0" borderId="23" xfId="0"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4" xfId="0" applyFont="1" applyBorder="1" applyAlignment="1">
      <alignment horizontal="center" vertical="center" wrapText="1"/>
    </xf>
  </cellXfs>
  <cellStyles count="4">
    <cellStyle name="Normal" xfId="0" builtinId="0"/>
    <cellStyle name="Normal 2" xfId="1"/>
    <cellStyle name="Normal 2 2" xfId="2"/>
    <cellStyle name="Normal 3" xfId="3"/>
  </cellStyles>
  <dxfs count="6684">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CC0099"/>
      <color rgb="FFFF99FF"/>
      <color rgb="FFCC3399"/>
      <color rgb="FFCC00CC"/>
      <color rgb="FFCC0066"/>
      <color rgb="FFFFCCFF"/>
      <color rgb="FFFFFFCC"/>
      <color rgb="FF6600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2866572</xdr:colOff>
      <xdr:row>20</xdr:row>
      <xdr:rowOff>77107</xdr:rowOff>
    </xdr:from>
    <xdr:to>
      <xdr:col>12</xdr:col>
      <xdr:colOff>51502</xdr:colOff>
      <xdr:row>32</xdr:row>
      <xdr:rowOff>2821393</xdr:rowOff>
    </xdr:to>
    <xdr:pic>
      <xdr:nvPicPr>
        <xdr:cNvPr id="2" name="Imagen 1">
          <a:extLst>
            <a:ext uri="{FF2B5EF4-FFF2-40B4-BE49-F238E27FC236}">
              <a16:creationId xmlns:a16="http://schemas.microsoft.com/office/drawing/2014/main" id="{1A3A2C99-8FEB-4F85-833B-2C8A77C9D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63697" y="52445557"/>
          <a:ext cx="18506" cy="36987116"/>
        </a:xfrm>
        <a:prstGeom prst="rect">
          <a:avLst/>
        </a:prstGeom>
      </xdr:spPr>
    </xdr:pic>
    <xdr:clientData/>
  </xdr:twoCellAnchor>
  <xdr:oneCellAnchor>
    <xdr:from>
      <xdr:col>11</xdr:col>
      <xdr:colOff>2866572</xdr:colOff>
      <xdr:row>19</xdr:row>
      <xdr:rowOff>77107</xdr:rowOff>
    </xdr:from>
    <xdr:ext cx="0" cy="581025"/>
    <xdr:pic>
      <xdr:nvPicPr>
        <xdr:cNvPr id="3" name="Imagen 2">
          <a:extLst>
            <a:ext uri="{FF2B5EF4-FFF2-40B4-BE49-F238E27FC236}">
              <a16:creationId xmlns:a16="http://schemas.microsoft.com/office/drawing/2014/main" id="{42083BF8-5FBF-44EC-8723-ACCFCECDF8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63697" y="49588057"/>
          <a:ext cx="0" cy="581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andrea.alejo/OneDrive%20-%20Secretar&#237;a%20Distrital%20de%20Seguridad,%20Convivencia%20y%20Justicia/Andrea%20Alejo%202022%20SDSCJ/CTO-012-2024/Seg%20Riesgos%20SDSCJ/IV%20trim%202023/Info%20OAP/3.%20F-FI-1383%20Matriz%20Oportunidades.xlsx?EF9A1929" TargetMode="External"/><Relationship Id="rId1" Type="http://schemas.openxmlformats.org/officeDocument/2006/relationships/externalLinkPath" Target="file:///\\EF9A1929\3.%20F-FI-1383%20Matriz%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Vigentes"/>
      <sheetName val="Inactivos"/>
      <sheetName val="Cumplidas"/>
      <sheetName val="tablas"/>
    </sheetNames>
    <sheetDataSet>
      <sheetData sheetId="0" refreshError="1"/>
      <sheetData sheetId="1" refreshError="1"/>
      <sheetData sheetId="2" refreshError="1"/>
      <sheetData sheetId="3" refreshError="1"/>
      <sheetData sheetId="4" refreshError="1">
        <row r="1">
          <cell r="C1" t="str">
            <v>PROBABILIDAD</v>
          </cell>
          <cell r="D1" t="str">
            <v>PEROBABILIDAD DE CALIFICACION</v>
          </cell>
        </row>
        <row r="2">
          <cell r="C2" t="str">
            <v>Seleccione probabilidad</v>
          </cell>
          <cell r="D2" t="str">
            <v>Seleccione probabilidad</v>
          </cell>
          <cell r="F2" t="str">
            <v>Seleccione probabilidad</v>
          </cell>
          <cell r="G2" t="str">
            <v>Seleccione probabilidad</v>
          </cell>
          <cell r="M2" t="str">
            <v>REQUIERE PLAN DE ACCION INMEDIATO</v>
          </cell>
        </row>
        <row r="3">
          <cell r="C3" t="str">
            <v>No se ha presentado en los últimos 5 años</v>
          </cell>
          <cell r="D3">
            <v>1</v>
          </cell>
          <cell r="F3" t="str">
            <v>Sin aportes al cumplimiento de las metas y objetivos institucionales, el mejoramiento y satisfacción de los usuarios</v>
          </cell>
          <cell r="G3">
            <v>1</v>
          </cell>
          <cell r="M3" t="str">
            <v>ACCIONES Y ACTIVIDADES A MEDIANO PLAZO (MAYOR A SEIS MESES)</v>
          </cell>
        </row>
        <row r="4">
          <cell r="C4" t="str">
            <v>Se presento al menos una vez en los último 5 años</v>
          </cell>
          <cell r="D4">
            <v>2</v>
          </cell>
          <cell r="F4" t="str">
            <v>Aporte mínimo al mejoramiento en la calidad de los servicios y satisfacción de los usuarios</v>
          </cell>
          <cell r="G4">
            <v>2</v>
          </cell>
          <cell r="M4" t="str">
            <v>ACCIONES Y ACTIVIDADES A LARGO PLAZO (MAYOR A UN AÑO)</v>
          </cell>
        </row>
        <row r="5">
          <cell r="C5" t="str">
            <v>Se Presento al menos una vez en los últimos 2 años</v>
          </cell>
          <cell r="D5">
            <v>3</v>
          </cell>
          <cell r="F5" t="str">
            <v>Aportes parciales al cumplimiento de las metas y objetivos institucionales</v>
          </cell>
          <cell r="G5">
            <v>3</v>
          </cell>
          <cell r="M5" t="str">
            <v>MAYOR A DOS AÑOS O NO HACER NADA</v>
          </cell>
        </row>
        <row r="6">
          <cell r="C6" t="str">
            <v>Se Presento al menos una vez en el último año</v>
          </cell>
          <cell r="D6">
            <v>4</v>
          </cell>
          <cell r="F6" t="str">
            <v>Mejoramiento en la calidad del servicio y satisfacción de los grupos de valor</v>
          </cell>
          <cell r="G6">
            <v>4</v>
          </cell>
        </row>
        <row r="7">
          <cell r="C7" t="str">
            <v>Se ha presentado más de una vez en el año</v>
          </cell>
          <cell r="D7">
            <v>5</v>
          </cell>
          <cell r="F7" t="str">
            <v>Cumplimiento de las metas y objetivos institucionales favoreciendo la realización de las metas de gobierno y/o Imagen institucional favorecida en el orden nacional o regional por cumplimientos en la prestación del servicio a los usuarios o ciudadanos</v>
          </cell>
          <cell r="G7">
            <v>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4" customWidth="1"/>
    <col min="25" max="25" width="26.7109375" style="29" customWidth="1"/>
    <col min="26" max="26" width="17.140625" style="33" customWidth="1"/>
    <col min="27" max="27" width="30.140625" style="62" customWidth="1"/>
  </cols>
  <sheetData>
    <row r="1" spans="1:27" ht="44.25" customHeight="1" x14ac:dyDescent="0.25">
      <c r="A1" s="183" t="s">
        <v>0</v>
      </c>
      <c r="B1" s="183"/>
      <c r="C1" s="183"/>
      <c r="D1" s="183"/>
      <c r="E1" s="183"/>
      <c r="F1" s="183"/>
      <c r="G1" s="183"/>
      <c r="H1" s="183"/>
      <c r="I1" s="183"/>
      <c r="J1" s="183"/>
      <c r="K1" s="183"/>
      <c r="L1" s="184"/>
      <c r="M1" s="185" t="s">
        <v>1</v>
      </c>
      <c r="N1" s="186"/>
      <c r="O1" s="186"/>
      <c r="P1" s="186"/>
      <c r="Q1" s="187"/>
      <c r="R1" s="187"/>
      <c r="S1" s="187"/>
      <c r="T1" s="187"/>
      <c r="U1" s="187"/>
      <c r="V1" s="187"/>
      <c r="W1" s="187"/>
      <c r="X1" s="188"/>
      <c r="Y1" s="57"/>
      <c r="Z1" s="57"/>
      <c r="AA1" s="59"/>
    </row>
    <row r="2" spans="1:27" ht="48.75" customHeight="1" x14ac:dyDescent="0.25">
      <c r="A2" s="183" t="s">
        <v>2</v>
      </c>
      <c r="B2" s="183"/>
      <c r="C2" s="183"/>
      <c r="D2" s="183"/>
      <c r="E2" s="183"/>
      <c r="F2" s="183"/>
      <c r="G2" s="183"/>
      <c r="H2" s="183"/>
      <c r="I2" s="183"/>
      <c r="J2" s="183"/>
      <c r="K2" s="183"/>
      <c r="L2" s="184"/>
      <c r="M2" s="189" t="s">
        <v>3</v>
      </c>
      <c r="N2" s="5" t="s">
        <v>4</v>
      </c>
      <c r="O2" s="12" t="s">
        <v>5</v>
      </c>
      <c r="P2" s="20" t="s">
        <v>6</v>
      </c>
      <c r="Q2" s="5" t="s">
        <v>7</v>
      </c>
      <c r="R2" s="5" t="s">
        <v>8</v>
      </c>
      <c r="S2" s="5" t="s">
        <v>9</v>
      </c>
      <c r="T2" s="5" t="s">
        <v>10</v>
      </c>
      <c r="U2" s="5" t="s">
        <v>11</v>
      </c>
      <c r="V2" s="5" t="s">
        <v>12</v>
      </c>
      <c r="W2" s="192"/>
      <c r="X2" s="182" t="s">
        <v>13</v>
      </c>
      <c r="Y2" s="57"/>
      <c r="Z2" s="57"/>
      <c r="AA2" s="59"/>
    </row>
    <row r="3" spans="1:27" ht="48.75" customHeight="1" x14ac:dyDescent="0.25">
      <c r="A3" s="183" t="s">
        <v>14</v>
      </c>
      <c r="B3" s="183"/>
      <c r="C3" s="183"/>
      <c r="D3" s="183"/>
      <c r="E3" s="183"/>
      <c r="F3" s="183"/>
      <c r="G3" s="183"/>
      <c r="H3" s="183"/>
      <c r="I3" s="183"/>
      <c r="J3" s="183"/>
      <c r="K3" s="183"/>
      <c r="L3" s="184"/>
      <c r="M3" s="190"/>
      <c r="N3" s="5" t="s">
        <v>15</v>
      </c>
      <c r="O3" s="12" t="s">
        <v>16</v>
      </c>
      <c r="P3" s="20" t="s">
        <v>17</v>
      </c>
      <c r="Q3" s="5" t="s">
        <v>18</v>
      </c>
      <c r="R3" s="5" t="s">
        <v>19</v>
      </c>
      <c r="S3" s="5" t="s">
        <v>20</v>
      </c>
      <c r="T3" s="5" t="s">
        <v>21</v>
      </c>
      <c r="U3" s="5" t="s">
        <v>22</v>
      </c>
      <c r="V3" s="5" t="s">
        <v>23</v>
      </c>
      <c r="W3" s="192"/>
      <c r="X3" s="182"/>
      <c r="Y3" s="57"/>
      <c r="Z3" s="57"/>
      <c r="AA3" s="59"/>
    </row>
    <row r="4" spans="1:27" ht="48.75" customHeight="1" x14ac:dyDescent="0.25">
      <c r="A4" s="183" t="s">
        <v>24</v>
      </c>
      <c r="B4" s="183"/>
      <c r="C4" s="183"/>
      <c r="D4" s="183"/>
      <c r="E4" s="183"/>
      <c r="F4" s="183"/>
      <c r="G4" s="183"/>
      <c r="H4" s="183"/>
      <c r="I4" s="183"/>
      <c r="J4" s="183"/>
      <c r="K4" s="183"/>
      <c r="L4" s="184"/>
      <c r="M4" s="190"/>
      <c r="N4" s="5" t="s">
        <v>25</v>
      </c>
      <c r="O4" s="12" t="s">
        <v>26</v>
      </c>
      <c r="P4" s="1"/>
      <c r="Q4" s="5"/>
      <c r="R4" s="5"/>
      <c r="S4" s="5"/>
      <c r="T4" s="5"/>
      <c r="U4" s="5"/>
      <c r="V4" s="5" t="s">
        <v>27</v>
      </c>
      <c r="W4" s="192"/>
      <c r="X4" s="182"/>
      <c r="Y4" s="57"/>
      <c r="Z4" s="57"/>
      <c r="AA4" s="59"/>
    </row>
    <row r="5" spans="1:27" ht="48.75" customHeight="1" x14ac:dyDescent="0.25">
      <c r="A5" s="183" t="s">
        <v>28</v>
      </c>
      <c r="B5" s="183"/>
      <c r="C5" s="183"/>
      <c r="D5" s="183"/>
      <c r="E5" s="183"/>
      <c r="F5" s="183"/>
      <c r="G5" s="183"/>
      <c r="H5" s="183"/>
      <c r="I5" s="183"/>
      <c r="J5" s="183"/>
      <c r="K5" s="183"/>
      <c r="L5" s="184"/>
      <c r="M5" s="190"/>
      <c r="N5" s="181" t="s">
        <v>29</v>
      </c>
      <c r="O5" s="13" t="s">
        <v>30</v>
      </c>
      <c r="P5" s="13" t="s">
        <v>31</v>
      </c>
      <c r="Q5" s="181" t="s">
        <v>32</v>
      </c>
      <c r="R5" s="181"/>
      <c r="S5" s="21" t="s">
        <v>33</v>
      </c>
      <c r="T5" s="21" t="s">
        <v>34</v>
      </c>
      <c r="U5" s="21" t="s">
        <v>35</v>
      </c>
      <c r="V5" s="182" t="s">
        <v>36</v>
      </c>
      <c r="W5" s="182"/>
      <c r="X5" s="182"/>
      <c r="Y5" s="57"/>
      <c r="Z5" s="57"/>
      <c r="AA5" s="59"/>
    </row>
    <row r="6" spans="1:27" ht="191.25" x14ac:dyDescent="0.25">
      <c r="A6" s="10" t="s">
        <v>37</v>
      </c>
      <c r="B6" s="10" t="s">
        <v>38</v>
      </c>
      <c r="C6" s="10" t="s">
        <v>39</v>
      </c>
      <c r="D6" s="10" t="s">
        <v>40</v>
      </c>
      <c r="E6" s="10" t="s">
        <v>41</v>
      </c>
      <c r="F6" s="10" t="s">
        <v>42</v>
      </c>
      <c r="G6" s="10" t="s">
        <v>43</v>
      </c>
      <c r="H6" s="10" t="s">
        <v>44</v>
      </c>
      <c r="I6" s="10" t="s">
        <v>33</v>
      </c>
      <c r="J6" s="10" t="s">
        <v>45</v>
      </c>
      <c r="K6" s="10" t="s">
        <v>46</v>
      </c>
      <c r="L6" s="10" t="s">
        <v>47</v>
      </c>
      <c r="M6" s="191"/>
      <c r="N6" s="181"/>
      <c r="O6" s="9" t="s">
        <v>48</v>
      </c>
      <c r="P6" s="13" t="s">
        <v>49</v>
      </c>
      <c r="Q6" s="19" t="s">
        <v>50</v>
      </c>
      <c r="R6" s="19" t="s">
        <v>51</v>
      </c>
      <c r="S6" s="19" t="s">
        <v>52</v>
      </c>
      <c r="T6" s="19" t="s">
        <v>53</v>
      </c>
      <c r="U6" s="19" t="s">
        <v>54</v>
      </c>
      <c r="V6" s="22" t="s">
        <v>55</v>
      </c>
      <c r="W6" s="23" t="s">
        <v>56</v>
      </c>
      <c r="X6" s="182"/>
      <c r="Y6" s="24" t="s">
        <v>57</v>
      </c>
      <c r="Z6" s="26" t="s">
        <v>58</v>
      </c>
      <c r="AA6" s="47" t="s">
        <v>59</v>
      </c>
    </row>
    <row r="7" spans="1:27" ht="114.75" customHeight="1" x14ac:dyDescent="0.25">
      <c r="A7" s="170" t="s">
        <v>60</v>
      </c>
      <c r="B7" s="170" t="s">
        <v>61</v>
      </c>
      <c r="C7" s="168" t="s">
        <v>62</v>
      </c>
      <c r="D7" s="170" t="s">
        <v>63</v>
      </c>
      <c r="E7" s="7" t="s">
        <v>64</v>
      </c>
      <c r="F7" s="2" t="s">
        <v>65</v>
      </c>
      <c r="G7" s="7" t="s">
        <v>66</v>
      </c>
      <c r="H7" s="7" t="s">
        <v>67</v>
      </c>
      <c r="I7" s="7" t="s">
        <v>68</v>
      </c>
      <c r="J7" s="170">
        <v>100</v>
      </c>
      <c r="K7" s="170" t="s">
        <v>69</v>
      </c>
      <c r="L7" s="168" t="s">
        <v>70</v>
      </c>
      <c r="M7" s="6">
        <f>SUM(O7:U7)</f>
        <v>90</v>
      </c>
      <c r="N7" s="6" t="s">
        <v>71</v>
      </c>
      <c r="O7" s="6">
        <v>25</v>
      </c>
      <c r="P7" s="6">
        <v>15</v>
      </c>
      <c r="Q7" s="6">
        <v>10</v>
      </c>
      <c r="R7" s="6">
        <v>10</v>
      </c>
      <c r="S7" s="6">
        <v>10</v>
      </c>
      <c r="T7" s="30">
        <v>10</v>
      </c>
      <c r="U7" s="28">
        <v>10</v>
      </c>
      <c r="V7" s="28">
        <v>10</v>
      </c>
      <c r="W7" s="34" t="s">
        <v>72</v>
      </c>
      <c r="X7" s="6" t="s">
        <v>73</v>
      </c>
      <c r="Y7" s="35"/>
      <c r="Z7" s="56" t="s">
        <v>74</v>
      </c>
      <c r="AA7" s="38"/>
    </row>
    <row r="8" spans="1:27" ht="161.25" customHeight="1" x14ac:dyDescent="0.25">
      <c r="A8" s="170"/>
      <c r="B8" s="170"/>
      <c r="C8" s="171"/>
      <c r="D8" s="170"/>
      <c r="E8" s="7" t="s">
        <v>64</v>
      </c>
      <c r="F8" s="2" t="s">
        <v>75</v>
      </c>
      <c r="G8" s="7" t="s">
        <v>76</v>
      </c>
      <c r="H8" s="7" t="s">
        <v>67</v>
      </c>
      <c r="I8" s="7" t="s">
        <v>77</v>
      </c>
      <c r="J8" s="170"/>
      <c r="K8" s="170"/>
      <c r="L8" s="171"/>
      <c r="M8" s="7">
        <f>SUM(O8:U8)</f>
        <v>90</v>
      </c>
      <c r="N8" s="6" t="s">
        <v>71</v>
      </c>
      <c r="O8" s="7">
        <v>25</v>
      </c>
      <c r="P8" s="7">
        <v>15</v>
      </c>
      <c r="Q8" s="7">
        <v>10</v>
      </c>
      <c r="R8" s="7">
        <v>10</v>
      </c>
      <c r="S8" s="7">
        <v>10</v>
      </c>
      <c r="T8" s="14">
        <v>10</v>
      </c>
      <c r="U8" s="15">
        <v>10</v>
      </c>
      <c r="V8" s="15">
        <v>5</v>
      </c>
      <c r="W8" s="34" t="s">
        <v>78</v>
      </c>
      <c r="X8" s="6" t="s">
        <v>79</v>
      </c>
      <c r="Y8" s="65"/>
      <c r="Z8" s="66" t="s">
        <v>74</v>
      </c>
      <c r="AA8" s="67" t="s">
        <v>80</v>
      </c>
    </row>
    <row r="9" spans="1:27" ht="114.75" x14ac:dyDescent="0.25">
      <c r="A9" s="170"/>
      <c r="B9" s="170"/>
      <c r="C9" s="169"/>
      <c r="D9" s="170"/>
      <c r="E9" s="7" t="s">
        <v>64</v>
      </c>
      <c r="F9" s="2" t="s">
        <v>81</v>
      </c>
      <c r="G9" s="7" t="s">
        <v>82</v>
      </c>
      <c r="H9" s="7" t="s">
        <v>67</v>
      </c>
      <c r="I9" s="7" t="s">
        <v>83</v>
      </c>
      <c r="J9" s="170"/>
      <c r="K9" s="170"/>
      <c r="L9" s="169"/>
      <c r="M9" s="7">
        <f t="shared" ref="M9:M13" si="0">SUM(O9:U9)</f>
        <v>75</v>
      </c>
      <c r="N9" s="71" t="s">
        <v>84</v>
      </c>
      <c r="O9" s="7">
        <v>10</v>
      </c>
      <c r="P9" s="7">
        <v>15</v>
      </c>
      <c r="Q9" s="8">
        <v>10</v>
      </c>
      <c r="R9" s="8">
        <v>10</v>
      </c>
      <c r="S9" s="8">
        <v>10</v>
      </c>
      <c r="T9" s="25">
        <v>10</v>
      </c>
      <c r="U9" s="17">
        <v>10</v>
      </c>
      <c r="V9" s="17">
        <v>10</v>
      </c>
      <c r="W9" s="34" t="s">
        <v>85</v>
      </c>
      <c r="X9" s="6" t="s">
        <v>86</v>
      </c>
      <c r="Y9" s="37"/>
      <c r="Z9" s="36"/>
      <c r="AA9" s="38"/>
    </row>
    <row r="10" spans="1:27" ht="315" customHeight="1" x14ac:dyDescent="0.25">
      <c r="A10" s="170" t="s">
        <v>87</v>
      </c>
      <c r="B10" s="170" t="s">
        <v>61</v>
      </c>
      <c r="C10" s="168" t="s">
        <v>88</v>
      </c>
      <c r="D10" s="170" t="s">
        <v>69</v>
      </c>
      <c r="E10" s="7" t="s">
        <v>64</v>
      </c>
      <c r="F10" s="2" t="s">
        <v>89</v>
      </c>
      <c r="G10" s="7" t="s">
        <v>90</v>
      </c>
      <c r="H10" s="7" t="s">
        <v>67</v>
      </c>
      <c r="I10" s="7" t="s">
        <v>91</v>
      </c>
      <c r="J10" s="170">
        <v>100</v>
      </c>
      <c r="K10" s="170" t="s">
        <v>69</v>
      </c>
      <c r="L10" s="168"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x14ac:dyDescent="0.25">
      <c r="A11" s="170"/>
      <c r="B11" s="170"/>
      <c r="C11" s="171"/>
      <c r="D11" s="170"/>
      <c r="E11" s="7" t="s">
        <v>64</v>
      </c>
      <c r="F11" s="2" t="s">
        <v>95</v>
      </c>
      <c r="G11" s="7" t="s">
        <v>96</v>
      </c>
      <c r="H11" s="7" t="s">
        <v>67</v>
      </c>
      <c r="I11" s="7" t="s">
        <v>83</v>
      </c>
      <c r="J11" s="170"/>
      <c r="K11" s="170"/>
      <c r="L11" s="171"/>
      <c r="M11" s="7">
        <f t="shared" si="0"/>
        <v>90</v>
      </c>
      <c r="N11" s="6" t="s">
        <v>71</v>
      </c>
      <c r="O11" s="7">
        <v>25</v>
      </c>
      <c r="P11" s="7">
        <v>15</v>
      </c>
      <c r="Q11" s="7">
        <v>10</v>
      </c>
      <c r="R11" s="7">
        <v>10</v>
      </c>
      <c r="S11" s="7">
        <v>10</v>
      </c>
      <c r="T11" s="7">
        <v>10</v>
      </c>
      <c r="U11" s="7">
        <v>10</v>
      </c>
      <c r="V11" s="14">
        <v>10</v>
      </c>
      <c r="W11" s="7" t="s">
        <v>97</v>
      </c>
      <c r="X11" s="7" t="s">
        <v>98</v>
      </c>
      <c r="Y11" s="7"/>
      <c r="Z11" s="56" t="s">
        <v>74</v>
      </c>
      <c r="AA11" s="38"/>
    </row>
    <row r="12" spans="1:27" ht="140.25" x14ac:dyDescent="0.25">
      <c r="A12" s="170"/>
      <c r="B12" s="170"/>
      <c r="C12" s="169"/>
      <c r="D12" s="170"/>
      <c r="E12" s="7" t="s">
        <v>64</v>
      </c>
      <c r="F12" s="2" t="s">
        <v>99</v>
      </c>
      <c r="G12" s="7" t="s">
        <v>100</v>
      </c>
      <c r="H12" s="7" t="s">
        <v>67</v>
      </c>
      <c r="I12" s="7" t="s">
        <v>77</v>
      </c>
      <c r="J12" s="170"/>
      <c r="K12" s="170"/>
      <c r="L12" s="169"/>
      <c r="M12" s="7">
        <f t="shared" si="0"/>
        <v>90</v>
      </c>
      <c r="N12" s="6" t="s">
        <v>71</v>
      </c>
      <c r="O12" s="7">
        <v>25</v>
      </c>
      <c r="P12" s="7">
        <v>15</v>
      </c>
      <c r="Q12" s="7">
        <v>10</v>
      </c>
      <c r="R12" s="7">
        <v>10</v>
      </c>
      <c r="S12" s="7">
        <v>10</v>
      </c>
      <c r="T12" s="14">
        <v>10</v>
      </c>
      <c r="U12" s="15">
        <v>10</v>
      </c>
      <c r="V12" s="15">
        <v>5</v>
      </c>
      <c r="W12" s="34" t="s">
        <v>78</v>
      </c>
      <c r="X12" s="6" t="s">
        <v>79</v>
      </c>
      <c r="Y12" s="32"/>
      <c r="Z12" s="56" t="s">
        <v>74</v>
      </c>
      <c r="AA12" s="38" t="s">
        <v>101</v>
      </c>
    </row>
    <row r="13" spans="1:27" ht="127.5" customHeight="1" x14ac:dyDescent="0.25">
      <c r="A13" s="179" t="s">
        <v>102</v>
      </c>
      <c r="B13" s="170" t="s">
        <v>61</v>
      </c>
      <c r="C13" s="168" t="s">
        <v>103</v>
      </c>
      <c r="D13" s="170" t="s">
        <v>69</v>
      </c>
      <c r="E13" s="7" t="s">
        <v>64</v>
      </c>
      <c r="F13" s="2" t="s">
        <v>104</v>
      </c>
      <c r="G13" s="7" t="s">
        <v>105</v>
      </c>
      <c r="H13" s="7" t="s">
        <v>67</v>
      </c>
      <c r="I13" s="7" t="s">
        <v>106</v>
      </c>
      <c r="J13" s="170">
        <v>100</v>
      </c>
      <c r="K13" s="170" t="s">
        <v>69</v>
      </c>
      <c r="L13" s="168" t="s">
        <v>70</v>
      </c>
      <c r="M13" s="7">
        <f t="shared" si="0"/>
        <v>90</v>
      </c>
      <c r="N13" s="6" t="s">
        <v>71</v>
      </c>
      <c r="O13" s="7">
        <v>25</v>
      </c>
      <c r="P13" s="7">
        <v>15</v>
      </c>
      <c r="Q13" s="7">
        <v>10</v>
      </c>
      <c r="R13" s="7">
        <v>10</v>
      </c>
      <c r="S13" s="7">
        <v>10</v>
      </c>
      <c r="T13" s="14">
        <v>10</v>
      </c>
      <c r="U13" s="15">
        <v>10</v>
      </c>
      <c r="V13" s="15" t="s">
        <v>107</v>
      </c>
      <c r="W13" s="39" t="s">
        <v>108</v>
      </c>
      <c r="X13" s="63" t="s">
        <v>73</v>
      </c>
      <c r="Y13" s="40"/>
      <c r="Z13" s="56" t="s">
        <v>74</v>
      </c>
      <c r="AA13" s="60"/>
    </row>
    <row r="14" spans="1:27" ht="114.75" x14ac:dyDescent="0.25">
      <c r="A14" s="170"/>
      <c r="B14" s="170"/>
      <c r="C14" s="171"/>
      <c r="D14" s="170"/>
      <c r="E14" s="7" t="s">
        <v>64</v>
      </c>
      <c r="F14" s="2" t="s">
        <v>81</v>
      </c>
      <c r="G14" s="7" t="s">
        <v>82</v>
      </c>
      <c r="H14" s="7" t="s">
        <v>67</v>
      </c>
      <c r="I14" s="7" t="s">
        <v>83</v>
      </c>
      <c r="J14" s="170"/>
      <c r="K14" s="170"/>
      <c r="L14" s="171"/>
      <c r="M14" s="7">
        <f t="shared" ref="M14" si="1">SUM(O14:U14)</f>
        <v>75</v>
      </c>
      <c r="N14" s="71" t="s">
        <v>84</v>
      </c>
      <c r="O14" s="7">
        <v>10</v>
      </c>
      <c r="P14" s="7">
        <v>15</v>
      </c>
      <c r="Q14" s="8">
        <v>10</v>
      </c>
      <c r="R14" s="8">
        <v>10</v>
      </c>
      <c r="S14" s="8">
        <v>10</v>
      </c>
      <c r="T14" s="25">
        <v>10</v>
      </c>
      <c r="U14" s="17">
        <v>10</v>
      </c>
      <c r="V14" s="17">
        <v>10</v>
      </c>
      <c r="W14" s="34" t="s">
        <v>85</v>
      </c>
      <c r="X14" s="6" t="s">
        <v>86</v>
      </c>
      <c r="Y14" s="37"/>
      <c r="Z14" s="36"/>
      <c r="AA14" s="60"/>
    </row>
    <row r="15" spans="1:27" ht="204" x14ac:dyDescent="0.25">
      <c r="A15" s="170"/>
      <c r="B15" s="170"/>
      <c r="C15" s="171"/>
      <c r="D15" s="170"/>
      <c r="E15" s="7" t="s">
        <v>64</v>
      </c>
      <c r="F15" s="2" t="s">
        <v>95</v>
      </c>
      <c r="G15" s="7" t="s">
        <v>109</v>
      </c>
      <c r="H15" s="7" t="s">
        <v>67</v>
      </c>
      <c r="I15" s="7" t="s">
        <v>83</v>
      </c>
      <c r="J15" s="170"/>
      <c r="K15" s="170"/>
      <c r="L15" s="171"/>
      <c r="M15" s="7">
        <f t="shared" ref="M15:M17" si="2">SUM(O15:U15)</f>
        <v>90</v>
      </c>
      <c r="N15" s="6" t="s">
        <v>71</v>
      </c>
      <c r="O15" s="7">
        <v>25</v>
      </c>
      <c r="P15" s="7">
        <v>15</v>
      </c>
      <c r="Q15" s="7">
        <v>10</v>
      </c>
      <c r="R15" s="7">
        <v>10</v>
      </c>
      <c r="S15" s="7">
        <v>10</v>
      </c>
      <c r="T15" s="7">
        <v>10</v>
      </c>
      <c r="U15" s="7">
        <v>10</v>
      </c>
      <c r="V15" s="14">
        <v>10</v>
      </c>
      <c r="W15" s="7" t="s">
        <v>97</v>
      </c>
      <c r="X15" s="7" t="s">
        <v>98</v>
      </c>
      <c r="Y15" s="7" t="s">
        <v>110</v>
      </c>
      <c r="Z15" s="56" t="s">
        <v>74</v>
      </c>
      <c r="AA15" s="60"/>
    </row>
    <row r="16" spans="1:27" ht="114.75" x14ac:dyDescent="0.25">
      <c r="A16" s="170"/>
      <c r="B16" s="170"/>
      <c r="C16" s="169"/>
      <c r="D16" s="170"/>
      <c r="E16" s="7" t="s">
        <v>64</v>
      </c>
      <c r="F16" s="2" t="s">
        <v>65</v>
      </c>
      <c r="G16" s="7" t="s">
        <v>66</v>
      </c>
      <c r="H16" s="7" t="s">
        <v>67</v>
      </c>
      <c r="I16" s="7" t="s">
        <v>68</v>
      </c>
      <c r="J16" s="170"/>
      <c r="K16" s="170"/>
      <c r="L16" s="169"/>
      <c r="M16" s="6">
        <f t="shared" si="2"/>
        <v>90</v>
      </c>
      <c r="N16" s="6" t="s">
        <v>71</v>
      </c>
      <c r="O16" s="6">
        <v>25</v>
      </c>
      <c r="P16" s="6">
        <v>15</v>
      </c>
      <c r="Q16" s="6">
        <v>10</v>
      </c>
      <c r="R16" s="6">
        <v>10</v>
      </c>
      <c r="S16" s="6">
        <v>10</v>
      </c>
      <c r="T16" s="30">
        <v>10</v>
      </c>
      <c r="U16" s="28">
        <v>10</v>
      </c>
      <c r="V16" s="28">
        <v>10</v>
      </c>
      <c r="W16" s="34" t="s">
        <v>72</v>
      </c>
      <c r="X16" s="6" t="s">
        <v>73</v>
      </c>
      <c r="Y16" s="35"/>
      <c r="Z16" s="56" t="s">
        <v>74</v>
      </c>
      <c r="AA16" s="61"/>
    </row>
    <row r="17" spans="1:27" ht="140.25" x14ac:dyDescent="0.25">
      <c r="A17" s="170" t="s">
        <v>111</v>
      </c>
      <c r="B17" s="170" t="s">
        <v>61</v>
      </c>
      <c r="C17" s="168" t="s">
        <v>112</v>
      </c>
      <c r="D17" s="170" t="s">
        <v>69</v>
      </c>
      <c r="E17" s="7" t="s">
        <v>64</v>
      </c>
      <c r="F17" s="2" t="s">
        <v>89</v>
      </c>
      <c r="G17" s="7" t="s">
        <v>90</v>
      </c>
      <c r="H17" s="7" t="s">
        <v>67</v>
      </c>
      <c r="I17" s="7" t="s">
        <v>91</v>
      </c>
      <c r="J17" s="170">
        <v>100</v>
      </c>
      <c r="K17" s="170" t="s">
        <v>69</v>
      </c>
      <c r="L17" s="168"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x14ac:dyDescent="0.25">
      <c r="A18" s="170"/>
      <c r="B18" s="170"/>
      <c r="C18" s="169"/>
      <c r="D18" s="170"/>
      <c r="E18" s="7" t="s">
        <v>64</v>
      </c>
      <c r="F18" s="2" t="s">
        <v>114</v>
      </c>
      <c r="G18" s="7" t="s">
        <v>82</v>
      </c>
      <c r="H18" s="7" t="s">
        <v>67</v>
      </c>
      <c r="I18" s="7" t="s">
        <v>83</v>
      </c>
      <c r="J18" s="170"/>
      <c r="K18" s="170"/>
      <c r="L18" s="169"/>
      <c r="M18" s="7">
        <f t="shared" ref="M18:M56" si="3">SUM(O18:U18)</f>
        <v>75</v>
      </c>
      <c r="N18" s="71" t="s">
        <v>84</v>
      </c>
      <c r="O18" s="7">
        <v>10</v>
      </c>
      <c r="P18" s="7">
        <v>15</v>
      </c>
      <c r="Q18" s="8">
        <v>10</v>
      </c>
      <c r="R18" s="8">
        <v>10</v>
      </c>
      <c r="S18" s="8">
        <v>10</v>
      </c>
      <c r="T18" s="25">
        <v>10</v>
      </c>
      <c r="U18" s="17">
        <v>10</v>
      </c>
      <c r="V18" s="17">
        <v>10</v>
      </c>
      <c r="W18" s="34" t="s">
        <v>85</v>
      </c>
      <c r="X18" s="6" t="s">
        <v>86</v>
      </c>
      <c r="Y18" s="37"/>
      <c r="Z18" s="36"/>
      <c r="AA18" s="60"/>
    </row>
    <row r="19" spans="1:27" ht="266.25" customHeight="1" x14ac:dyDescent="0.25">
      <c r="A19" s="172" t="s">
        <v>115</v>
      </c>
      <c r="B19" s="168" t="s">
        <v>116</v>
      </c>
      <c r="C19" s="168" t="s">
        <v>117</v>
      </c>
      <c r="D19" s="168" t="s">
        <v>63</v>
      </c>
      <c r="E19" s="7" t="s">
        <v>64</v>
      </c>
      <c r="F19" s="2" t="s">
        <v>118</v>
      </c>
      <c r="G19" s="7" t="s">
        <v>119</v>
      </c>
      <c r="H19" s="7" t="s">
        <v>120</v>
      </c>
      <c r="I19" s="7" t="s">
        <v>121</v>
      </c>
      <c r="J19" s="7">
        <v>100</v>
      </c>
      <c r="K19" s="168"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x14ac:dyDescent="0.25">
      <c r="A20" s="180"/>
      <c r="B20" s="169"/>
      <c r="C20" s="169"/>
      <c r="D20" s="169"/>
      <c r="E20" s="7" t="s">
        <v>64</v>
      </c>
      <c r="F20" s="2" t="s">
        <v>126</v>
      </c>
      <c r="G20" s="7" t="s">
        <v>127</v>
      </c>
      <c r="H20" s="7" t="s">
        <v>128</v>
      </c>
      <c r="I20" s="7" t="s">
        <v>106</v>
      </c>
      <c r="J20" s="7">
        <v>100</v>
      </c>
      <c r="K20" s="169"/>
      <c r="L20" s="7" t="s">
        <v>123</v>
      </c>
      <c r="M20" s="7">
        <f t="shared" si="3"/>
        <v>75</v>
      </c>
      <c r="N20" s="71" t="s">
        <v>84</v>
      </c>
      <c r="O20" s="7">
        <v>10</v>
      </c>
      <c r="P20" s="7">
        <v>15</v>
      </c>
      <c r="Q20" s="7">
        <v>10</v>
      </c>
      <c r="R20" s="7">
        <v>10</v>
      </c>
      <c r="S20" s="7">
        <v>10</v>
      </c>
      <c r="T20" s="14">
        <v>10</v>
      </c>
      <c r="U20" s="15">
        <v>10</v>
      </c>
      <c r="V20" s="28" t="s">
        <v>107</v>
      </c>
      <c r="W20" s="34" t="s">
        <v>129</v>
      </c>
      <c r="X20" s="6" t="s">
        <v>130</v>
      </c>
      <c r="Y20" s="32" t="s">
        <v>131</v>
      </c>
      <c r="Z20" s="56" t="s">
        <v>74</v>
      </c>
      <c r="AA20" s="38"/>
    </row>
    <row r="21" spans="1:27" ht="156.75" customHeight="1" x14ac:dyDescent="0.25">
      <c r="A21" s="168" t="s">
        <v>132</v>
      </c>
      <c r="B21" s="168" t="s">
        <v>116</v>
      </c>
      <c r="C21" s="168" t="s">
        <v>133</v>
      </c>
      <c r="D21" s="168" t="s">
        <v>63</v>
      </c>
      <c r="E21" s="7" t="s">
        <v>64</v>
      </c>
      <c r="F21" s="2" t="s">
        <v>134</v>
      </c>
      <c r="G21" s="7" t="s">
        <v>135</v>
      </c>
      <c r="H21" s="7" t="s">
        <v>120</v>
      </c>
      <c r="I21" s="7" t="s">
        <v>77</v>
      </c>
      <c r="J21" s="7">
        <v>100</v>
      </c>
      <c r="K21" s="168" t="s">
        <v>122</v>
      </c>
      <c r="L21" s="7" t="s">
        <v>123</v>
      </c>
      <c r="M21" s="7">
        <f t="shared" ref="M21" si="4">SUM(O21:U21)</f>
        <v>75</v>
      </c>
      <c r="N21" s="71" t="s">
        <v>84</v>
      </c>
      <c r="O21" s="7">
        <v>10</v>
      </c>
      <c r="P21" s="7">
        <v>15</v>
      </c>
      <c r="Q21" s="7">
        <v>10</v>
      </c>
      <c r="R21" s="7">
        <v>10</v>
      </c>
      <c r="S21" s="7">
        <v>10</v>
      </c>
      <c r="T21" s="14">
        <v>10</v>
      </c>
      <c r="U21" s="15">
        <v>10</v>
      </c>
      <c r="V21" s="15">
        <v>10</v>
      </c>
      <c r="W21" s="34" t="s">
        <v>136</v>
      </c>
      <c r="X21" s="6" t="s">
        <v>137</v>
      </c>
      <c r="Y21" s="37"/>
      <c r="Z21" s="36"/>
      <c r="AA21" s="38"/>
    </row>
    <row r="22" spans="1:27" ht="89.25" x14ac:dyDescent="0.25">
      <c r="A22" s="169"/>
      <c r="B22" s="169"/>
      <c r="C22" s="169"/>
      <c r="D22" s="169"/>
      <c r="E22" s="7" t="s">
        <v>64</v>
      </c>
      <c r="F22" s="2" t="s">
        <v>138</v>
      </c>
      <c r="G22" s="7" t="s">
        <v>139</v>
      </c>
      <c r="H22" s="7" t="s">
        <v>140</v>
      </c>
      <c r="I22" s="7" t="s">
        <v>77</v>
      </c>
      <c r="J22" s="8">
        <v>100</v>
      </c>
      <c r="K22" s="169"/>
      <c r="L22" s="7" t="s">
        <v>123</v>
      </c>
      <c r="M22" s="7">
        <f t="shared" si="3"/>
        <v>90</v>
      </c>
      <c r="N22" s="6" t="s">
        <v>71</v>
      </c>
      <c r="O22" s="7">
        <v>25</v>
      </c>
      <c r="P22" s="7">
        <v>15</v>
      </c>
      <c r="Q22" s="7">
        <v>10</v>
      </c>
      <c r="R22" s="7">
        <v>10</v>
      </c>
      <c r="S22" s="7">
        <v>10</v>
      </c>
      <c r="T22" s="14">
        <v>10</v>
      </c>
      <c r="U22" s="31">
        <v>10</v>
      </c>
      <c r="V22" s="31">
        <v>10</v>
      </c>
      <c r="W22" s="42" t="s">
        <v>141</v>
      </c>
      <c r="X22" s="6" t="s">
        <v>73</v>
      </c>
      <c r="Y22" s="43"/>
      <c r="Z22" s="44"/>
      <c r="AA22" s="38"/>
    </row>
    <row r="23" spans="1:27" ht="89.25" customHeight="1" x14ac:dyDescent="0.25">
      <c r="A23" s="172" t="s">
        <v>142</v>
      </c>
      <c r="B23" s="168" t="s">
        <v>116</v>
      </c>
      <c r="C23" s="168" t="s">
        <v>143</v>
      </c>
      <c r="D23" s="168" t="s">
        <v>63</v>
      </c>
      <c r="E23" s="7" t="s">
        <v>64</v>
      </c>
      <c r="F23" s="2" t="s">
        <v>144</v>
      </c>
      <c r="G23" s="7" t="s">
        <v>145</v>
      </c>
      <c r="H23" s="7" t="s">
        <v>146</v>
      </c>
      <c r="I23" s="7" t="s">
        <v>77</v>
      </c>
      <c r="J23" s="168">
        <v>100</v>
      </c>
      <c r="K23" s="168" t="s">
        <v>122</v>
      </c>
      <c r="L23" s="168" t="s">
        <v>123</v>
      </c>
      <c r="M23" s="7">
        <f t="shared" si="3"/>
        <v>75</v>
      </c>
      <c r="N23" s="71" t="s">
        <v>84</v>
      </c>
      <c r="O23" s="7">
        <v>10</v>
      </c>
      <c r="P23" s="7">
        <v>15</v>
      </c>
      <c r="Q23" s="7">
        <v>10</v>
      </c>
      <c r="R23" s="7">
        <v>10</v>
      </c>
      <c r="S23" s="7">
        <v>10</v>
      </c>
      <c r="T23" s="14">
        <v>10</v>
      </c>
      <c r="U23" s="31">
        <v>10</v>
      </c>
      <c r="V23" s="31">
        <v>10</v>
      </c>
      <c r="W23" s="42" t="s">
        <v>147</v>
      </c>
      <c r="X23" s="6" t="s">
        <v>73</v>
      </c>
      <c r="Y23" s="43"/>
      <c r="Z23" s="44"/>
      <c r="AA23" s="58"/>
    </row>
    <row r="24" spans="1:27" ht="122.25" customHeight="1" x14ac:dyDescent="0.25">
      <c r="A24" s="180"/>
      <c r="B24" s="169"/>
      <c r="C24" s="169"/>
      <c r="D24" s="169"/>
      <c r="E24" s="7" t="s">
        <v>64</v>
      </c>
      <c r="F24" s="2" t="s">
        <v>148</v>
      </c>
      <c r="G24" s="7" t="s">
        <v>149</v>
      </c>
      <c r="H24" s="7" t="s">
        <v>150</v>
      </c>
      <c r="I24" s="7" t="s">
        <v>106</v>
      </c>
      <c r="J24" s="169"/>
      <c r="K24" s="169"/>
      <c r="L24" s="169"/>
      <c r="M24" s="7">
        <f t="shared" si="3"/>
        <v>90</v>
      </c>
      <c r="N24" s="6" t="s">
        <v>71</v>
      </c>
      <c r="O24" s="7">
        <v>25</v>
      </c>
      <c r="P24" s="7">
        <v>15</v>
      </c>
      <c r="Q24" s="7">
        <v>10</v>
      </c>
      <c r="R24" s="7">
        <v>10</v>
      </c>
      <c r="S24" s="7">
        <v>10</v>
      </c>
      <c r="T24" s="14">
        <v>10</v>
      </c>
      <c r="U24" s="31">
        <v>10</v>
      </c>
      <c r="V24" s="31" t="s">
        <v>107</v>
      </c>
      <c r="W24" s="68" t="s">
        <v>151</v>
      </c>
      <c r="X24" s="6" t="s">
        <v>73</v>
      </c>
      <c r="Y24" s="43"/>
      <c r="Z24" s="44"/>
      <c r="AA24" s="61"/>
    </row>
    <row r="25" spans="1:27" ht="153" customHeight="1" x14ac:dyDescent="0.25">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x14ac:dyDescent="0.2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2" t="s">
        <v>165</v>
      </c>
      <c r="X26" s="6" t="s">
        <v>73</v>
      </c>
      <c r="Y26" s="43"/>
      <c r="Z26" s="56" t="s">
        <v>166</v>
      </c>
      <c r="AA26" s="38"/>
    </row>
    <row r="27" spans="1:27" ht="114.75" customHeight="1" x14ac:dyDescent="0.25">
      <c r="A27" s="168" t="s">
        <v>167</v>
      </c>
      <c r="B27" s="168" t="s">
        <v>160</v>
      </c>
      <c r="C27" s="168" t="s">
        <v>168</v>
      </c>
      <c r="D27" s="168" t="s">
        <v>122</v>
      </c>
      <c r="E27" s="7" t="s">
        <v>64</v>
      </c>
      <c r="F27" s="2" t="s">
        <v>169</v>
      </c>
      <c r="G27" s="7" t="s">
        <v>170</v>
      </c>
      <c r="H27" s="7" t="s">
        <v>171</v>
      </c>
      <c r="I27" s="7" t="s">
        <v>83</v>
      </c>
      <c r="J27" s="168">
        <v>100</v>
      </c>
      <c r="K27" s="168" t="s">
        <v>122</v>
      </c>
      <c r="L27" s="168" t="s">
        <v>123</v>
      </c>
      <c r="M27" s="8">
        <f t="shared" si="3"/>
        <v>90</v>
      </c>
      <c r="N27" s="6" t="s">
        <v>71</v>
      </c>
      <c r="O27" s="8">
        <v>25</v>
      </c>
      <c r="P27" s="8">
        <v>15</v>
      </c>
      <c r="Q27" s="8">
        <v>10</v>
      </c>
      <c r="R27" s="8">
        <v>10</v>
      </c>
      <c r="S27" s="8">
        <v>10</v>
      </c>
      <c r="T27" s="25">
        <v>10</v>
      </c>
      <c r="U27" s="17">
        <v>10</v>
      </c>
      <c r="V27" s="27">
        <v>10</v>
      </c>
      <c r="W27" s="45" t="s">
        <v>172</v>
      </c>
      <c r="X27" s="6" t="s">
        <v>73</v>
      </c>
      <c r="Y27" s="43"/>
      <c r="Z27" s="36"/>
      <c r="AA27" s="38"/>
    </row>
    <row r="28" spans="1:27" ht="102" x14ac:dyDescent="0.25">
      <c r="A28" s="169"/>
      <c r="B28" s="169"/>
      <c r="C28" s="169"/>
      <c r="D28" s="169"/>
      <c r="E28" s="7" t="s">
        <v>64</v>
      </c>
      <c r="F28" s="2" t="s">
        <v>173</v>
      </c>
      <c r="G28" s="7" t="s">
        <v>174</v>
      </c>
      <c r="H28" s="7" t="s">
        <v>171</v>
      </c>
      <c r="I28" s="7" t="s">
        <v>106</v>
      </c>
      <c r="J28" s="169"/>
      <c r="K28" s="169"/>
      <c r="L28" s="169"/>
      <c r="M28" s="7">
        <f t="shared" si="3"/>
        <v>75</v>
      </c>
      <c r="N28" s="72" t="s">
        <v>84</v>
      </c>
      <c r="O28" s="7">
        <v>10</v>
      </c>
      <c r="P28" s="7">
        <v>15</v>
      </c>
      <c r="Q28" s="7">
        <v>10</v>
      </c>
      <c r="R28" s="7">
        <v>10</v>
      </c>
      <c r="S28" s="7">
        <v>10</v>
      </c>
      <c r="T28" s="14">
        <v>10</v>
      </c>
      <c r="U28" s="15">
        <v>10</v>
      </c>
      <c r="V28" s="15">
        <v>10</v>
      </c>
      <c r="W28" s="45" t="s">
        <v>175</v>
      </c>
      <c r="X28" s="6" t="s">
        <v>73</v>
      </c>
      <c r="Y28" s="32"/>
      <c r="Z28" s="56" t="s">
        <v>74</v>
      </c>
      <c r="AA28" s="38"/>
    </row>
    <row r="29" spans="1:27" ht="140.25" x14ac:dyDescent="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6"/>
      <c r="Z29" s="36"/>
      <c r="AA29" s="38"/>
    </row>
    <row r="30" spans="1:27" ht="102" customHeight="1" x14ac:dyDescent="0.25">
      <c r="A30" s="168" t="s">
        <v>182</v>
      </c>
      <c r="B30" s="168" t="s">
        <v>160</v>
      </c>
      <c r="C30" s="168" t="s">
        <v>183</v>
      </c>
      <c r="D30" s="168" t="s">
        <v>122</v>
      </c>
      <c r="E30" s="7" t="s">
        <v>64</v>
      </c>
      <c r="F30" s="2" t="s">
        <v>184</v>
      </c>
      <c r="G30" s="7" t="s">
        <v>185</v>
      </c>
      <c r="H30" s="7" t="s">
        <v>180</v>
      </c>
      <c r="I30" s="7" t="s">
        <v>68</v>
      </c>
      <c r="J30" s="168">
        <v>100</v>
      </c>
      <c r="K30" s="168" t="s">
        <v>69</v>
      </c>
      <c r="L30" s="168"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8"/>
    </row>
    <row r="31" spans="1:27" ht="76.5" x14ac:dyDescent="0.25">
      <c r="A31" s="169"/>
      <c r="B31" s="169"/>
      <c r="C31" s="169"/>
      <c r="D31" s="169"/>
      <c r="E31" s="7" t="s">
        <v>64</v>
      </c>
      <c r="F31" s="2" t="s">
        <v>188</v>
      </c>
      <c r="G31" s="7" t="s">
        <v>189</v>
      </c>
      <c r="H31" s="7" t="s">
        <v>180</v>
      </c>
      <c r="I31" s="7" t="s">
        <v>68</v>
      </c>
      <c r="J31" s="169"/>
      <c r="K31" s="169"/>
      <c r="L31" s="169"/>
      <c r="M31" s="3">
        <f t="shared" si="3"/>
        <v>90</v>
      </c>
      <c r="N31" s="6" t="s">
        <v>71</v>
      </c>
      <c r="O31" s="3">
        <v>25</v>
      </c>
      <c r="P31" s="7">
        <v>15</v>
      </c>
      <c r="Q31" s="7">
        <v>10</v>
      </c>
      <c r="R31" s="7">
        <v>10</v>
      </c>
      <c r="S31" s="7">
        <v>10</v>
      </c>
      <c r="T31" s="14">
        <v>10</v>
      </c>
      <c r="U31" s="15">
        <v>10</v>
      </c>
      <c r="V31" s="15">
        <v>10</v>
      </c>
      <c r="W31" s="16" t="s">
        <v>190</v>
      </c>
      <c r="X31" s="6" t="s">
        <v>73</v>
      </c>
      <c r="Y31" s="32" t="s">
        <v>191</v>
      </c>
      <c r="Z31" s="36"/>
      <c r="AA31" s="61"/>
    </row>
    <row r="32" spans="1:27" ht="130.5" customHeight="1" x14ac:dyDescent="0.25">
      <c r="A32" s="168" t="s">
        <v>192</v>
      </c>
      <c r="B32" s="168" t="s">
        <v>193</v>
      </c>
      <c r="C32" s="168" t="s">
        <v>194</v>
      </c>
      <c r="D32" s="168" t="s">
        <v>122</v>
      </c>
      <c r="E32" s="7" t="s">
        <v>64</v>
      </c>
      <c r="F32" s="2" t="s">
        <v>195</v>
      </c>
      <c r="G32" s="7" t="s">
        <v>196</v>
      </c>
      <c r="H32" s="7" t="s">
        <v>197</v>
      </c>
      <c r="I32" s="7" t="s">
        <v>198</v>
      </c>
      <c r="J32" s="168">
        <v>100</v>
      </c>
      <c r="K32" s="168" t="s">
        <v>69</v>
      </c>
      <c r="L32" s="168"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x14ac:dyDescent="0.25">
      <c r="A33" s="171"/>
      <c r="B33" s="171"/>
      <c r="C33" s="171"/>
      <c r="D33" s="171"/>
      <c r="E33" s="7" t="s">
        <v>64</v>
      </c>
      <c r="F33" s="2" t="s">
        <v>201</v>
      </c>
      <c r="G33" s="7" t="s">
        <v>202</v>
      </c>
      <c r="H33" s="7" t="s">
        <v>203</v>
      </c>
      <c r="I33" s="7" t="s">
        <v>83</v>
      </c>
      <c r="J33" s="171"/>
      <c r="K33" s="171"/>
      <c r="L33" s="171"/>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x14ac:dyDescent="0.25">
      <c r="A34" s="171"/>
      <c r="B34" s="171"/>
      <c r="C34" s="171"/>
      <c r="D34" s="171"/>
      <c r="E34" s="7" t="s">
        <v>64</v>
      </c>
      <c r="F34" s="2" t="s">
        <v>206</v>
      </c>
      <c r="G34" s="7" t="s">
        <v>207</v>
      </c>
      <c r="H34" s="7" t="s">
        <v>197</v>
      </c>
      <c r="I34" s="7" t="s">
        <v>83</v>
      </c>
      <c r="J34" s="171"/>
      <c r="K34" s="171"/>
      <c r="L34" s="171"/>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x14ac:dyDescent="0.25">
      <c r="A35" s="169"/>
      <c r="B35" s="169"/>
      <c r="C35" s="169"/>
      <c r="D35" s="169"/>
      <c r="E35" s="7" t="s">
        <v>64</v>
      </c>
      <c r="F35" s="2" t="s">
        <v>210</v>
      </c>
      <c r="G35" s="7" t="s">
        <v>211</v>
      </c>
      <c r="H35" s="7" t="s">
        <v>197</v>
      </c>
      <c r="I35" s="7" t="s">
        <v>83</v>
      </c>
      <c r="J35" s="169"/>
      <c r="K35" s="169"/>
      <c r="L35" s="169"/>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x14ac:dyDescent="0.25">
      <c r="A36" s="168" t="s">
        <v>214</v>
      </c>
      <c r="B36" s="168" t="s">
        <v>215</v>
      </c>
      <c r="C36" s="168" t="s">
        <v>216</v>
      </c>
      <c r="D36" s="168" t="s">
        <v>63</v>
      </c>
      <c r="E36" s="7" t="s">
        <v>64</v>
      </c>
      <c r="F36" s="2" t="s">
        <v>217</v>
      </c>
      <c r="G36" s="7" t="s">
        <v>218</v>
      </c>
      <c r="H36" s="7" t="s">
        <v>219</v>
      </c>
      <c r="I36" s="7" t="s">
        <v>77</v>
      </c>
      <c r="J36" s="168">
        <v>100</v>
      </c>
      <c r="K36" s="168" t="s">
        <v>63</v>
      </c>
      <c r="L36" s="168" t="s">
        <v>123</v>
      </c>
      <c r="M36" s="3">
        <f t="shared" si="3"/>
        <v>90</v>
      </c>
      <c r="N36" s="6" t="s">
        <v>71</v>
      </c>
      <c r="O36" s="3">
        <v>25</v>
      </c>
      <c r="P36" s="7">
        <v>15</v>
      </c>
      <c r="Q36" s="7">
        <v>10</v>
      </c>
      <c r="R36" s="7">
        <v>10</v>
      </c>
      <c r="S36" s="7">
        <v>10</v>
      </c>
      <c r="T36" s="14">
        <v>10</v>
      </c>
      <c r="U36" s="15">
        <v>10</v>
      </c>
      <c r="V36" s="15">
        <v>10</v>
      </c>
      <c r="W36" s="34" t="s">
        <v>220</v>
      </c>
      <c r="X36" s="6" t="s">
        <v>73</v>
      </c>
      <c r="Y36" s="46"/>
      <c r="Z36" s="36"/>
      <c r="AA36" s="47"/>
    </row>
    <row r="37" spans="1:27" ht="102" x14ac:dyDescent="0.25">
      <c r="A37" s="169"/>
      <c r="B37" s="169"/>
      <c r="C37" s="169"/>
      <c r="D37" s="169"/>
      <c r="E37" s="7" t="s">
        <v>64</v>
      </c>
      <c r="F37" s="2" t="s">
        <v>221</v>
      </c>
      <c r="G37" s="7" t="s">
        <v>222</v>
      </c>
      <c r="H37" s="7" t="s">
        <v>219</v>
      </c>
      <c r="I37" s="7" t="s">
        <v>121</v>
      </c>
      <c r="J37" s="169"/>
      <c r="K37" s="169"/>
      <c r="L37" s="169"/>
      <c r="M37" s="3">
        <f t="shared" si="3"/>
        <v>90</v>
      </c>
      <c r="N37" s="6" t="s">
        <v>71</v>
      </c>
      <c r="O37" s="3">
        <v>25</v>
      </c>
      <c r="P37" s="7">
        <v>15</v>
      </c>
      <c r="Q37" s="7">
        <v>10</v>
      </c>
      <c r="R37" s="7">
        <v>10</v>
      </c>
      <c r="S37" s="7">
        <v>10</v>
      </c>
      <c r="T37" s="14">
        <v>10</v>
      </c>
      <c r="U37" s="15">
        <v>10</v>
      </c>
      <c r="V37" s="15">
        <v>10</v>
      </c>
      <c r="W37" s="34" t="s">
        <v>223</v>
      </c>
      <c r="X37" s="6" t="s">
        <v>73</v>
      </c>
      <c r="Y37" s="32" t="s">
        <v>224</v>
      </c>
      <c r="Z37" s="56" t="s">
        <v>74</v>
      </c>
      <c r="AA37" s="47"/>
    </row>
    <row r="38" spans="1:27" ht="153" customHeight="1" x14ac:dyDescent="0.25">
      <c r="A38" s="168" t="s">
        <v>225</v>
      </c>
      <c r="B38" s="168" t="s">
        <v>215</v>
      </c>
      <c r="C38" s="168" t="s">
        <v>226</v>
      </c>
      <c r="D38" s="168" t="s">
        <v>63</v>
      </c>
      <c r="E38" s="7" t="s">
        <v>64</v>
      </c>
      <c r="F38" s="2" t="s">
        <v>227</v>
      </c>
      <c r="G38" s="7" t="s">
        <v>228</v>
      </c>
      <c r="H38" s="7" t="s">
        <v>219</v>
      </c>
      <c r="I38" s="7" t="s">
        <v>198</v>
      </c>
      <c r="J38" s="168">
        <v>100</v>
      </c>
      <c r="K38" s="168" t="s">
        <v>63</v>
      </c>
      <c r="L38" s="168"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x14ac:dyDescent="0.25">
      <c r="A39" s="171"/>
      <c r="B39" s="171"/>
      <c r="C39" s="171"/>
      <c r="D39" s="171"/>
      <c r="E39" s="7" t="s">
        <v>64</v>
      </c>
      <c r="F39" s="2" t="s">
        <v>233</v>
      </c>
      <c r="G39" s="4" t="s">
        <v>234</v>
      </c>
      <c r="H39" s="7" t="s">
        <v>235</v>
      </c>
      <c r="I39" s="7" t="s">
        <v>236</v>
      </c>
      <c r="J39" s="171"/>
      <c r="K39" s="171"/>
      <c r="L39" s="171"/>
      <c r="M39" s="3">
        <f t="shared" si="3"/>
        <v>90</v>
      </c>
      <c r="N39" s="6" t="s">
        <v>71</v>
      </c>
      <c r="O39" s="3">
        <v>25</v>
      </c>
      <c r="P39" s="6">
        <v>15</v>
      </c>
      <c r="Q39" s="7">
        <v>10</v>
      </c>
      <c r="R39" s="7">
        <v>10</v>
      </c>
      <c r="S39" s="7">
        <v>10</v>
      </c>
      <c r="T39" s="14">
        <v>10</v>
      </c>
      <c r="U39" s="15">
        <v>10</v>
      </c>
      <c r="V39" s="15">
        <v>10</v>
      </c>
      <c r="W39" s="34" t="s">
        <v>237</v>
      </c>
      <c r="X39" s="6" t="s">
        <v>73</v>
      </c>
      <c r="Y39" s="46"/>
      <c r="Z39" s="36"/>
      <c r="AA39" s="38"/>
    </row>
    <row r="40" spans="1:27" ht="76.5" x14ac:dyDescent="0.25">
      <c r="A40" s="171"/>
      <c r="B40" s="171"/>
      <c r="C40" s="171"/>
      <c r="D40" s="171"/>
      <c r="E40" s="7" t="s">
        <v>64</v>
      </c>
      <c r="F40" s="2" t="s">
        <v>238</v>
      </c>
      <c r="G40" s="4" t="s">
        <v>239</v>
      </c>
      <c r="H40" s="7" t="s">
        <v>219</v>
      </c>
      <c r="I40" s="7" t="s">
        <v>77</v>
      </c>
      <c r="J40" s="171"/>
      <c r="K40" s="171"/>
      <c r="L40" s="171"/>
      <c r="M40" s="3">
        <f t="shared" si="3"/>
        <v>90</v>
      </c>
      <c r="N40" s="6" t="s">
        <v>71</v>
      </c>
      <c r="O40" s="3">
        <v>25</v>
      </c>
      <c r="P40" s="6">
        <v>15</v>
      </c>
      <c r="Q40" s="7">
        <v>10</v>
      </c>
      <c r="R40" s="7">
        <v>10</v>
      </c>
      <c r="S40" s="7">
        <v>10</v>
      </c>
      <c r="T40" s="14">
        <v>10</v>
      </c>
      <c r="U40" s="15">
        <v>10</v>
      </c>
      <c r="V40" s="15">
        <v>10</v>
      </c>
      <c r="W40" s="34" t="s">
        <v>240</v>
      </c>
      <c r="X40" s="6" t="s">
        <v>73</v>
      </c>
      <c r="Y40" s="46"/>
      <c r="Z40" s="36"/>
      <c r="AA40" s="38"/>
    </row>
    <row r="41" spans="1:27" ht="127.5" x14ac:dyDescent="0.25">
      <c r="A41" s="171"/>
      <c r="B41" s="171"/>
      <c r="C41" s="171"/>
      <c r="D41" s="171"/>
      <c r="E41" s="7" t="s">
        <v>64</v>
      </c>
      <c r="F41" s="2" t="s">
        <v>241</v>
      </c>
      <c r="G41" s="4" t="s">
        <v>242</v>
      </c>
      <c r="H41" s="7" t="s">
        <v>243</v>
      </c>
      <c r="I41" s="7" t="s">
        <v>106</v>
      </c>
      <c r="J41" s="171"/>
      <c r="K41" s="171"/>
      <c r="L41" s="171"/>
      <c r="M41" s="3">
        <f t="shared" si="3"/>
        <v>90</v>
      </c>
      <c r="N41" s="6" t="s">
        <v>71</v>
      </c>
      <c r="O41" s="3">
        <v>25</v>
      </c>
      <c r="P41" s="6">
        <v>15</v>
      </c>
      <c r="Q41" s="7">
        <v>10</v>
      </c>
      <c r="R41" s="7">
        <v>10</v>
      </c>
      <c r="S41" s="7">
        <v>10</v>
      </c>
      <c r="T41" s="14">
        <v>10</v>
      </c>
      <c r="U41" s="15">
        <v>10</v>
      </c>
      <c r="V41" s="15">
        <v>10</v>
      </c>
      <c r="W41" s="34" t="s">
        <v>244</v>
      </c>
      <c r="X41" s="6" t="s">
        <v>73</v>
      </c>
      <c r="Y41" s="46"/>
      <c r="Z41" s="36"/>
      <c r="AA41" s="38"/>
    </row>
    <row r="42" spans="1:27" ht="102" x14ac:dyDescent="0.25">
      <c r="A42" s="169"/>
      <c r="B42" s="169"/>
      <c r="C42" s="169"/>
      <c r="D42" s="169"/>
      <c r="E42" s="7" t="s">
        <v>64</v>
      </c>
      <c r="F42" s="2" t="s">
        <v>245</v>
      </c>
      <c r="G42" s="4" t="s">
        <v>246</v>
      </c>
      <c r="H42" s="7" t="s">
        <v>247</v>
      </c>
      <c r="I42" s="7" t="s">
        <v>248</v>
      </c>
      <c r="J42" s="169"/>
      <c r="K42" s="169"/>
      <c r="L42" s="169"/>
      <c r="M42" s="3">
        <f t="shared" si="3"/>
        <v>90</v>
      </c>
      <c r="N42" s="6" t="s">
        <v>71</v>
      </c>
      <c r="O42" s="3">
        <v>25</v>
      </c>
      <c r="P42" s="6">
        <v>15</v>
      </c>
      <c r="Q42" s="7">
        <v>10</v>
      </c>
      <c r="R42" s="7">
        <v>10</v>
      </c>
      <c r="S42" s="7">
        <v>10</v>
      </c>
      <c r="T42" s="14">
        <v>10</v>
      </c>
      <c r="U42" s="15">
        <v>10</v>
      </c>
      <c r="V42" s="15">
        <v>10</v>
      </c>
      <c r="W42" s="34" t="s">
        <v>237</v>
      </c>
      <c r="X42" s="6" t="s">
        <v>73</v>
      </c>
      <c r="Y42" s="46"/>
      <c r="Z42" s="36"/>
      <c r="AA42" s="38"/>
    </row>
    <row r="43" spans="1:27" ht="140.25" x14ac:dyDescent="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6"/>
      <c r="Z43" s="36"/>
      <c r="AA43" s="38"/>
    </row>
    <row r="44" spans="1:27" ht="63.75" customHeight="1" x14ac:dyDescent="0.25">
      <c r="A44" s="179" t="s">
        <v>251</v>
      </c>
      <c r="B44" s="170" t="s">
        <v>252</v>
      </c>
      <c r="C44" s="168" t="s">
        <v>253</v>
      </c>
      <c r="D44" s="170" t="s">
        <v>122</v>
      </c>
      <c r="E44" s="7" t="s">
        <v>64</v>
      </c>
      <c r="F44" s="2" t="s">
        <v>254</v>
      </c>
      <c r="G44" s="4" t="s">
        <v>255</v>
      </c>
      <c r="H44" s="7" t="s">
        <v>256</v>
      </c>
      <c r="I44" s="7" t="s">
        <v>106</v>
      </c>
      <c r="J44" s="170">
        <v>100</v>
      </c>
      <c r="K44" s="170" t="s">
        <v>69</v>
      </c>
      <c r="L44" s="168" t="s">
        <v>70</v>
      </c>
      <c r="M44" s="3">
        <f t="shared" si="3"/>
        <v>90</v>
      </c>
      <c r="N44" s="6" t="s">
        <v>71</v>
      </c>
      <c r="O44" s="3">
        <v>25</v>
      </c>
      <c r="P44" s="6">
        <v>15</v>
      </c>
      <c r="Q44" s="7">
        <v>10</v>
      </c>
      <c r="R44" s="7">
        <v>10</v>
      </c>
      <c r="S44" s="7">
        <v>10</v>
      </c>
      <c r="T44" s="14">
        <v>10</v>
      </c>
      <c r="U44" s="15">
        <v>10</v>
      </c>
      <c r="V44" s="15">
        <v>10</v>
      </c>
      <c r="W44" s="16" t="s">
        <v>257</v>
      </c>
      <c r="X44" s="6" t="s">
        <v>73</v>
      </c>
      <c r="Y44" s="48"/>
      <c r="Z44" s="36"/>
      <c r="AA44" s="38"/>
    </row>
    <row r="45" spans="1:27" ht="102" customHeight="1" x14ac:dyDescent="0.25">
      <c r="A45" s="179"/>
      <c r="B45" s="170"/>
      <c r="C45" s="171"/>
      <c r="D45" s="170"/>
      <c r="E45" s="7" t="s">
        <v>64</v>
      </c>
      <c r="F45" s="2" t="s">
        <v>258</v>
      </c>
      <c r="G45" s="4" t="s">
        <v>259</v>
      </c>
      <c r="H45" s="7" t="s">
        <v>256</v>
      </c>
      <c r="I45" s="7" t="s">
        <v>91</v>
      </c>
      <c r="J45" s="170"/>
      <c r="K45" s="170"/>
      <c r="L45" s="171"/>
      <c r="M45" s="3">
        <f t="shared" si="3"/>
        <v>90</v>
      </c>
      <c r="N45" s="6" t="s">
        <v>71</v>
      </c>
      <c r="O45" s="3">
        <v>25</v>
      </c>
      <c r="P45" s="6">
        <v>15</v>
      </c>
      <c r="Q45" s="7">
        <v>10</v>
      </c>
      <c r="R45" s="7">
        <v>10</v>
      </c>
      <c r="S45" s="7">
        <v>10</v>
      </c>
      <c r="T45" s="14">
        <v>10</v>
      </c>
      <c r="U45" s="15">
        <v>10</v>
      </c>
      <c r="V45" s="15" t="s">
        <v>107</v>
      </c>
      <c r="W45" s="69" t="s">
        <v>260</v>
      </c>
      <c r="X45" s="6" t="s">
        <v>73</v>
      </c>
      <c r="Y45" s="48"/>
      <c r="Z45" s="36"/>
      <c r="AA45" s="38"/>
    </row>
    <row r="46" spans="1:27" ht="63.75" x14ac:dyDescent="0.25">
      <c r="A46" s="179"/>
      <c r="B46" s="170"/>
      <c r="C46" s="169"/>
      <c r="D46" s="170"/>
      <c r="E46" s="7" t="s">
        <v>64</v>
      </c>
      <c r="F46" s="2" t="s">
        <v>261</v>
      </c>
      <c r="G46" s="4" t="s">
        <v>262</v>
      </c>
      <c r="H46" s="7" t="s">
        <v>256</v>
      </c>
      <c r="I46" s="7" t="s">
        <v>83</v>
      </c>
      <c r="J46" s="170"/>
      <c r="K46" s="170"/>
      <c r="L46" s="169"/>
      <c r="M46" s="3">
        <f t="shared" si="3"/>
        <v>90</v>
      </c>
      <c r="N46" s="6" t="s">
        <v>71</v>
      </c>
      <c r="O46" s="3">
        <v>25</v>
      </c>
      <c r="P46" s="6">
        <v>15</v>
      </c>
      <c r="Q46" s="7">
        <v>10</v>
      </c>
      <c r="R46" s="7">
        <v>10</v>
      </c>
      <c r="S46" s="7">
        <v>10</v>
      </c>
      <c r="T46" s="14">
        <v>10</v>
      </c>
      <c r="U46" s="15">
        <v>10</v>
      </c>
      <c r="V46" s="15">
        <v>10</v>
      </c>
      <c r="W46" s="49" t="s">
        <v>263</v>
      </c>
      <c r="X46" s="6" t="s">
        <v>73</v>
      </c>
      <c r="Y46" s="48"/>
      <c r="Z46" s="36"/>
      <c r="AA46" s="38"/>
    </row>
    <row r="47" spans="1:27" ht="127.5" customHeight="1" x14ac:dyDescent="0.25">
      <c r="A47" s="170" t="s">
        <v>264</v>
      </c>
      <c r="B47" s="170" t="s">
        <v>252</v>
      </c>
      <c r="C47" s="168" t="s">
        <v>265</v>
      </c>
      <c r="D47" s="170" t="s">
        <v>122</v>
      </c>
      <c r="E47" s="7" t="s">
        <v>64</v>
      </c>
      <c r="F47" s="2" t="s">
        <v>266</v>
      </c>
      <c r="G47" s="4" t="s">
        <v>267</v>
      </c>
      <c r="H47" s="7" t="s">
        <v>268</v>
      </c>
      <c r="I47" s="7" t="s">
        <v>91</v>
      </c>
      <c r="J47" s="170">
        <v>100</v>
      </c>
      <c r="K47" s="170" t="s">
        <v>69</v>
      </c>
      <c r="L47" s="168" t="s">
        <v>70</v>
      </c>
      <c r="M47" s="3">
        <f t="shared" si="3"/>
        <v>90</v>
      </c>
      <c r="N47" s="6" t="s">
        <v>71</v>
      </c>
      <c r="O47" s="3">
        <v>25</v>
      </c>
      <c r="P47" s="6">
        <v>15</v>
      </c>
      <c r="Q47" s="7">
        <v>10</v>
      </c>
      <c r="R47" s="7">
        <v>10</v>
      </c>
      <c r="S47" s="7">
        <v>10</v>
      </c>
      <c r="T47" s="14">
        <v>10</v>
      </c>
      <c r="U47" s="15">
        <v>10</v>
      </c>
      <c r="V47" s="28">
        <v>10</v>
      </c>
      <c r="W47" s="49" t="s">
        <v>269</v>
      </c>
      <c r="X47" s="6" t="s">
        <v>270</v>
      </c>
      <c r="Y47" s="48" t="s">
        <v>271</v>
      </c>
      <c r="Z47" s="36"/>
      <c r="AA47" s="38"/>
    </row>
    <row r="48" spans="1:27" ht="89.25" x14ac:dyDescent="0.25">
      <c r="A48" s="170"/>
      <c r="B48" s="170"/>
      <c r="C48" s="171"/>
      <c r="D48" s="170"/>
      <c r="E48" s="7" t="s">
        <v>64</v>
      </c>
      <c r="F48" s="2" t="s">
        <v>272</v>
      </c>
      <c r="G48" s="4" t="s">
        <v>273</v>
      </c>
      <c r="H48" s="7" t="s">
        <v>274</v>
      </c>
      <c r="I48" s="7" t="s">
        <v>106</v>
      </c>
      <c r="J48" s="170"/>
      <c r="K48" s="170"/>
      <c r="L48" s="171"/>
      <c r="M48" s="3">
        <f t="shared" si="3"/>
        <v>90</v>
      </c>
      <c r="N48" s="6" t="s">
        <v>71</v>
      </c>
      <c r="O48" s="3">
        <v>25</v>
      </c>
      <c r="P48" s="6">
        <v>15</v>
      </c>
      <c r="Q48" s="7">
        <v>10</v>
      </c>
      <c r="R48" s="7">
        <v>10</v>
      </c>
      <c r="S48" s="7">
        <v>10</v>
      </c>
      <c r="T48" s="14">
        <v>10</v>
      </c>
      <c r="U48" s="15">
        <v>10</v>
      </c>
      <c r="V48" s="15">
        <v>10</v>
      </c>
      <c r="W48" s="49" t="s">
        <v>275</v>
      </c>
      <c r="X48" s="6" t="s">
        <v>270</v>
      </c>
      <c r="Y48" s="48" t="s">
        <v>276</v>
      </c>
      <c r="Z48" s="36"/>
      <c r="AA48" s="38"/>
    </row>
    <row r="49" spans="1:27" ht="63.75" x14ac:dyDescent="0.25">
      <c r="A49" s="170"/>
      <c r="B49" s="170"/>
      <c r="C49" s="169"/>
      <c r="D49" s="170"/>
      <c r="E49" s="7" t="s">
        <v>64</v>
      </c>
      <c r="F49" s="2" t="s">
        <v>277</v>
      </c>
      <c r="G49" s="4" t="s">
        <v>278</v>
      </c>
      <c r="H49" s="7" t="s">
        <v>274</v>
      </c>
      <c r="I49" s="7" t="s">
        <v>91</v>
      </c>
      <c r="J49" s="170"/>
      <c r="K49" s="170"/>
      <c r="L49" s="169"/>
      <c r="M49" s="3">
        <f t="shared" si="3"/>
        <v>90</v>
      </c>
      <c r="N49" s="6" t="s">
        <v>71</v>
      </c>
      <c r="O49" s="3">
        <v>25</v>
      </c>
      <c r="P49" s="6">
        <v>15</v>
      </c>
      <c r="Q49" s="7">
        <v>10</v>
      </c>
      <c r="R49" s="7">
        <v>10</v>
      </c>
      <c r="S49" s="7">
        <v>10</v>
      </c>
      <c r="T49" s="14">
        <v>10</v>
      </c>
      <c r="U49" s="15">
        <v>10</v>
      </c>
      <c r="V49" s="15">
        <v>10</v>
      </c>
      <c r="W49" s="49" t="s">
        <v>279</v>
      </c>
      <c r="X49" s="6" t="s">
        <v>73</v>
      </c>
      <c r="Y49" s="48"/>
      <c r="Z49" s="36"/>
      <c r="AA49" s="38"/>
    </row>
    <row r="50" spans="1:27" ht="255" x14ac:dyDescent="0.2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49" t="s">
        <v>287</v>
      </c>
      <c r="X50" s="6" t="s">
        <v>288</v>
      </c>
      <c r="Y50" s="48" t="s">
        <v>289</v>
      </c>
      <c r="Z50" s="36"/>
      <c r="AA50" s="38" t="s">
        <v>290</v>
      </c>
    </row>
    <row r="51" spans="1:27" ht="153" x14ac:dyDescent="0.25">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49" t="s">
        <v>296</v>
      </c>
      <c r="X51" s="6" t="s">
        <v>73</v>
      </c>
      <c r="Y51" s="48"/>
      <c r="Z51" s="36"/>
      <c r="AA51" s="38"/>
    </row>
    <row r="52" spans="1:27" ht="114.75" customHeight="1" x14ac:dyDescent="0.25">
      <c r="A52" s="168" t="s">
        <v>297</v>
      </c>
      <c r="B52" s="168" t="s">
        <v>281</v>
      </c>
      <c r="C52" s="168" t="s">
        <v>298</v>
      </c>
      <c r="D52" s="168" t="s">
        <v>122</v>
      </c>
      <c r="E52" s="7" t="s">
        <v>64</v>
      </c>
      <c r="F52" s="2" t="s">
        <v>299</v>
      </c>
      <c r="G52" s="4" t="s">
        <v>300</v>
      </c>
      <c r="H52" s="7" t="s">
        <v>301</v>
      </c>
      <c r="I52" s="7" t="s">
        <v>77</v>
      </c>
      <c r="J52" s="168">
        <v>100</v>
      </c>
      <c r="K52" s="176" t="s">
        <v>283</v>
      </c>
      <c r="L52" s="168" t="s">
        <v>70</v>
      </c>
      <c r="M52" s="3">
        <f t="shared" si="3"/>
        <v>90</v>
      </c>
      <c r="N52" s="6" t="s">
        <v>71</v>
      </c>
      <c r="O52" s="3">
        <v>25</v>
      </c>
      <c r="P52" s="6">
        <v>15</v>
      </c>
      <c r="Q52" s="7">
        <v>10</v>
      </c>
      <c r="R52" s="7">
        <v>10</v>
      </c>
      <c r="S52" s="7">
        <v>10</v>
      </c>
      <c r="T52" s="14">
        <v>10</v>
      </c>
      <c r="U52" s="15">
        <v>10</v>
      </c>
      <c r="V52" s="28">
        <v>10</v>
      </c>
      <c r="W52" s="50" t="s">
        <v>302</v>
      </c>
      <c r="X52" s="6" t="s">
        <v>73</v>
      </c>
      <c r="Y52" s="46"/>
      <c r="Z52" s="36"/>
      <c r="AA52" s="38"/>
    </row>
    <row r="53" spans="1:27" ht="166.5" customHeight="1" x14ac:dyDescent="0.25">
      <c r="A53" s="171"/>
      <c r="B53" s="171"/>
      <c r="C53" s="171"/>
      <c r="D53" s="171"/>
      <c r="E53" s="7" t="s">
        <v>64</v>
      </c>
      <c r="F53" s="2" t="s">
        <v>303</v>
      </c>
      <c r="G53" s="4" t="s">
        <v>304</v>
      </c>
      <c r="H53" s="7" t="s">
        <v>301</v>
      </c>
      <c r="I53" s="7" t="s">
        <v>83</v>
      </c>
      <c r="J53" s="171"/>
      <c r="K53" s="177"/>
      <c r="L53" s="171"/>
      <c r="M53" s="3">
        <f t="shared" si="3"/>
        <v>90</v>
      </c>
      <c r="N53" s="6" t="s">
        <v>71</v>
      </c>
      <c r="O53" s="3">
        <v>25</v>
      </c>
      <c r="P53" s="6">
        <v>15</v>
      </c>
      <c r="Q53" s="7">
        <v>10</v>
      </c>
      <c r="R53" s="7">
        <v>10</v>
      </c>
      <c r="S53" s="7">
        <v>10</v>
      </c>
      <c r="T53" s="14">
        <v>10</v>
      </c>
      <c r="U53" s="15">
        <v>10</v>
      </c>
      <c r="V53" s="28">
        <v>10</v>
      </c>
      <c r="W53" s="51" t="s">
        <v>305</v>
      </c>
      <c r="X53" s="6" t="s">
        <v>306</v>
      </c>
      <c r="Y53" s="48"/>
      <c r="Z53" s="36"/>
      <c r="AA53" s="38"/>
    </row>
    <row r="54" spans="1:27" ht="158.25" customHeight="1" x14ac:dyDescent="0.25">
      <c r="A54" s="169"/>
      <c r="B54" s="169"/>
      <c r="C54" s="169"/>
      <c r="D54" s="169"/>
      <c r="E54" s="7" t="s">
        <v>64</v>
      </c>
      <c r="F54" s="2" t="s">
        <v>307</v>
      </c>
      <c r="G54" s="4" t="s">
        <v>308</v>
      </c>
      <c r="H54" s="7" t="s">
        <v>301</v>
      </c>
      <c r="I54" s="7" t="s">
        <v>106</v>
      </c>
      <c r="J54" s="169"/>
      <c r="K54" s="178"/>
      <c r="L54" s="169"/>
      <c r="M54" s="3">
        <f t="shared" si="3"/>
        <v>90</v>
      </c>
      <c r="N54" s="6" t="s">
        <v>71</v>
      </c>
      <c r="O54" s="3">
        <v>25</v>
      </c>
      <c r="P54" s="6">
        <v>15</v>
      </c>
      <c r="Q54" s="7">
        <v>10</v>
      </c>
      <c r="R54" s="7">
        <v>10</v>
      </c>
      <c r="S54" s="7">
        <v>10</v>
      </c>
      <c r="T54" s="14">
        <v>10</v>
      </c>
      <c r="U54" s="15">
        <v>10</v>
      </c>
      <c r="V54" s="28">
        <v>10</v>
      </c>
      <c r="W54" s="50" t="s">
        <v>309</v>
      </c>
      <c r="X54" s="6" t="s">
        <v>310</v>
      </c>
      <c r="Y54" s="48"/>
      <c r="Z54" s="36"/>
      <c r="AA54" s="38"/>
    </row>
    <row r="55" spans="1:27" ht="153.75" customHeight="1" x14ac:dyDescent="0.25">
      <c r="A55" s="168" t="s">
        <v>311</v>
      </c>
      <c r="B55" s="168" t="s">
        <v>281</v>
      </c>
      <c r="C55" s="168" t="s">
        <v>312</v>
      </c>
      <c r="D55" s="168" t="s">
        <v>122</v>
      </c>
      <c r="E55" s="7" t="s">
        <v>64</v>
      </c>
      <c r="F55" s="2" t="s">
        <v>313</v>
      </c>
      <c r="G55" s="4" t="s">
        <v>308</v>
      </c>
      <c r="H55" s="7" t="s">
        <v>301</v>
      </c>
      <c r="I55" s="7" t="s">
        <v>91</v>
      </c>
      <c r="J55" s="168">
        <v>100</v>
      </c>
      <c r="K55" s="168" t="s">
        <v>69</v>
      </c>
      <c r="L55" s="168" t="s">
        <v>123</v>
      </c>
      <c r="M55" s="3">
        <f t="shared" si="3"/>
        <v>90</v>
      </c>
      <c r="N55" s="6" t="s">
        <v>71</v>
      </c>
      <c r="O55" s="3">
        <v>25</v>
      </c>
      <c r="P55" s="6">
        <v>15</v>
      </c>
      <c r="Q55" s="7">
        <v>10</v>
      </c>
      <c r="R55" s="7">
        <v>10</v>
      </c>
      <c r="S55" s="7">
        <v>10</v>
      </c>
      <c r="T55" s="14">
        <v>10</v>
      </c>
      <c r="U55" s="15">
        <v>10</v>
      </c>
      <c r="V55" s="17">
        <v>10</v>
      </c>
      <c r="W55" s="50" t="s">
        <v>314</v>
      </c>
      <c r="X55" s="6" t="s">
        <v>73</v>
      </c>
      <c r="Y55" s="48"/>
      <c r="Z55" s="36"/>
      <c r="AA55" s="38"/>
    </row>
    <row r="56" spans="1:27" ht="165.75" x14ac:dyDescent="0.25">
      <c r="A56" s="169"/>
      <c r="B56" s="169"/>
      <c r="C56" s="169"/>
      <c r="D56" s="169"/>
      <c r="E56" s="7" t="s">
        <v>64</v>
      </c>
      <c r="F56" s="2" t="s">
        <v>315</v>
      </c>
      <c r="G56" s="4" t="s">
        <v>316</v>
      </c>
      <c r="H56" s="7" t="s">
        <v>301</v>
      </c>
      <c r="I56" s="7" t="s">
        <v>83</v>
      </c>
      <c r="J56" s="169"/>
      <c r="K56" s="169"/>
      <c r="L56" s="169"/>
      <c r="M56" s="3">
        <f t="shared" si="3"/>
        <v>90</v>
      </c>
      <c r="N56" s="6" t="s">
        <v>71</v>
      </c>
      <c r="O56" s="3">
        <v>25</v>
      </c>
      <c r="P56" s="6">
        <v>15</v>
      </c>
      <c r="Q56" s="7">
        <v>10</v>
      </c>
      <c r="R56" s="7">
        <v>10</v>
      </c>
      <c r="S56" s="7">
        <v>10</v>
      </c>
      <c r="T56" s="14">
        <v>10</v>
      </c>
      <c r="U56" s="16">
        <v>10</v>
      </c>
      <c r="V56" s="7">
        <v>10</v>
      </c>
      <c r="W56" s="49" t="s">
        <v>317</v>
      </c>
      <c r="X56" s="6" t="s">
        <v>73</v>
      </c>
      <c r="Y56" s="48"/>
      <c r="Z56" s="36"/>
      <c r="AA56" s="38"/>
    </row>
    <row r="57" spans="1:27" ht="191.25" customHeight="1" x14ac:dyDescent="0.25">
      <c r="A57" s="168" t="s">
        <v>318</v>
      </c>
      <c r="B57" s="168" t="s">
        <v>281</v>
      </c>
      <c r="C57" s="168" t="s">
        <v>319</v>
      </c>
      <c r="D57" s="168" t="s">
        <v>122</v>
      </c>
      <c r="E57" s="7" t="s">
        <v>64</v>
      </c>
      <c r="F57" s="2" t="s">
        <v>320</v>
      </c>
      <c r="G57" s="4" t="s">
        <v>321</v>
      </c>
      <c r="H57" s="7" t="s">
        <v>295</v>
      </c>
      <c r="I57" s="7" t="s">
        <v>236</v>
      </c>
      <c r="J57" s="168">
        <v>100</v>
      </c>
      <c r="K57" s="176" t="s">
        <v>283</v>
      </c>
      <c r="L57" s="168" t="s">
        <v>70</v>
      </c>
      <c r="M57" s="3">
        <f t="shared" ref="M57:M75" si="5">SUM(O57:U57)</f>
        <v>90</v>
      </c>
      <c r="N57" s="6" t="s">
        <v>71</v>
      </c>
      <c r="O57" s="3">
        <v>25</v>
      </c>
      <c r="P57" s="6">
        <v>15</v>
      </c>
      <c r="Q57" s="7">
        <v>10</v>
      </c>
      <c r="R57" s="7">
        <v>10</v>
      </c>
      <c r="S57" s="7">
        <v>10</v>
      </c>
      <c r="T57" s="14">
        <v>10</v>
      </c>
      <c r="U57" s="16">
        <v>10</v>
      </c>
      <c r="V57" s="7">
        <v>10</v>
      </c>
      <c r="W57" s="52" t="s">
        <v>322</v>
      </c>
      <c r="X57" s="6" t="s">
        <v>73</v>
      </c>
      <c r="Y57" s="53"/>
      <c r="Z57" s="36"/>
      <c r="AA57" s="38"/>
    </row>
    <row r="58" spans="1:27" ht="140.25" x14ac:dyDescent="0.25">
      <c r="A58" s="171"/>
      <c r="B58" s="171"/>
      <c r="C58" s="171"/>
      <c r="D58" s="171"/>
      <c r="E58" s="7" t="s">
        <v>64</v>
      </c>
      <c r="F58" s="2" t="s">
        <v>323</v>
      </c>
      <c r="G58" s="4" t="s">
        <v>324</v>
      </c>
      <c r="H58" s="7" t="s">
        <v>295</v>
      </c>
      <c r="I58" s="7" t="s">
        <v>83</v>
      </c>
      <c r="J58" s="171"/>
      <c r="K58" s="177"/>
      <c r="L58" s="171"/>
      <c r="M58" s="3">
        <f t="shared" si="5"/>
        <v>90</v>
      </c>
      <c r="N58" s="6" t="s">
        <v>71</v>
      </c>
      <c r="O58" s="3">
        <v>25</v>
      </c>
      <c r="P58" s="6">
        <v>15</v>
      </c>
      <c r="Q58" s="7">
        <v>10</v>
      </c>
      <c r="R58" s="7">
        <v>10</v>
      </c>
      <c r="S58" s="7">
        <v>10</v>
      </c>
      <c r="T58" s="14">
        <v>10</v>
      </c>
      <c r="U58" s="16">
        <v>10</v>
      </c>
      <c r="V58" s="7">
        <v>10</v>
      </c>
      <c r="W58" s="14" t="s">
        <v>325</v>
      </c>
      <c r="X58" s="6" t="s">
        <v>326</v>
      </c>
      <c r="Y58" s="53"/>
      <c r="Z58" s="44"/>
      <c r="AA58" s="38"/>
    </row>
    <row r="59" spans="1:27" ht="153" x14ac:dyDescent="0.25">
      <c r="A59" s="171"/>
      <c r="B59" s="171"/>
      <c r="C59" s="171"/>
      <c r="D59" s="171"/>
      <c r="E59" s="7" t="s">
        <v>64</v>
      </c>
      <c r="F59" s="2" t="s">
        <v>327</v>
      </c>
      <c r="G59" s="4" t="s">
        <v>328</v>
      </c>
      <c r="H59" s="7" t="s">
        <v>295</v>
      </c>
      <c r="I59" s="7" t="s">
        <v>68</v>
      </c>
      <c r="J59" s="171"/>
      <c r="K59" s="177"/>
      <c r="L59" s="171"/>
      <c r="M59" s="3">
        <f t="shared" si="5"/>
        <v>90</v>
      </c>
      <c r="N59" s="6" t="s">
        <v>71</v>
      </c>
      <c r="O59" s="3">
        <v>25</v>
      </c>
      <c r="P59" s="6">
        <v>15</v>
      </c>
      <c r="Q59" s="7">
        <v>10</v>
      </c>
      <c r="R59" s="7">
        <v>10</v>
      </c>
      <c r="S59" s="7">
        <v>10</v>
      </c>
      <c r="T59" s="14">
        <v>10</v>
      </c>
      <c r="U59" s="16">
        <v>10</v>
      </c>
      <c r="V59" s="7">
        <v>10</v>
      </c>
      <c r="W59" s="14" t="s">
        <v>329</v>
      </c>
      <c r="X59" s="6" t="s">
        <v>330</v>
      </c>
      <c r="Y59" s="48"/>
      <c r="Z59" s="44"/>
      <c r="AA59" s="38"/>
    </row>
    <row r="60" spans="1:27" ht="225.75" customHeight="1" x14ac:dyDescent="0.25">
      <c r="A60" s="169"/>
      <c r="B60" s="169"/>
      <c r="C60" s="169"/>
      <c r="D60" s="169"/>
      <c r="E60" s="7" t="s">
        <v>64</v>
      </c>
      <c r="F60" s="2" t="s">
        <v>284</v>
      </c>
      <c r="G60" s="4" t="s">
        <v>331</v>
      </c>
      <c r="H60" s="7" t="s">
        <v>295</v>
      </c>
      <c r="I60" s="7" t="s">
        <v>83</v>
      </c>
      <c r="J60" s="169"/>
      <c r="K60" s="178"/>
      <c r="L60" s="169"/>
      <c r="M60" s="3">
        <f t="shared" si="5"/>
        <v>90</v>
      </c>
      <c r="N60" s="6" t="s">
        <v>71</v>
      </c>
      <c r="O60" s="3">
        <v>25</v>
      </c>
      <c r="P60" s="6">
        <v>15</v>
      </c>
      <c r="Q60" s="7">
        <v>10</v>
      </c>
      <c r="R60" s="7">
        <v>10</v>
      </c>
      <c r="S60" s="7">
        <v>10</v>
      </c>
      <c r="T60" s="14">
        <v>10</v>
      </c>
      <c r="U60" s="16">
        <v>10</v>
      </c>
      <c r="V60" s="7">
        <v>10</v>
      </c>
      <c r="W60" s="49" t="s">
        <v>287</v>
      </c>
      <c r="X60" s="6" t="s">
        <v>332</v>
      </c>
      <c r="Y60" s="48"/>
      <c r="Z60" s="36"/>
      <c r="AA60" s="38" t="s">
        <v>290</v>
      </c>
    </row>
    <row r="61" spans="1:27" ht="127.5" customHeight="1" x14ac:dyDescent="0.25">
      <c r="A61" s="168" t="s">
        <v>333</v>
      </c>
      <c r="B61" s="168" t="s">
        <v>281</v>
      </c>
      <c r="C61" s="168" t="s">
        <v>334</v>
      </c>
      <c r="D61" s="168" t="s">
        <v>122</v>
      </c>
      <c r="E61" s="7" t="s">
        <v>64</v>
      </c>
      <c r="F61" s="2" t="s">
        <v>335</v>
      </c>
      <c r="G61" s="4" t="s">
        <v>336</v>
      </c>
      <c r="H61" s="7" t="s">
        <v>337</v>
      </c>
      <c r="I61" s="7" t="s">
        <v>83</v>
      </c>
      <c r="J61" s="168">
        <v>100</v>
      </c>
      <c r="K61" s="176" t="s">
        <v>283</v>
      </c>
      <c r="L61" s="168" t="s">
        <v>70</v>
      </c>
      <c r="M61" s="3">
        <f t="shared" si="5"/>
        <v>90</v>
      </c>
      <c r="N61" s="6" t="s">
        <v>71</v>
      </c>
      <c r="O61" s="3">
        <v>25</v>
      </c>
      <c r="P61" s="6">
        <v>15</v>
      </c>
      <c r="Q61" s="7">
        <v>10</v>
      </c>
      <c r="R61" s="7">
        <v>10</v>
      </c>
      <c r="S61" s="7">
        <v>10</v>
      </c>
      <c r="T61" s="14">
        <v>10</v>
      </c>
      <c r="U61" s="16">
        <v>10</v>
      </c>
      <c r="V61" s="7">
        <v>10</v>
      </c>
      <c r="W61" s="30" t="s">
        <v>338</v>
      </c>
      <c r="X61" s="6" t="s">
        <v>73</v>
      </c>
      <c r="Y61" s="53"/>
      <c r="Z61" s="36"/>
      <c r="AA61" s="38"/>
    </row>
    <row r="62" spans="1:27" ht="89.25" x14ac:dyDescent="0.25">
      <c r="A62" s="169"/>
      <c r="B62" s="169"/>
      <c r="C62" s="169"/>
      <c r="D62" s="169"/>
      <c r="E62" s="7" t="s">
        <v>64</v>
      </c>
      <c r="F62" s="2" t="s">
        <v>339</v>
      </c>
      <c r="G62" s="4" t="s">
        <v>340</v>
      </c>
      <c r="H62" s="7" t="s">
        <v>337</v>
      </c>
      <c r="I62" s="7" t="s">
        <v>83</v>
      </c>
      <c r="J62" s="169"/>
      <c r="K62" s="178"/>
      <c r="L62" s="169"/>
      <c r="M62" s="3">
        <f t="shared" si="5"/>
        <v>90</v>
      </c>
      <c r="N62" s="6" t="s">
        <v>71</v>
      </c>
      <c r="O62" s="3">
        <v>25</v>
      </c>
      <c r="P62" s="6">
        <v>15</v>
      </c>
      <c r="Q62" s="7">
        <v>10</v>
      </c>
      <c r="R62" s="7">
        <v>10</v>
      </c>
      <c r="S62" s="7">
        <v>10</v>
      </c>
      <c r="T62" s="14">
        <v>10</v>
      </c>
      <c r="U62" s="16">
        <v>10</v>
      </c>
      <c r="V62" s="7">
        <v>10</v>
      </c>
      <c r="W62" s="14" t="s">
        <v>341</v>
      </c>
      <c r="X62" s="6" t="s">
        <v>73</v>
      </c>
      <c r="Y62" s="53"/>
      <c r="Z62" s="36"/>
      <c r="AA62" s="38"/>
    </row>
    <row r="63" spans="1:27" ht="280.5" customHeight="1" x14ac:dyDescent="0.25">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2" t="s">
        <v>322</v>
      </c>
      <c r="X63" s="6" t="s">
        <v>73</v>
      </c>
      <c r="Y63" s="53"/>
      <c r="Z63" s="36"/>
      <c r="AA63" s="38"/>
    </row>
    <row r="64" spans="1:27" ht="357" x14ac:dyDescent="0.25">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2" t="s">
        <v>322</v>
      </c>
      <c r="X64" s="6" t="s">
        <v>73</v>
      </c>
      <c r="Y64" s="53"/>
      <c r="Z64" s="36"/>
      <c r="AA64" s="38"/>
    </row>
    <row r="65" spans="1:27" ht="242.25" x14ac:dyDescent="0.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3"/>
      <c r="Z65" s="44"/>
      <c r="AA65" s="38" t="s">
        <v>355</v>
      </c>
    </row>
    <row r="66" spans="1:27" ht="114.75" customHeight="1" x14ac:dyDescent="0.25">
      <c r="A66" s="168" t="s">
        <v>356</v>
      </c>
      <c r="B66" s="168" t="s">
        <v>357</v>
      </c>
      <c r="C66" s="168" t="s">
        <v>358</v>
      </c>
      <c r="D66" s="168" t="s">
        <v>122</v>
      </c>
      <c r="E66" s="7" t="s">
        <v>64</v>
      </c>
      <c r="F66" s="2" t="s">
        <v>359</v>
      </c>
      <c r="G66" s="7" t="s">
        <v>360</v>
      </c>
      <c r="H66" s="7" t="s">
        <v>361</v>
      </c>
      <c r="I66" s="7" t="s">
        <v>77</v>
      </c>
      <c r="J66" s="168">
        <v>100</v>
      </c>
      <c r="K66" s="168" t="s">
        <v>69</v>
      </c>
      <c r="L66" s="168" t="s">
        <v>70</v>
      </c>
      <c r="M66" s="3">
        <f t="shared" si="5"/>
        <v>90</v>
      </c>
      <c r="N66" s="6" t="s">
        <v>71</v>
      </c>
      <c r="O66" s="3">
        <v>25</v>
      </c>
      <c r="P66" s="6">
        <v>15</v>
      </c>
      <c r="Q66" s="7">
        <v>10</v>
      </c>
      <c r="R66" s="7">
        <v>10</v>
      </c>
      <c r="S66" s="7">
        <v>10</v>
      </c>
      <c r="T66" s="14">
        <v>10</v>
      </c>
      <c r="U66" s="16">
        <v>10</v>
      </c>
      <c r="V66" s="5">
        <v>10</v>
      </c>
      <c r="W66" s="14" t="s">
        <v>362</v>
      </c>
      <c r="X66" s="6" t="s">
        <v>73</v>
      </c>
      <c r="Y66" s="32"/>
      <c r="Z66" s="44"/>
      <c r="AA66" s="38" t="s">
        <v>363</v>
      </c>
    </row>
    <row r="67" spans="1:27" ht="89.25" customHeight="1" x14ac:dyDescent="0.25">
      <c r="A67" s="169"/>
      <c r="B67" s="169"/>
      <c r="C67" s="169"/>
      <c r="D67" s="169"/>
      <c r="E67" s="7" t="s">
        <v>64</v>
      </c>
      <c r="F67" s="2" t="s">
        <v>364</v>
      </c>
      <c r="G67" s="7" t="s">
        <v>365</v>
      </c>
      <c r="H67" s="7" t="s">
        <v>361</v>
      </c>
      <c r="I67" s="7" t="s">
        <v>77</v>
      </c>
      <c r="J67" s="169"/>
      <c r="K67" s="169"/>
      <c r="L67" s="169"/>
      <c r="M67" s="3">
        <f t="shared" si="5"/>
        <v>90</v>
      </c>
      <c r="N67" s="6" t="s">
        <v>71</v>
      </c>
      <c r="O67" s="3">
        <v>25</v>
      </c>
      <c r="P67" s="6">
        <v>15</v>
      </c>
      <c r="Q67" s="7">
        <v>10</v>
      </c>
      <c r="R67" s="7">
        <v>10</v>
      </c>
      <c r="S67" s="7">
        <v>10</v>
      </c>
      <c r="T67" s="14">
        <v>10</v>
      </c>
      <c r="U67" s="16">
        <v>10</v>
      </c>
      <c r="V67" s="5">
        <v>10</v>
      </c>
      <c r="W67" s="14" t="s">
        <v>366</v>
      </c>
      <c r="X67" s="6" t="s">
        <v>73</v>
      </c>
      <c r="Y67" s="32"/>
      <c r="Z67" s="44"/>
      <c r="AA67" s="38" t="s">
        <v>363</v>
      </c>
    </row>
    <row r="68" spans="1:27" ht="102" customHeight="1" x14ac:dyDescent="0.25">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x14ac:dyDescent="0.25">
      <c r="A69" s="168" t="s">
        <v>373</v>
      </c>
      <c r="B69" s="168" t="s">
        <v>374</v>
      </c>
      <c r="C69" s="168" t="s">
        <v>375</v>
      </c>
      <c r="D69" s="168" t="s">
        <v>376</v>
      </c>
      <c r="E69" s="7" t="s">
        <v>64</v>
      </c>
      <c r="F69" s="2" t="s">
        <v>377</v>
      </c>
      <c r="G69" s="7" t="s">
        <v>378</v>
      </c>
      <c r="H69" s="7" t="s">
        <v>379</v>
      </c>
      <c r="I69" s="7" t="s">
        <v>83</v>
      </c>
      <c r="J69" s="168">
        <v>100</v>
      </c>
      <c r="K69" s="168" t="s">
        <v>376</v>
      </c>
      <c r="L69" s="168" t="s">
        <v>123</v>
      </c>
      <c r="M69" s="3">
        <f t="shared" si="5"/>
        <v>90</v>
      </c>
      <c r="N69" s="6" t="s">
        <v>71</v>
      </c>
      <c r="O69" s="3">
        <v>25</v>
      </c>
      <c r="P69" s="6">
        <v>15</v>
      </c>
      <c r="Q69" s="7">
        <v>10</v>
      </c>
      <c r="R69" s="7">
        <v>10</v>
      </c>
      <c r="S69" s="7">
        <v>10</v>
      </c>
      <c r="T69" s="14">
        <v>10</v>
      </c>
      <c r="U69" s="16">
        <v>10</v>
      </c>
      <c r="V69" s="5">
        <v>10</v>
      </c>
      <c r="W69" s="14" t="s">
        <v>380</v>
      </c>
      <c r="X69" s="6" t="s">
        <v>73</v>
      </c>
      <c r="Y69" s="32"/>
      <c r="Z69" s="44"/>
      <c r="AA69" s="38"/>
    </row>
    <row r="70" spans="1:27" ht="102" x14ac:dyDescent="0.25">
      <c r="A70" s="169"/>
      <c r="B70" s="169"/>
      <c r="C70" s="169"/>
      <c r="D70" s="169"/>
      <c r="E70" s="7" t="s">
        <v>64</v>
      </c>
      <c r="F70" s="18" t="s">
        <v>381</v>
      </c>
      <c r="G70" s="7" t="s">
        <v>382</v>
      </c>
      <c r="H70" s="7" t="s">
        <v>379</v>
      </c>
      <c r="I70" s="7" t="s">
        <v>83</v>
      </c>
      <c r="J70" s="169"/>
      <c r="K70" s="169"/>
      <c r="L70" s="169"/>
      <c r="M70" s="3">
        <f t="shared" si="5"/>
        <v>90</v>
      </c>
      <c r="N70" s="6" t="s">
        <v>71</v>
      </c>
      <c r="O70" s="3">
        <v>25</v>
      </c>
      <c r="P70" s="6">
        <v>15</v>
      </c>
      <c r="Q70" s="7">
        <v>10</v>
      </c>
      <c r="R70" s="7">
        <v>10</v>
      </c>
      <c r="S70" s="7">
        <v>10</v>
      </c>
      <c r="T70" s="14">
        <v>10</v>
      </c>
      <c r="U70" s="16">
        <v>10</v>
      </c>
      <c r="V70" s="5">
        <v>10</v>
      </c>
      <c r="W70" s="14" t="s">
        <v>383</v>
      </c>
      <c r="X70" s="6" t="s">
        <v>73</v>
      </c>
      <c r="Y70" s="53"/>
      <c r="Z70" s="36"/>
      <c r="AA70" s="38"/>
    </row>
    <row r="71" spans="1:27" ht="102" x14ac:dyDescent="0.25">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1"/>
      <c r="Z71" s="36"/>
      <c r="AA71" s="38" t="s">
        <v>391</v>
      </c>
    </row>
    <row r="72" spans="1:27" ht="140.25" customHeight="1" x14ac:dyDescent="0.25">
      <c r="A72" s="174" t="s">
        <v>392</v>
      </c>
      <c r="B72" s="168" t="s">
        <v>374</v>
      </c>
      <c r="C72" s="168" t="s">
        <v>393</v>
      </c>
      <c r="D72" s="168" t="s">
        <v>63</v>
      </c>
      <c r="E72" s="7" t="s">
        <v>64</v>
      </c>
      <c r="F72" s="2" t="s">
        <v>394</v>
      </c>
      <c r="G72" s="7" t="s">
        <v>395</v>
      </c>
      <c r="H72" s="7" t="s">
        <v>396</v>
      </c>
      <c r="I72" s="7" t="s">
        <v>198</v>
      </c>
      <c r="J72" s="168">
        <v>100</v>
      </c>
      <c r="K72" s="168" t="s">
        <v>122</v>
      </c>
      <c r="L72" s="168"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x14ac:dyDescent="0.25">
      <c r="A73" s="175"/>
      <c r="B73" s="169"/>
      <c r="C73" s="169"/>
      <c r="D73" s="169"/>
      <c r="E73" s="7" t="s">
        <v>64</v>
      </c>
      <c r="F73" s="2" t="s">
        <v>401</v>
      </c>
      <c r="G73" s="7" t="s">
        <v>402</v>
      </c>
      <c r="H73" s="7" t="s">
        <v>396</v>
      </c>
      <c r="I73" s="7" t="s">
        <v>198</v>
      </c>
      <c r="J73" s="169"/>
      <c r="K73" s="169"/>
      <c r="L73" s="169"/>
      <c r="M73" s="3">
        <f t="shared" si="5"/>
        <v>90</v>
      </c>
      <c r="N73" s="6" t="s">
        <v>71</v>
      </c>
      <c r="O73" s="3">
        <v>25</v>
      </c>
      <c r="P73" s="6">
        <v>15</v>
      </c>
      <c r="Q73" s="7">
        <v>10</v>
      </c>
      <c r="R73" s="7">
        <v>10</v>
      </c>
      <c r="S73" s="7">
        <v>10</v>
      </c>
      <c r="T73" s="14">
        <v>10</v>
      </c>
      <c r="U73" s="16">
        <v>10</v>
      </c>
      <c r="V73" s="5">
        <v>10</v>
      </c>
      <c r="W73" s="14" t="s">
        <v>403</v>
      </c>
      <c r="X73" s="32" t="s">
        <v>398</v>
      </c>
      <c r="Y73" s="53"/>
      <c r="Z73" s="36"/>
      <c r="AA73" s="38" t="s">
        <v>400</v>
      </c>
    </row>
    <row r="74" spans="1:27" ht="102" x14ac:dyDescent="0.25">
      <c r="A74" s="168" t="s">
        <v>404</v>
      </c>
      <c r="B74" s="168" t="s">
        <v>405</v>
      </c>
      <c r="C74" s="168" t="s">
        <v>406</v>
      </c>
      <c r="D74" s="168" t="s">
        <v>122</v>
      </c>
      <c r="E74" s="7" t="s">
        <v>64</v>
      </c>
      <c r="F74" s="2" t="s">
        <v>407</v>
      </c>
      <c r="G74" s="7" t="s">
        <v>408</v>
      </c>
      <c r="H74" s="7" t="s">
        <v>409</v>
      </c>
      <c r="I74" s="7" t="s">
        <v>83</v>
      </c>
      <c r="J74" s="168">
        <v>100</v>
      </c>
      <c r="K74" s="168" t="s">
        <v>122</v>
      </c>
      <c r="L74" s="168" t="s">
        <v>123</v>
      </c>
      <c r="M74" s="3">
        <f t="shared" si="5"/>
        <v>90</v>
      </c>
      <c r="N74" s="6" t="s">
        <v>71</v>
      </c>
      <c r="O74" s="3">
        <v>25</v>
      </c>
      <c r="P74" s="6">
        <v>15</v>
      </c>
      <c r="Q74" s="7">
        <v>10</v>
      </c>
      <c r="R74" s="7">
        <v>10</v>
      </c>
      <c r="S74" s="7">
        <v>10</v>
      </c>
      <c r="T74" s="14">
        <v>10</v>
      </c>
      <c r="U74" s="16">
        <v>10</v>
      </c>
      <c r="V74" s="5">
        <v>10</v>
      </c>
      <c r="W74" s="14" t="s">
        <v>410</v>
      </c>
      <c r="X74" s="6" t="s">
        <v>73</v>
      </c>
      <c r="Y74" s="53"/>
      <c r="Z74" s="36"/>
      <c r="AA74" s="61"/>
    </row>
    <row r="75" spans="1:27" ht="102" customHeight="1" x14ac:dyDescent="0.25">
      <c r="A75" s="169"/>
      <c r="B75" s="169"/>
      <c r="C75" s="169"/>
      <c r="D75" s="169"/>
      <c r="E75" s="7" t="s">
        <v>64</v>
      </c>
      <c r="F75" s="2" t="s">
        <v>411</v>
      </c>
      <c r="G75" s="7" t="s">
        <v>408</v>
      </c>
      <c r="H75" s="7" t="s">
        <v>409</v>
      </c>
      <c r="I75" s="7" t="s">
        <v>83</v>
      </c>
      <c r="J75" s="169"/>
      <c r="K75" s="169"/>
      <c r="L75" s="169"/>
      <c r="M75" s="3">
        <f t="shared" si="5"/>
        <v>90</v>
      </c>
      <c r="N75" s="6" t="s">
        <v>71</v>
      </c>
      <c r="O75" s="3">
        <v>25</v>
      </c>
      <c r="P75" s="6">
        <v>15</v>
      </c>
      <c r="Q75" s="7">
        <v>10</v>
      </c>
      <c r="R75" s="7">
        <v>10</v>
      </c>
      <c r="S75" s="7">
        <v>10</v>
      </c>
      <c r="T75" s="14">
        <v>10</v>
      </c>
      <c r="U75" s="16">
        <v>10</v>
      </c>
      <c r="V75" s="5">
        <v>10</v>
      </c>
      <c r="W75" s="14" t="s">
        <v>410</v>
      </c>
      <c r="X75" s="6" t="s">
        <v>73</v>
      </c>
      <c r="Y75" s="46"/>
      <c r="Z75" s="36"/>
      <c r="AA75" s="38"/>
    </row>
    <row r="76" spans="1:27" ht="76.5" x14ac:dyDescent="0.25">
      <c r="A76" s="168" t="s">
        <v>412</v>
      </c>
      <c r="B76" s="168" t="s">
        <v>413</v>
      </c>
      <c r="C76" s="168" t="s">
        <v>414</v>
      </c>
      <c r="D76" s="168" t="s">
        <v>63</v>
      </c>
      <c r="E76" s="7" t="s">
        <v>64</v>
      </c>
      <c r="F76" s="2" t="s">
        <v>415</v>
      </c>
      <c r="G76" s="7" t="s">
        <v>416</v>
      </c>
      <c r="H76" s="7" t="s">
        <v>157</v>
      </c>
      <c r="I76" s="7" t="s">
        <v>77</v>
      </c>
      <c r="J76" s="168">
        <v>100</v>
      </c>
      <c r="K76" s="168" t="s">
        <v>63</v>
      </c>
      <c r="L76" s="168" t="s">
        <v>417</v>
      </c>
      <c r="M76" s="3">
        <f t="shared" ref="M76:M79" si="6">SUM(O76:U76)</f>
        <v>90</v>
      </c>
      <c r="N76" s="3" t="s">
        <v>71</v>
      </c>
      <c r="O76" s="3">
        <v>25</v>
      </c>
      <c r="P76" s="6">
        <v>15</v>
      </c>
      <c r="Q76" s="7">
        <v>10</v>
      </c>
      <c r="R76" s="7">
        <v>10</v>
      </c>
      <c r="S76" s="7">
        <v>10</v>
      </c>
      <c r="T76" s="14">
        <v>10</v>
      </c>
      <c r="U76" s="16">
        <v>10</v>
      </c>
      <c r="V76" s="5">
        <v>10</v>
      </c>
      <c r="W76" s="14" t="s">
        <v>418</v>
      </c>
      <c r="X76" s="6" t="s">
        <v>73</v>
      </c>
      <c r="Y76" s="46"/>
      <c r="Z76" s="36"/>
      <c r="AA76" s="38"/>
    </row>
    <row r="77" spans="1:27" ht="113.25" customHeight="1" x14ac:dyDescent="0.25">
      <c r="A77" s="169"/>
      <c r="B77" s="169"/>
      <c r="C77" s="169"/>
      <c r="D77" s="169"/>
      <c r="E77" s="7" t="s">
        <v>64</v>
      </c>
      <c r="F77" s="2" t="s">
        <v>419</v>
      </c>
      <c r="G77" s="7" t="s">
        <v>420</v>
      </c>
      <c r="H77" s="7" t="s">
        <v>157</v>
      </c>
      <c r="I77" s="7" t="s">
        <v>77</v>
      </c>
      <c r="J77" s="169"/>
      <c r="K77" s="169"/>
      <c r="L77" s="169"/>
      <c r="M77" s="3">
        <f t="shared" si="6"/>
        <v>90</v>
      </c>
      <c r="N77" s="3" t="s">
        <v>71</v>
      </c>
      <c r="O77" s="3">
        <v>25</v>
      </c>
      <c r="P77" s="6">
        <v>15</v>
      </c>
      <c r="Q77" s="7">
        <v>10</v>
      </c>
      <c r="R77" s="7">
        <v>10</v>
      </c>
      <c r="S77" s="7">
        <v>10</v>
      </c>
      <c r="T77" s="14">
        <v>10</v>
      </c>
      <c r="U77" s="16">
        <v>10</v>
      </c>
      <c r="V77" s="5">
        <v>10</v>
      </c>
      <c r="W77" s="30" t="s">
        <v>421</v>
      </c>
      <c r="X77" s="6" t="s">
        <v>422</v>
      </c>
      <c r="Y77" s="41"/>
      <c r="Z77" s="36"/>
      <c r="AA77" s="47"/>
    </row>
    <row r="78" spans="1:27" ht="114.75" x14ac:dyDescent="0.25">
      <c r="A78" s="172" t="s">
        <v>423</v>
      </c>
      <c r="B78" s="168" t="s">
        <v>413</v>
      </c>
      <c r="C78" s="168" t="s">
        <v>424</v>
      </c>
      <c r="D78" s="168" t="s">
        <v>63</v>
      </c>
      <c r="E78" s="7" t="s">
        <v>64</v>
      </c>
      <c r="F78" s="2" t="s">
        <v>425</v>
      </c>
      <c r="G78" s="7" t="s">
        <v>426</v>
      </c>
      <c r="H78" s="7" t="s">
        <v>157</v>
      </c>
      <c r="I78" s="7" t="s">
        <v>83</v>
      </c>
      <c r="J78" s="168">
        <v>100</v>
      </c>
      <c r="K78" s="168" t="s">
        <v>63</v>
      </c>
      <c r="L78" s="168" t="s">
        <v>417</v>
      </c>
      <c r="M78" s="3">
        <f t="shared" si="6"/>
        <v>90</v>
      </c>
      <c r="N78" s="3" t="s">
        <v>71</v>
      </c>
      <c r="O78" s="3">
        <v>25</v>
      </c>
      <c r="P78" s="6">
        <v>15</v>
      </c>
      <c r="Q78" s="7">
        <v>10</v>
      </c>
      <c r="R78" s="7">
        <v>10</v>
      </c>
      <c r="S78" s="7">
        <v>10</v>
      </c>
      <c r="T78" s="14">
        <v>10</v>
      </c>
      <c r="U78" s="16">
        <v>10</v>
      </c>
      <c r="V78" s="5" t="s">
        <v>107</v>
      </c>
      <c r="W78" s="70" t="s">
        <v>427</v>
      </c>
      <c r="X78" s="6" t="s">
        <v>73</v>
      </c>
      <c r="Y78" s="41"/>
      <c r="Z78" s="36"/>
      <c r="AA78" s="38"/>
    </row>
    <row r="79" spans="1:27" ht="114.75" customHeight="1" x14ac:dyDescent="0.25">
      <c r="A79" s="173"/>
      <c r="B79" s="171"/>
      <c r="C79" s="171"/>
      <c r="D79" s="171"/>
      <c r="E79" s="7" t="s">
        <v>64</v>
      </c>
      <c r="F79" s="2" t="s">
        <v>428</v>
      </c>
      <c r="G79" s="7" t="s">
        <v>429</v>
      </c>
      <c r="H79" s="7" t="s">
        <v>157</v>
      </c>
      <c r="I79" s="7" t="s">
        <v>83</v>
      </c>
      <c r="J79" s="171"/>
      <c r="K79" s="171"/>
      <c r="L79" s="171"/>
      <c r="M79" s="3">
        <f t="shared" si="6"/>
        <v>90</v>
      </c>
      <c r="N79" s="3" t="s">
        <v>71</v>
      </c>
      <c r="O79" s="3">
        <v>25</v>
      </c>
      <c r="P79" s="6">
        <v>15</v>
      </c>
      <c r="Q79" s="7">
        <v>10</v>
      </c>
      <c r="R79" s="7">
        <v>10</v>
      </c>
      <c r="S79" s="7">
        <v>10</v>
      </c>
      <c r="T79" s="14">
        <v>10</v>
      </c>
      <c r="U79" s="16">
        <v>10</v>
      </c>
      <c r="V79" s="5" t="s">
        <v>107</v>
      </c>
      <c r="W79" s="54" t="s">
        <v>430</v>
      </c>
      <c r="X79" s="6" t="s">
        <v>73</v>
      </c>
      <c r="Y79" s="41"/>
      <c r="Z79" s="36"/>
      <c r="AA79" s="38"/>
    </row>
    <row r="80" spans="1:27" ht="229.5" x14ac:dyDescent="0.2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0" t="s">
        <v>437</v>
      </c>
      <c r="X80" s="74" t="s">
        <v>438</v>
      </c>
      <c r="Y80" s="37"/>
      <c r="Z80" s="36"/>
      <c r="AA80" s="38"/>
    </row>
    <row r="81" spans="1:27" ht="165.75" x14ac:dyDescent="0.2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4"/>
      <c r="AA81" s="38"/>
    </row>
    <row r="82" spans="1:27" ht="293.25" x14ac:dyDescent="0.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3" t="s">
        <v>84</v>
      </c>
      <c r="O82" s="3">
        <v>25</v>
      </c>
      <c r="P82" s="6">
        <v>15</v>
      </c>
      <c r="Q82" s="7">
        <v>10</v>
      </c>
      <c r="R82" s="7">
        <v>0</v>
      </c>
      <c r="S82" s="7">
        <v>10</v>
      </c>
      <c r="T82" s="14">
        <v>10</v>
      </c>
      <c r="U82" s="16">
        <v>10</v>
      </c>
      <c r="V82" s="7">
        <v>5</v>
      </c>
      <c r="W82" s="14" t="s">
        <v>451</v>
      </c>
      <c r="X82" s="63" t="s">
        <v>452</v>
      </c>
      <c r="Y82" s="40"/>
      <c r="Z82" s="36"/>
      <c r="AA82" s="38"/>
    </row>
    <row r="83" spans="1:27" ht="127.5" x14ac:dyDescent="0.25">
      <c r="A83" s="168" t="s">
        <v>453</v>
      </c>
      <c r="B83" s="168" t="s">
        <v>454</v>
      </c>
      <c r="C83" s="168" t="s">
        <v>455</v>
      </c>
      <c r="D83" s="168" t="s">
        <v>122</v>
      </c>
      <c r="E83" s="7" t="s">
        <v>64</v>
      </c>
      <c r="F83" s="2" t="s">
        <v>456</v>
      </c>
      <c r="G83" s="7" t="s">
        <v>457</v>
      </c>
      <c r="H83" s="7" t="s">
        <v>458</v>
      </c>
      <c r="I83" s="7" t="s">
        <v>77</v>
      </c>
      <c r="J83" s="168">
        <v>100</v>
      </c>
      <c r="K83" s="168" t="s">
        <v>122</v>
      </c>
      <c r="L83" s="168" t="s">
        <v>123</v>
      </c>
      <c r="M83" s="3">
        <f t="shared" ref="M83:M94" si="10">SUM(O83:U83)</f>
        <v>90</v>
      </c>
      <c r="N83" s="3" t="s">
        <v>71</v>
      </c>
      <c r="O83" s="3">
        <v>25</v>
      </c>
      <c r="P83" s="6">
        <v>15</v>
      </c>
      <c r="Q83" s="7">
        <v>10</v>
      </c>
      <c r="R83" s="7">
        <v>10</v>
      </c>
      <c r="S83" s="7">
        <v>10</v>
      </c>
      <c r="T83" s="7">
        <v>10</v>
      </c>
      <c r="U83" s="14">
        <v>10</v>
      </c>
      <c r="V83" s="5">
        <v>5</v>
      </c>
      <c r="W83" s="14" t="s">
        <v>459</v>
      </c>
      <c r="X83" s="6" t="s">
        <v>460</v>
      </c>
      <c r="Y83" s="46"/>
      <c r="Z83" s="36"/>
      <c r="AA83" s="38"/>
    </row>
    <row r="84" spans="1:27" ht="127.5" x14ac:dyDescent="0.25">
      <c r="A84" s="169"/>
      <c r="B84" s="169"/>
      <c r="C84" s="169"/>
      <c r="D84" s="169"/>
      <c r="E84" s="7" t="s">
        <v>64</v>
      </c>
      <c r="F84" s="2" t="s">
        <v>461</v>
      </c>
      <c r="G84" s="7" t="s">
        <v>462</v>
      </c>
      <c r="H84" s="7" t="s">
        <v>463</v>
      </c>
      <c r="I84" s="7" t="s">
        <v>68</v>
      </c>
      <c r="J84" s="169"/>
      <c r="K84" s="169"/>
      <c r="L84" s="169"/>
      <c r="M84" s="3">
        <f t="shared" si="10"/>
        <v>90</v>
      </c>
      <c r="N84" s="3" t="s">
        <v>71</v>
      </c>
      <c r="O84" s="3">
        <v>25</v>
      </c>
      <c r="P84" s="6">
        <v>15</v>
      </c>
      <c r="Q84" s="7">
        <v>10</v>
      </c>
      <c r="R84" s="7">
        <v>10</v>
      </c>
      <c r="S84" s="7">
        <v>10</v>
      </c>
      <c r="T84" s="7">
        <v>10</v>
      </c>
      <c r="U84" s="14">
        <v>10</v>
      </c>
      <c r="V84" s="5">
        <v>10</v>
      </c>
      <c r="W84" s="14" t="s">
        <v>464</v>
      </c>
      <c r="X84" s="6" t="s">
        <v>465</v>
      </c>
      <c r="Y84" s="46"/>
      <c r="Z84" s="36"/>
      <c r="AA84" s="38"/>
    </row>
    <row r="85" spans="1:27" ht="89.25" x14ac:dyDescent="0.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6"/>
      <c r="Z85" s="36"/>
      <c r="AA85" s="38"/>
    </row>
    <row r="86" spans="1:27" ht="89.25" x14ac:dyDescent="0.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5"/>
      <c r="Z86" s="36"/>
      <c r="AA86" s="38"/>
    </row>
    <row r="87" spans="1:27" ht="89.25" x14ac:dyDescent="0.25">
      <c r="A87" s="172" t="s">
        <v>478</v>
      </c>
      <c r="B87" s="168" t="s">
        <v>454</v>
      </c>
      <c r="C87" s="168" t="s">
        <v>479</v>
      </c>
      <c r="D87" s="168" t="s">
        <v>122</v>
      </c>
      <c r="E87" s="7" t="s">
        <v>64</v>
      </c>
      <c r="F87" s="2" t="s">
        <v>480</v>
      </c>
      <c r="G87" s="7" t="s">
        <v>481</v>
      </c>
      <c r="H87" s="7" t="s">
        <v>482</v>
      </c>
      <c r="I87" s="7" t="s">
        <v>91</v>
      </c>
      <c r="J87" s="168">
        <v>100</v>
      </c>
      <c r="K87" s="168" t="s">
        <v>122</v>
      </c>
      <c r="L87" s="168" t="s">
        <v>123</v>
      </c>
      <c r="M87" s="3">
        <f t="shared" si="10"/>
        <v>90</v>
      </c>
      <c r="N87" s="3" t="s">
        <v>71</v>
      </c>
      <c r="O87" s="3">
        <v>25</v>
      </c>
      <c r="P87" s="6">
        <v>15</v>
      </c>
      <c r="Q87" s="7">
        <v>10</v>
      </c>
      <c r="R87" s="7">
        <v>10</v>
      </c>
      <c r="S87" s="7">
        <v>10</v>
      </c>
      <c r="T87" s="7">
        <v>10</v>
      </c>
      <c r="U87" s="14">
        <v>10</v>
      </c>
      <c r="V87" s="5" t="s">
        <v>107</v>
      </c>
      <c r="W87" s="14" t="s">
        <v>483</v>
      </c>
      <c r="X87" s="6" t="s">
        <v>73</v>
      </c>
      <c r="Y87" s="46"/>
      <c r="Z87" s="36"/>
      <c r="AA87" s="38"/>
    </row>
    <row r="88" spans="1:27" ht="89.25" x14ac:dyDescent="0.25">
      <c r="A88" s="169"/>
      <c r="B88" s="169"/>
      <c r="C88" s="169"/>
      <c r="D88" s="169"/>
      <c r="E88" s="7" t="s">
        <v>64</v>
      </c>
      <c r="F88" s="2" t="s">
        <v>484</v>
      </c>
      <c r="G88" s="7" t="s">
        <v>481</v>
      </c>
      <c r="H88" s="7" t="s">
        <v>485</v>
      </c>
      <c r="I88" s="7" t="s">
        <v>68</v>
      </c>
      <c r="J88" s="169"/>
      <c r="K88" s="169"/>
      <c r="L88" s="169"/>
      <c r="M88" s="3">
        <f t="shared" si="10"/>
        <v>90</v>
      </c>
      <c r="N88" s="3" t="s">
        <v>71</v>
      </c>
      <c r="O88" s="3">
        <v>25</v>
      </c>
      <c r="P88" s="6">
        <v>15</v>
      </c>
      <c r="Q88" s="7">
        <v>10</v>
      </c>
      <c r="R88" s="7">
        <v>10</v>
      </c>
      <c r="S88" s="7">
        <v>10</v>
      </c>
      <c r="T88" s="7">
        <v>10</v>
      </c>
      <c r="U88" s="14">
        <v>10</v>
      </c>
      <c r="V88" s="5">
        <v>10</v>
      </c>
      <c r="W88" s="14" t="s">
        <v>486</v>
      </c>
      <c r="X88" s="6" t="s">
        <v>471</v>
      </c>
      <c r="Y88" s="46"/>
      <c r="Z88" s="36"/>
      <c r="AA88" s="38"/>
    </row>
    <row r="89" spans="1:27" ht="127.5" x14ac:dyDescent="0.2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6"/>
      <c r="Z89" s="36"/>
      <c r="AA89" s="38"/>
    </row>
    <row r="90" spans="1:27" ht="114.75" x14ac:dyDescent="0.2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6"/>
      <c r="Z90" s="36"/>
      <c r="AA90" s="38"/>
    </row>
    <row r="91" spans="1:27" ht="102" x14ac:dyDescent="0.25">
      <c r="A91" s="168" t="s">
        <v>500</v>
      </c>
      <c r="B91" s="168" t="s">
        <v>488</v>
      </c>
      <c r="C91" s="168" t="s">
        <v>501</v>
      </c>
      <c r="D91" s="168" t="s">
        <v>63</v>
      </c>
      <c r="E91" s="7" t="s">
        <v>64</v>
      </c>
      <c r="F91" s="2" t="s">
        <v>502</v>
      </c>
      <c r="G91" s="7" t="s">
        <v>503</v>
      </c>
      <c r="H91" s="7" t="s">
        <v>504</v>
      </c>
      <c r="I91" s="7" t="s">
        <v>77</v>
      </c>
      <c r="J91" s="168">
        <v>100</v>
      </c>
      <c r="K91" s="168" t="s">
        <v>63</v>
      </c>
      <c r="L91" s="168" t="s">
        <v>123</v>
      </c>
      <c r="M91" s="3">
        <f t="shared" si="10"/>
        <v>90</v>
      </c>
      <c r="N91" s="3" t="s">
        <v>71</v>
      </c>
      <c r="O91" s="3">
        <v>25</v>
      </c>
      <c r="P91" s="6">
        <v>15</v>
      </c>
      <c r="Q91" s="7">
        <v>10</v>
      </c>
      <c r="R91" s="7">
        <v>10</v>
      </c>
      <c r="S91" s="7">
        <v>10</v>
      </c>
      <c r="T91" s="7">
        <v>10</v>
      </c>
      <c r="U91" s="14">
        <v>10</v>
      </c>
      <c r="V91" s="5">
        <v>10</v>
      </c>
      <c r="W91" s="30" t="s">
        <v>505</v>
      </c>
      <c r="X91" s="6" t="s">
        <v>310</v>
      </c>
      <c r="Y91" s="46"/>
      <c r="Z91" s="36"/>
      <c r="AA91" s="38" t="s">
        <v>506</v>
      </c>
    </row>
    <row r="92" spans="1:27" ht="76.5" customHeight="1" x14ac:dyDescent="0.25">
      <c r="A92" s="169"/>
      <c r="B92" s="169"/>
      <c r="C92" s="169"/>
      <c r="D92" s="169"/>
      <c r="E92" s="7" t="s">
        <v>64</v>
      </c>
      <c r="F92" s="2" t="s">
        <v>507</v>
      </c>
      <c r="G92" s="7" t="s">
        <v>508</v>
      </c>
      <c r="H92" s="7" t="s">
        <v>509</v>
      </c>
      <c r="I92" s="7" t="s">
        <v>83</v>
      </c>
      <c r="J92" s="169"/>
      <c r="K92" s="169"/>
      <c r="L92" s="169"/>
      <c r="M92" s="3">
        <f t="shared" si="10"/>
        <v>90</v>
      </c>
      <c r="N92" s="3" t="s">
        <v>71</v>
      </c>
      <c r="O92" s="3">
        <v>25</v>
      </c>
      <c r="P92" s="6">
        <v>15</v>
      </c>
      <c r="Q92" s="7">
        <v>10</v>
      </c>
      <c r="R92" s="7">
        <v>10</v>
      </c>
      <c r="S92" s="7">
        <v>10</v>
      </c>
      <c r="T92" s="7">
        <v>10</v>
      </c>
      <c r="U92" s="14">
        <v>10</v>
      </c>
      <c r="V92" s="5">
        <v>10</v>
      </c>
      <c r="W92" s="14" t="s">
        <v>510</v>
      </c>
      <c r="X92" s="6" t="s">
        <v>73</v>
      </c>
      <c r="Y92" s="46"/>
      <c r="Z92" s="36"/>
      <c r="AA92" s="38"/>
    </row>
    <row r="93" spans="1:27" ht="153" x14ac:dyDescent="0.25">
      <c r="A93" s="172" t="s">
        <v>511</v>
      </c>
      <c r="B93" s="168" t="s">
        <v>488</v>
      </c>
      <c r="C93" s="168" t="s">
        <v>512</v>
      </c>
      <c r="D93" s="168" t="s">
        <v>63</v>
      </c>
      <c r="E93" s="7" t="s">
        <v>64</v>
      </c>
      <c r="F93" s="2" t="s">
        <v>513</v>
      </c>
      <c r="G93" s="7" t="s">
        <v>514</v>
      </c>
      <c r="H93" s="7" t="s">
        <v>504</v>
      </c>
      <c r="I93" s="7" t="s">
        <v>91</v>
      </c>
      <c r="J93" s="168">
        <v>100</v>
      </c>
      <c r="K93" s="168" t="s">
        <v>63</v>
      </c>
      <c r="L93" s="168" t="s">
        <v>123</v>
      </c>
      <c r="M93" s="3">
        <f t="shared" si="10"/>
        <v>90</v>
      </c>
      <c r="N93" s="3" t="s">
        <v>71</v>
      </c>
      <c r="O93" s="3">
        <v>25</v>
      </c>
      <c r="P93" s="6">
        <v>15</v>
      </c>
      <c r="Q93" s="7">
        <v>10</v>
      </c>
      <c r="R93" s="7">
        <v>10</v>
      </c>
      <c r="S93" s="7">
        <v>10</v>
      </c>
      <c r="T93" s="7">
        <v>10</v>
      </c>
      <c r="U93" s="14">
        <v>10</v>
      </c>
      <c r="V93" s="5" t="s">
        <v>107</v>
      </c>
      <c r="W93" s="30" t="s">
        <v>515</v>
      </c>
      <c r="X93" s="6" t="s">
        <v>516</v>
      </c>
      <c r="Y93" s="46"/>
      <c r="Z93" s="36"/>
      <c r="AA93" s="38"/>
    </row>
    <row r="94" spans="1:27" ht="76.5" x14ac:dyDescent="0.25">
      <c r="A94" s="169"/>
      <c r="B94" s="169"/>
      <c r="C94" s="169"/>
      <c r="D94" s="169"/>
      <c r="E94" s="7" t="s">
        <v>64</v>
      </c>
      <c r="F94" s="2" t="s">
        <v>517</v>
      </c>
      <c r="G94" s="7" t="s">
        <v>518</v>
      </c>
      <c r="H94" s="7" t="s">
        <v>519</v>
      </c>
      <c r="I94" s="7" t="s">
        <v>77</v>
      </c>
      <c r="J94" s="169"/>
      <c r="K94" s="169"/>
      <c r="L94" s="169"/>
      <c r="M94" s="3">
        <f t="shared" si="10"/>
        <v>90</v>
      </c>
      <c r="N94" s="3" t="s">
        <v>71</v>
      </c>
      <c r="O94" s="3">
        <v>25</v>
      </c>
      <c r="P94" s="6">
        <v>15</v>
      </c>
      <c r="Q94" s="7">
        <v>10</v>
      </c>
      <c r="R94" s="7">
        <v>10</v>
      </c>
      <c r="S94" s="7">
        <v>10</v>
      </c>
      <c r="T94" s="7">
        <v>10</v>
      </c>
      <c r="U94" s="14">
        <v>10</v>
      </c>
      <c r="V94" s="5">
        <v>10</v>
      </c>
      <c r="W94" s="30" t="s">
        <v>520</v>
      </c>
      <c r="X94" s="6" t="s">
        <v>73</v>
      </c>
      <c r="Y94" s="46"/>
      <c r="Z94" s="36"/>
      <c r="AA94" s="38"/>
    </row>
    <row r="95" spans="1:27" ht="76.5" x14ac:dyDescent="0.25">
      <c r="A95" s="170" t="s">
        <v>521</v>
      </c>
      <c r="B95" s="170" t="s">
        <v>488</v>
      </c>
      <c r="C95" s="168" t="s">
        <v>522</v>
      </c>
      <c r="D95" s="170" t="s">
        <v>63</v>
      </c>
      <c r="E95" s="7" t="s">
        <v>64</v>
      </c>
      <c r="F95" s="2" t="s">
        <v>523</v>
      </c>
      <c r="G95" s="7" t="s">
        <v>524</v>
      </c>
      <c r="H95" s="7" t="s">
        <v>525</v>
      </c>
      <c r="I95" s="7" t="s">
        <v>77</v>
      </c>
      <c r="J95" s="170">
        <v>100</v>
      </c>
      <c r="K95" s="170" t="s">
        <v>122</v>
      </c>
      <c r="L95" s="168" t="s">
        <v>123</v>
      </c>
      <c r="M95" s="3">
        <f t="shared" ref="M95:M97" si="11">SUM(O95:U95)</f>
        <v>90</v>
      </c>
      <c r="N95" s="3" t="s">
        <v>71</v>
      </c>
      <c r="O95" s="3">
        <v>25</v>
      </c>
      <c r="P95" s="6">
        <v>15</v>
      </c>
      <c r="Q95" s="7">
        <v>10</v>
      </c>
      <c r="R95" s="7">
        <v>10</v>
      </c>
      <c r="S95" s="7">
        <v>10</v>
      </c>
      <c r="T95" s="7">
        <v>10</v>
      </c>
      <c r="U95" s="14">
        <v>10</v>
      </c>
      <c r="V95" s="5">
        <v>10</v>
      </c>
      <c r="W95" s="14" t="s">
        <v>526</v>
      </c>
      <c r="X95" s="6" t="s">
        <v>73</v>
      </c>
      <c r="Y95" s="46"/>
      <c r="Z95" s="36"/>
      <c r="AA95" s="38"/>
    </row>
    <row r="96" spans="1:27" ht="89.25" customHeight="1" x14ac:dyDescent="0.25">
      <c r="A96" s="170"/>
      <c r="B96" s="170"/>
      <c r="C96" s="171"/>
      <c r="D96" s="170"/>
      <c r="E96" s="7" t="s">
        <v>64</v>
      </c>
      <c r="F96" s="2" t="s">
        <v>527</v>
      </c>
      <c r="G96" s="7" t="s">
        <v>524</v>
      </c>
      <c r="H96" s="7" t="s">
        <v>525</v>
      </c>
      <c r="I96" s="7" t="s">
        <v>83</v>
      </c>
      <c r="J96" s="170"/>
      <c r="K96" s="170"/>
      <c r="L96" s="171"/>
      <c r="M96" s="3">
        <f t="shared" si="11"/>
        <v>90</v>
      </c>
      <c r="N96" s="3" t="s">
        <v>71</v>
      </c>
      <c r="O96" s="3">
        <v>25</v>
      </c>
      <c r="P96" s="6">
        <v>15</v>
      </c>
      <c r="Q96" s="7">
        <v>10</v>
      </c>
      <c r="R96" s="7">
        <v>10</v>
      </c>
      <c r="S96" s="7">
        <v>10</v>
      </c>
      <c r="T96" s="7">
        <v>10</v>
      </c>
      <c r="U96" s="14">
        <v>10</v>
      </c>
      <c r="V96" s="5">
        <v>10</v>
      </c>
      <c r="W96" s="14" t="s">
        <v>528</v>
      </c>
      <c r="X96" s="6" t="s">
        <v>73</v>
      </c>
      <c r="Y96" s="46"/>
      <c r="Z96" s="36"/>
      <c r="AA96" s="38"/>
    </row>
    <row r="97" spans="1:27" ht="140.25" x14ac:dyDescent="0.25">
      <c r="A97" s="170"/>
      <c r="B97" s="170"/>
      <c r="C97" s="169"/>
      <c r="D97" s="170"/>
      <c r="E97" s="7" t="s">
        <v>64</v>
      </c>
      <c r="F97" s="2" t="s">
        <v>529</v>
      </c>
      <c r="G97" s="7" t="s">
        <v>530</v>
      </c>
      <c r="H97" s="7" t="s">
        <v>531</v>
      </c>
      <c r="I97" s="7" t="s">
        <v>532</v>
      </c>
      <c r="J97" s="170"/>
      <c r="K97" s="170"/>
      <c r="L97" s="169"/>
      <c r="M97" s="3">
        <f t="shared" si="11"/>
        <v>90</v>
      </c>
      <c r="N97" s="3" t="s">
        <v>71</v>
      </c>
      <c r="O97" s="3">
        <v>25</v>
      </c>
      <c r="P97" s="6">
        <v>15</v>
      </c>
      <c r="Q97" s="7">
        <v>10</v>
      </c>
      <c r="R97" s="7">
        <v>10</v>
      </c>
      <c r="S97" s="7">
        <v>10</v>
      </c>
      <c r="T97" s="7">
        <v>10</v>
      </c>
      <c r="U97" s="14">
        <v>10</v>
      </c>
      <c r="V97" s="5">
        <v>10</v>
      </c>
      <c r="W97" s="14" t="s">
        <v>533</v>
      </c>
      <c r="X97" s="6" t="s">
        <v>73</v>
      </c>
      <c r="Y97" s="46"/>
      <c r="Z97" s="36"/>
      <c r="AA97" s="38"/>
    </row>
    <row r="98" spans="1:27" ht="114.75" x14ac:dyDescent="0.2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x14ac:dyDescent="0.2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x14ac:dyDescent="0.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6"/>
      <c r="Z100" s="36"/>
      <c r="AA100" s="38" t="s">
        <v>556</v>
      </c>
    </row>
    <row r="101" spans="1:27" ht="153" x14ac:dyDescent="0.25">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6"/>
      <c r="Z101" s="36"/>
      <c r="AA101" s="38"/>
    </row>
    <row r="102" spans="1:27" ht="102" customHeight="1" x14ac:dyDescent="0.25">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6" t="s">
        <v>74</v>
      </c>
      <c r="AA102" s="58"/>
    </row>
    <row r="103" spans="1:27" ht="102" customHeight="1" x14ac:dyDescent="0.25">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6"/>
      <c r="Z103" s="44"/>
      <c r="AA103" s="61"/>
    </row>
    <row r="104" spans="1:27" ht="76.5" customHeight="1" x14ac:dyDescent="0.25">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6"/>
      <c r="Z104" s="36"/>
      <c r="AA104" s="58"/>
    </row>
    <row r="105" spans="1:27" ht="89.25" x14ac:dyDescent="0.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6"/>
      <c r="Z105" s="56" t="s">
        <v>74</v>
      </c>
      <c r="AA105" s="60"/>
    </row>
    <row r="106" spans="1:27" ht="89.25" x14ac:dyDescent="0.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6"/>
      <c r="Z106" s="36"/>
      <c r="AA106" s="61"/>
    </row>
    <row r="107" spans="1:27" ht="127.5" x14ac:dyDescent="0.2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6"/>
      <c r="Z107" s="36"/>
      <c r="AA107" s="38"/>
    </row>
    <row r="108" spans="1:27" ht="76.5" x14ac:dyDescent="0.25">
      <c r="A108" s="168" t="s">
        <v>602</v>
      </c>
      <c r="B108" s="168" t="s">
        <v>582</v>
      </c>
      <c r="C108" s="168" t="s">
        <v>603</v>
      </c>
      <c r="D108" s="168" t="s">
        <v>63</v>
      </c>
      <c r="E108" s="7" t="s">
        <v>64</v>
      </c>
      <c r="F108" s="2" t="s">
        <v>604</v>
      </c>
      <c r="G108" s="7" t="s">
        <v>605</v>
      </c>
      <c r="H108" s="7" t="s">
        <v>606</v>
      </c>
      <c r="I108" s="7" t="s">
        <v>198</v>
      </c>
      <c r="J108" s="168">
        <v>100</v>
      </c>
      <c r="K108" s="168" t="s">
        <v>63</v>
      </c>
      <c r="L108" s="168"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6"/>
      <c r="Z108" s="36"/>
      <c r="AA108" s="38"/>
    </row>
    <row r="109" spans="1:27" ht="102" customHeight="1" x14ac:dyDescent="0.25">
      <c r="A109" s="169"/>
      <c r="B109" s="169"/>
      <c r="C109" s="169"/>
      <c r="D109" s="169"/>
      <c r="E109" s="7" t="s">
        <v>64</v>
      </c>
      <c r="F109" s="2" t="s">
        <v>607</v>
      </c>
      <c r="G109" s="7" t="s">
        <v>608</v>
      </c>
      <c r="H109" s="7" t="s">
        <v>609</v>
      </c>
      <c r="I109" s="7" t="s">
        <v>198</v>
      </c>
      <c r="J109" s="169"/>
      <c r="K109" s="169"/>
      <c r="L109" s="169"/>
      <c r="M109" s="3">
        <f t="shared" si="17"/>
        <v>90</v>
      </c>
      <c r="N109" s="3" t="s">
        <v>71</v>
      </c>
      <c r="O109" s="3">
        <v>25</v>
      </c>
      <c r="P109" s="6">
        <v>15</v>
      </c>
      <c r="Q109" s="7">
        <v>10</v>
      </c>
      <c r="R109" s="7">
        <v>10</v>
      </c>
      <c r="S109" s="7">
        <v>10</v>
      </c>
      <c r="T109" s="7">
        <v>10</v>
      </c>
      <c r="U109" s="14">
        <v>10</v>
      </c>
      <c r="V109" s="5">
        <v>10</v>
      </c>
      <c r="W109" s="14" t="s">
        <v>610</v>
      </c>
      <c r="X109" s="6" t="s">
        <v>611</v>
      </c>
      <c r="Y109" s="46"/>
      <c r="Z109" s="36"/>
      <c r="AA109" s="38"/>
    </row>
    <row r="110" spans="1:27" ht="114.75" x14ac:dyDescent="0.2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6"/>
      <c r="Z110" s="36"/>
      <c r="AA110" s="38"/>
    </row>
    <row r="111" spans="1:27" ht="114.75" x14ac:dyDescent="0.2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6"/>
      <c r="Z111" s="36"/>
      <c r="AA111" s="38"/>
    </row>
    <row r="112" spans="1:27" ht="102" x14ac:dyDescent="0.25">
      <c r="A112" s="170" t="s">
        <v>623</v>
      </c>
      <c r="B112" s="170" t="s">
        <v>582</v>
      </c>
      <c r="C112" s="168" t="s">
        <v>624</v>
      </c>
      <c r="D112" s="168" t="s">
        <v>63</v>
      </c>
      <c r="E112" s="7" t="s">
        <v>64</v>
      </c>
      <c r="F112" s="2" t="s">
        <v>625</v>
      </c>
      <c r="G112" s="7" t="s">
        <v>626</v>
      </c>
      <c r="H112" s="7" t="s">
        <v>593</v>
      </c>
      <c r="I112" s="7" t="s">
        <v>83</v>
      </c>
      <c r="J112" s="170">
        <v>100</v>
      </c>
      <c r="K112" s="170" t="s">
        <v>63</v>
      </c>
      <c r="L112" s="168"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6"/>
      <c r="Z112" s="36"/>
      <c r="AA112" s="38"/>
    </row>
    <row r="113" spans="1:27" ht="102" x14ac:dyDescent="0.25">
      <c r="A113" s="170"/>
      <c r="B113" s="170"/>
      <c r="C113" s="169"/>
      <c r="D113" s="169"/>
      <c r="E113" s="7" t="s">
        <v>64</v>
      </c>
      <c r="F113" s="2" t="s">
        <v>628</v>
      </c>
      <c r="G113" s="7" t="s">
        <v>629</v>
      </c>
      <c r="H113" s="7" t="s">
        <v>630</v>
      </c>
      <c r="I113" s="7" t="s">
        <v>83</v>
      </c>
      <c r="J113" s="170"/>
      <c r="K113" s="170"/>
      <c r="L113" s="169"/>
      <c r="M113" s="3">
        <f t="shared" si="20"/>
        <v>90</v>
      </c>
      <c r="N113" s="3" t="s">
        <v>71</v>
      </c>
      <c r="O113" s="3">
        <v>25</v>
      </c>
      <c r="P113" s="6">
        <v>15</v>
      </c>
      <c r="Q113" s="7">
        <v>10</v>
      </c>
      <c r="R113" s="7">
        <v>10</v>
      </c>
      <c r="S113" s="7">
        <v>10</v>
      </c>
      <c r="T113" s="7">
        <v>10</v>
      </c>
      <c r="U113" s="14">
        <v>10</v>
      </c>
      <c r="V113" s="5">
        <v>10</v>
      </c>
      <c r="W113" s="14" t="s">
        <v>631</v>
      </c>
      <c r="X113" s="6" t="s">
        <v>73</v>
      </c>
      <c r="Y113" s="46"/>
      <c r="Z113" s="36"/>
      <c r="AA113" s="38"/>
    </row>
  </sheetData>
  <autoFilter ref="A6:AA113"/>
  <mergeCells count="225">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 ref="A13:A16"/>
    <mergeCell ref="B13:B16"/>
    <mergeCell ref="C13:C16"/>
    <mergeCell ref="D13:D16"/>
    <mergeCell ref="J13:J16"/>
    <mergeCell ref="K13:K16"/>
    <mergeCell ref="L13:L16"/>
    <mergeCell ref="A10:A12"/>
    <mergeCell ref="B10:B12"/>
    <mergeCell ref="C10:C12"/>
    <mergeCell ref="D10:D12"/>
    <mergeCell ref="J10:J12"/>
    <mergeCell ref="K10:K12"/>
    <mergeCell ref="A19:A20"/>
    <mergeCell ref="B19:B20"/>
    <mergeCell ref="C19:C20"/>
    <mergeCell ref="D19:D20"/>
    <mergeCell ref="K19:K20"/>
    <mergeCell ref="A17:A18"/>
    <mergeCell ref="B17:B18"/>
    <mergeCell ref="D17:D18"/>
    <mergeCell ref="J17:J18"/>
    <mergeCell ref="K17:K18"/>
    <mergeCell ref="C17:C18"/>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L17:L18"/>
    <mergeCell ref="L10:L12"/>
    <mergeCell ref="J57:J60"/>
    <mergeCell ref="K57:K60"/>
    <mergeCell ref="L57:L60"/>
    <mergeCell ref="J61:J62"/>
    <mergeCell ref="L61:L62"/>
    <mergeCell ref="L52:L54"/>
    <mergeCell ref="J55:J56"/>
    <mergeCell ref="L55:L56"/>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s>
  <conditionalFormatting sqref="Y6 A6:L7 A13:L15 A19:B19 A21:K21 A23:B23 A25:L27 A29:L30 A32:L32 A36:L36 A38:L38 A43:L43 A50:C50 A61:J61 C63:L64 A66:L66 A71:L72 A78:L78 A80:L83 A85:L87 A89:L91 A93:L93 A95:L108 A110:L112 A10:L10 A17:L17 A68:L69 A74:L74 A76:L76 D19:K19 D23:K23 W32:W33 Y34:Y35">
    <cfRule type="containsText" dxfId="6683" priority="6262" operator="containsText" text="ZONA RIESGO BAJA">
      <formula>NOT(ISERROR(SEARCH("ZONA RIESGO BAJA",A6)))</formula>
    </cfRule>
    <cfRule type="containsText" dxfId="6682" priority="6263" operator="containsText" text="ZONA RIESGO MODERADO">
      <formula>NOT(ISERROR(SEARCH("ZONA RIESGO MODERADO",A6)))</formula>
    </cfRule>
    <cfRule type="containsText" dxfId="6681" priority="6264" operator="containsText" text="ZONA RIESGO ALTO">
      <formula>NOT(ISERROR(SEARCH("ZONA RIESGO ALTO",A6)))</formula>
    </cfRule>
    <cfRule type="containsText" dxfId="6680" priority="6265" operator="containsText" text="ZONA RIESGO EXTREMO">
      <formula>NOT(ISERROR(SEARCH("ZONA RIESGO EXTREMO",A6)))</formula>
    </cfRule>
  </conditionalFormatting>
  <conditionalFormatting sqref="V5">
    <cfRule type="containsText" dxfId="6679" priority="6214" operator="containsText" text="ZONA RIESGO BAJA">
      <formula>NOT(ISERROR(SEARCH("ZONA RIESGO BAJA",V5)))</formula>
    </cfRule>
    <cfRule type="containsText" dxfId="6678" priority="6215" operator="containsText" text="ZONA RIESGO MODERADO">
      <formula>NOT(ISERROR(SEARCH("ZONA RIESGO MODERADO",V5)))</formula>
    </cfRule>
    <cfRule type="containsText" dxfId="6677" priority="6216" operator="containsText" text="ZONA RIESGO ALTO">
      <formula>NOT(ISERROR(SEARCH("ZONA RIESGO ALTO",V5)))</formula>
    </cfRule>
    <cfRule type="containsText" dxfId="6676" priority="6217" operator="containsText" text="ZONA RIESGO EXTREMO">
      <formula>NOT(ISERROR(SEARCH("ZONA RIESGO EXTREMO",V5)))</formula>
    </cfRule>
  </conditionalFormatting>
  <conditionalFormatting sqref="N5:O5 M2 Q2:W3 Q5:R5 N6:U6 W6">
    <cfRule type="containsText" dxfId="6675" priority="6258" operator="containsText" text="ZONA RIESGO BAJA">
      <formula>NOT(ISERROR(SEARCH("ZONA RIESGO BAJA",M2)))</formula>
    </cfRule>
    <cfRule type="containsText" dxfId="6674" priority="6259" operator="containsText" text="ZONA RIESGO MODERADO">
      <formula>NOT(ISERROR(SEARCH("ZONA RIESGO MODERADO",M2)))</formula>
    </cfRule>
    <cfRule type="containsText" dxfId="6673" priority="6260" operator="containsText" text="ZONA RIESGO ALTO">
      <formula>NOT(ISERROR(SEARCH("ZONA RIESGO ALTO",M2)))</formula>
    </cfRule>
    <cfRule type="containsText" dxfId="6672" priority="6261" operator="containsText" text="ZONA RIESGO EXTREMO">
      <formula>NOT(ISERROR(SEARCH("ZONA RIESGO EXTREMO",M2)))</formula>
    </cfRule>
  </conditionalFormatting>
  <conditionalFormatting sqref="N2:N4 V4:W4">
    <cfRule type="containsText" dxfId="6671" priority="6254" operator="containsText" text="ZONA RIESGO BAJA">
      <formula>NOT(ISERROR(SEARCH("ZONA RIESGO BAJA",N2)))</formula>
    </cfRule>
    <cfRule type="containsText" dxfId="6670" priority="6255" operator="containsText" text="ZONA RIESGO MODERADO">
      <formula>NOT(ISERROR(SEARCH("ZONA RIESGO MODERADO",N2)))</formula>
    </cfRule>
    <cfRule type="containsText" dxfId="6669" priority="6256" operator="containsText" text="ZONA RIESGO ALTO">
      <formula>NOT(ISERROR(SEARCH("ZONA RIESGO ALTO",N2)))</formula>
    </cfRule>
    <cfRule type="containsText" dxfId="6668" priority="6257" operator="containsText" text="ZONA RIESGO EXTREMO">
      <formula>NOT(ISERROR(SEARCH("ZONA RIESGO EXTREMO",N2)))</formula>
    </cfRule>
  </conditionalFormatting>
  <conditionalFormatting sqref="M2">
    <cfRule type="containsText" dxfId="6667" priority="6250" operator="containsText" text="ZONA RIESGO BAJA">
      <formula>NOT(ISERROR(SEARCH("ZONA RIESGO BAJA",M2)))</formula>
    </cfRule>
    <cfRule type="containsText" dxfId="6666" priority="6251" operator="containsText" text="ZONA RIESGO MODERADO">
      <formula>NOT(ISERROR(SEARCH("ZONA RIESGO MODERADO",M2)))</formula>
    </cfRule>
    <cfRule type="containsText" dxfId="6665" priority="6252" operator="containsText" text="ZONA RIESGO ALTO">
      <formula>NOT(ISERROR(SEARCH("ZONA RIESGO ALTO",M2)))</formula>
    </cfRule>
    <cfRule type="containsText" dxfId="6664" priority="6253" operator="containsText" text="ZONA RIESGO EXTREMO">
      <formula>NOT(ISERROR(SEARCH("ZONA RIESGO EXTREMO",M2)))</formula>
    </cfRule>
  </conditionalFormatting>
  <conditionalFormatting sqref="N5:O5">
    <cfRule type="containsText" dxfId="6663" priority="6246" operator="containsText" text="ZONA RIESGO BAJA">
      <formula>NOT(ISERROR(SEARCH("ZONA RIESGO BAJA",N5)))</formula>
    </cfRule>
    <cfRule type="containsText" dxfId="6662" priority="6247" operator="containsText" text="ZONA RIESGO MODERADO">
      <formula>NOT(ISERROR(SEARCH("ZONA RIESGO MODERADO",N5)))</formula>
    </cfRule>
    <cfRule type="containsText" dxfId="6661" priority="6248" operator="containsText" text="ZONA RIESGO ALTO">
      <formula>NOT(ISERROR(SEARCH("ZONA RIESGO ALTO",N5)))</formula>
    </cfRule>
    <cfRule type="containsText" dxfId="6660" priority="6249" operator="containsText" text="ZONA RIESGO EXTREMO">
      <formula>NOT(ISERROR(SEARCH("ZONA RIESGO EXTREMO",N5)))</formula>
    </cfRule>
  </conditionalFormatting>
  <conditionalFormatting sqref="O2:O4">
    <cfRule type="containsText" dxfId="6659" priority="6242" operator="containsText" text="ZONA RIESGO BAJA">
      <formula>NOT(ISERROR(SEARCH("ZONA RIESGO BAJA",O2)))</formula>
    </cfRule>
    <cfRule type="containsText" dxfId="6658" priority="6243" operator="containsText" text="ZONA RIESGO MODERADO">
      <formula>NOT(ISERROR(SEARCH("ZONA RIESGO MODERADO",O2)))</formula>
    </cfRule>
    <cfRule type="containsText" dxfId="6657" priority="6244" operator="containsText" text="ZONA RIESGO ALTO">
      <formula>NOT(ISERROR(SEARCH("ZONA RIESGO ALTO",O2)))</formula>
    </cfRule>
    <cfRule type="containsText" dxfId="6656" priority="6245" operator="containsText" text="ZONA RIESGO EXTREMO">
      <formula>NOT(ISERROR(SEARCH("ZONA RIESGO EXTREMO",O2)))</formula>
    </cfRule>
  </conditionalFormatting>
  <conditionalFormatting sqref="P2:P3">
    <cfRule type="containsText" dxfId="6655" priority="6238" operator="containsText" text="ZONA RIESGO BAJA">
      <formula>NOT(ISERROR(SEARCH("ZONA RIESGO BAJA",P2)))</formula>
    </cfRule>
    <cfRule type="containsText" dxfId="6654" priority="6239" operator="containsText" text="ZONA RIESGO MODERADO">
      <formula>NOT(ISERROR(SEARCH("ZONA RIESGO MODERADO",P2)))</formula>
    </cfRule>
    <cfRule type="containsText" dxfId="6653" priority="6240" operator="containsText" text="ZONA RIESGO ALTO">
      <formula>NOT(ISERROR(SEARCH("ZONA RIESGO ALTO",P2)))</formula>
    </cfRule>
    <cfRule type="containsText" dxfId="6652" priority="6241" operator="containsText" text="ZONA RIESGO EXTREMO">
      <formula>NOT(ISERROR(SEARCH("ZONA RIESGO EXTREMO",P2)))</formula>
    </cfRule>
  </conditionalFormatting>
  <conditionalFormatting sqref="X2">
    <cfRule type="containsText" dxfId="6651" priority="6234" operator="containsText" text="ZONA RIESGO BAJA">
      <formula>NOT(ISERROR(SEARCH("ZONA RIESGO BAJA",X2)))</formula>
    </cfRule>
    <cfRule type="containsText" dxfId="6650" priority="6235" operator="containsText" text="ZONA RIESGO MODERADO">
      <formula>NOT(ISERROR(SEARCH("ZONA RIESGO MODERADO",X2)))</formula>
    </cfRule>
    <cfRule type="containsText" dxfId="6649" priority="6236" operator="containsText" text="ZONA RIESGO ALTO">
      <formula>NOT(ISERROR(SEARCH("ZONA RIESGO ALTO",X2)))</formula>
    </cfRule>
    <cfRule type="containsText" dxfId="6648" priority="6237" operator="containsText" text="ZONA RIESGO EXTREMO">
      <formula>NOT(ISERROR(SEARCH("ZONA RIESGO EXTREMO",X2)))</formula>
    </cfRule>
  </conditionalFormatting>
  <conditionalFormatting sqref="X2">
    <cfRule type="containsText" dxfId="6647" priority="6230" operator="containsText" text="ZONA RIESGO BAJA">
      <formula>NOT(ISERROR(SEARCH("ZONA RIESGO BAJA",X2)))</formula>
    </cfRule>
    <cfRule type="containsText" dxfId="6646" priority="6231" operator="containsText" text="ZONA RIESGO MODERADO">
      <formula>NOT(ISERROR(SEARCH("ZONA RIESGO MODERADO",X2)))</formula>
    </cfRule>
    <cfRule type="containsText" dxfId="6645" priority="6232" operator="containsText" text="ZONA RIESGO ALTO">
      <formula>NOT(ISERROR(SEARCH("ZONA RIESGO ALTO",X2)))</formula>
    </cfRule>
    <cfRule type="containsText" dxfId="6644" priority="6233" operator="containsText" text="ZONA RIESGO EXTREMO">
      <formula>NOT(ISERROR(SEARCH("ZONA RIESGO EXTREMO",X2)))</formula>
    </cfRule>
  </conditionalFormatting>
  <conditionalFormatting sqref="V6">
    <cfRule type="containsText" dxfId="6643" priority="6226" operator="containsText" text="ZONA RIESGO BAJA">
      <formula>NOT(ISERROR(SEARCH("ZONA RIESGO BAJA",V6)))</formula>
    </cfRule>
    <cfRule type="containsText" dxfId="6642" priority="6227" operator="containsText" text="ZONA RIESGO MODERADO">
      <formula>NOT(ISERROR(SEARCH("ZONA RIESGO MODERADO",V6)))</formula>
    </cfRule>
    <cfRule type="containsText" dxfId="6641" priority="6228" operator="containsText" text="ZONA RIESGO ALTO">
      <formula>NOT(ISERROR(SEARCH("ZONA RIESGO ALTO",V6)))</formula>
    </cfRule>
    <cfRule type="containsText" dxfId="6640" priority="6229" operator="containsText" text="ZONA RIESGO EXTREMO">
      <formula>NOT(ISERROR(SEARCH("ZONA RIESGO EXTREMO",V6)))</formula>
    </cfRule>
  </conditionalFormatting>
  <conditionalFormatting sqref="V6">
    <cfRule type="containsText" dxfId="6639" priority="6222" operator="containsText" text="ZONA RIESGO BAJA">
      <formula>NOT(ISERROR(SEARCH("ZONA RIESGO BAJA",V6)))</formula>
    </cfRule>
    <cfRule type="containsText" dxfId="6638" priority="6223" operator="containsText" text="ZONA RIESGO MODERADO">
      <formula>NOT(ISERROR(SEARCH("ZONA RIESGO MODERADO",V6)))</formula>
    </cfRule>
    <cfRule type="containsText" dxfId="6637" priority="6224" operator="containsText" text="ZONA RIESGO ALTO">
      <formula>NOT(ISERROR(SEARCH("ZONA RIESGO ALTO",V6)))</formula>
    </cfRule>
    <cfRule type="containsText" dxfId="6636" priority="6225" operator="containsText" text="ZONA RIESGO EXTREMO">
      <formula>NOT(ISERROR(SEARCH("ZONA RIESGO EXTREMO",V6)))</formula>
    </cfRule>
  </conditionalFormatting>
  <conditionalFormatting sqref="V5">
    <cfRule type="containsText" dxfId="6635" priority="6218" operator="containsText" text="ZONA RIESGO BAJA">
      <formula>NOT(ISERROR(SEARCH("ZONA RIESGO BAJA",V5)))</formula>
    </cfRule>
    <cfRule type="containsText" dxfId="6634" priority="6219" operator="containsText" text="ZONA RIESGO MODERADO">
      <formula>NOT(ISERROR(SEARCH("ZONA RIESGO MODERADO",V5)))</formula>
    </cfRule>
    <cfRule type="containsText" dxfId="6633" priority="6220" operator="containsText" text="ZONA RIESGO ALTO">
      <formula>NOT(ISERROR(SEARCH("ZONA RIESGO ALTO",V5)))</formula>
    </cfRule>
    <cfRule type="containsText" dxfId="6632" priority="6221" operator="containsText" text="ZONA RIESGO EXTREMO">
      <formula>NOT(ISERROR(SEARCH("ZONA RIESGO EXTREMO",V5)))</formula>
    </cfRule>
  </conditionalFormatting>
  <conditionalFormatting sqref="X7:X8">
    <cfRule type="containsText" dxfId="6631" priority="6094" operator="containsText" text="ZONA RIESGO BAJA">
      <formula>NOT(ISERROR(SEARCH("ZONA RIESGO BAJA",X7)))</formula>
    </cfRule>
    <cfRule type="containsText" dxfId="6630" priority="6095" operator="containsText" text="ZONA RIESGO MODERADO">
      <formula>NOT(ISERROR(SEARCH("ZONA RIESGO MODERADO",X7)))</formula>
    </cfRule>
    <cfRule type="containsText" dxfId="6629" priority="6096" operator="containsText" text="ZONA RIESGO ALTO">
      <formula>NOT(ISERROR(SEARCH("ZONA RIESGO ALTO",X7)))</formula>
    </cfRule>
    <cfRule type="containsText" dxfId="6628" priority="6097" operator="containsText" text="ZONA RIESGO EXTREMO">
      <formula>NOT(ISERROR(SEARCH("ZONA RIESGO EXTREMO",X7)))</formula>
    </cfRule>
  </conditionalFormatting>
  <conditionalFormatting sqref="W47:W48">
    <cfRule type="containsText" dxfId="6627" priority="5285" operator="containsText" text="ZONA RIESGO BAJA">
      <formula>NOT(ISERROR(SEARCH("ZONA RIESGO BAJA",W47)))</formula>
    </cfRule>
    <cfRule type="containsText" dxfId="6626" priority="5286" operator="containsText" text="ZONA RIESGO MODERADO">
      <formula>NOT(ISERROR(SEARCH("ZONA RIESGO MODERADO",W47)))</formula>
    </cfRule>
    <cfRule type="containsText" dxfId="6625" priority="5287" operator="containsText" text="ZONA RIESGO ALTO">
      <formula>NOT(ISERROR(SEARCH("ZONA RIESGO ALTO",W47)))</formula>
    </cfRule>
    <cfRule type="containsText" dxfId="6624" priority="5288" operator="containsText" text="ZONA RIESGO EXTREMO">
      <formula>NOT(ISERROR(SEARCH("ZONA RIESGO EXTREMO",W47)))</formula>
    </cfRule>
  </conditionalFormatting>
  <conditionalFormatting sqref="W81">
    <cfRule type="containsText" dxfId="6623" priority="4417" operator="containsText" text="ZONA RIESGO BAJA">
      <formula>NOT(ISERROR(SEARCH("ZONA RIESGO BAJA",W81)))</formula>
    </cfRule>
    <cfRule type="containsText" dxfId="6622" priority="4418" operator="containsText" text="ZONA RIESGO MODERADO">
      <formula>NOT(ISERROR(SEARCH("ZONA RIESGO MODERADO",W81)))</formula>
    </cfRule>
    <cfRule type="containsText" dxfId="6621" priority="4419" operator="containsText" text="ZONA RIESGO ALTO">
      <formula>NOT(ISERROR(SEARCH("ZONA RIESGO ALTO",W81)))</formula>
    </cfRule>
    <cfRule type="containsText" dxfId="6620" priority="4420" operator="containsText" text="ZONA RIESGO EXTREMO">
      <formula>NOT(ISERROR(SEARCH("ZONA RIESGO EXTREMO",W81)))</formula>
    </cfRule>
  </conditionalFormatting>
  <conditionalFormatting sqref="V81:V82">
    <cfRule type="containsText" dxfId="6619" priority="4413" operator="containsText" text="ZONA RIESGO BAJA">
      <formula>NOT(ISERROR(SEARCH("ZONA RIESGO BAJA",V81)))</formula>
    </cfRule>
    <cfRule type="containsText" dxfId="6618" priority="4414" operator="containsText" text="ZONA RIESGO MODERADO">
      <formula>NOT(ISERROR(SEARCH("ZONA RIESGO MODERADO",V81)))</formula>
    </cfRule>
    <cfRule type="containsText" dxfId="6617" priority="4415" operator="containsText" text="ZONA RIESGO ALTO">
      <formula>NOT(ISERROR(SEARCH("ZONA RIESGO ALTO",V81)))</formula>
    </cfRule>
    <cfRule type="containsText" dxfId="6616" priority="4416" operator="containsText" text="ZONA RIESGO EXTREMO">
      <formula>NOT(ISERROR(SEARCH("ZONA RIESGO EXTREMO",V81)))</formula>
    </cfRule>
  </conditionalFormatting>
  <conditionalFormatting sqref="W82">
    <cfRule type="containsText" dxfId="6615" priority="4385" operator="containsText" text="ZONA RIESGO BAJA">
      <formula>NOT(ISERROR(SEARCH("ZONA RIESGO BAJA",W82)))</formula>
    </cfRule>
    <cfRule type="containsText" dxfId="6614" priority="4386" operator="containsText" text="ZONA RIESGO MODERADO">
      <formula>NOT(ISERROR(SEARCH("ZONA RIESGO MODERADO",W82)))</formula>
    </cfRule>
    <cfRule type="containsText" dxfId="6613" priority="4387" operator="containsText" text="ZONA RIESGO ALTO">
      <formula>NOT(ISERROR(SEARCH("ZONA RIESGO ALTO",W82)))</formula>
    </cfRule>
    <cfRule type="containsText" dxfId="6612" priority="4388" operator="containsText" text="ZONA RIESGO EXTREMO">
      <formula>NOT(ISERROR(SEARCH("ZONA RIESGO EXTREMO",W82)))</formula>
    </cfRule>
  </conditionalFormatting>
  <conditionalFormatting sqref="Y7">
    <cfRule type="containsText" dxfId="6611" priority="3341" operator="containsText" text="ZONA RIESGO BAJA">
      <formula>NOT(ISERROR(SEARCH("ZONA RIESGO BAJA",Y7)))</formula>
    </cfRule>
    <cfRule type="containsText" dxfId="6610" priority="3342" operator="containsText" text="ZONA RIESGO MODERADO">
      <formula>NOT(ISERROR(SEARCH("ZONA RIESGO MODERADO",Y7)))</formula>
    </cfRule>
    <cfRule type="containsText" dxfId="6609" priority="3343" operator="containsText" text="ZONA RIESGO ALTO">
      <formula>NOT(ISERROR(SEARCH("ZONA RIESGO ALTO",Y7)))</formula>
    </cfRule>
    <cfRule type="containsText" dxfId="6608" priority="3344" operator="containsText" text="ZONA RIESGO EXTREMO">
      <formula>NOT(ISERROR(SEARCH("ZONA RIESGO EXTREMO",Y7)))</formula>
    </cfRule>
  </conditionalFormatting>
  <conditionalFormatting sqref="Y9">
    <cfRule type="containsText" dxfId="6607" priority="3337" operator="containsText" text="ZONA RIESGO BAJA">
      <formula>NOT(ISERROR(SEARCH("ZONA RIESGO BAJA",Y9)))</formula>
    </cfRule>
    <cfRule type="containsText" dxfId="6606" priority="3338" operator="containsText" text="ZONA RIESGO MODERADO">
      <formula>NOT(ISERROR(SEARCH("ZONA RIESGO MODERADO",Y9)))</formula>
    </cfRule>
    <cfRule type="containsText" dxfId="6605" priority="3339" operator="containsText" text="ZONA RIESGO ALTO">
      <formula>NOT(ISERROR(SEARCH("ZONA RIESGO ALTO",Y9)))</formula>
    </cfRule>
    <cfRule type="containsText" dxfId="6604" priority="3340" operator="containsText" text="ZONA RIESGO EXTREMO">
      <formula>NOT(ISERROR(SEARCH("ZONA RIESGO EXTREMO",Y9)))</formula>
    </cfRule>
  </conditionalFormatting>
  <conditionalFormatting sqref="Y10">
    <cfRule type="containsText" dxfId="6603" priority="3333" operator="containsText" text="ZONA RIESGO BAJA">
      <formula>NOT(ISERROR(SEARCH("ZONA RIESGO BAJA",Y10)))</formula>
    </cfRule>
    <cfRule type="containsText" dxfId="6602" priority="3334" operator="containsText" text="ZONA RIESGO MODERADO">
      <formula>NOT(ISERROR(SEARCH("ZONA RIESGO MODERADO",Y10)))</formula>
    </cfRule>
    <cfRule type="containsText" dxfId="6601" priority="3335" operator="containsText" text="ZONA RIESGO ALTO">
      <formula>NOT(ISERROR(SEARCH("ZONA RIESGO ALTO",Y10)))</formula>
    </cfRule>
    <cfRule type="containsText" dxfId="6600" priority="3336" operator="containsText" text="ZONA RIESGO EXTREMO">
      <formula>NOT(ISERROR(SEARCH("ZONA RIESGO EXTREMO",Y10)))</formula>
    </cfRule>
  </conditionalFormatting>
  <conditionalFormatting sqref="Y13">
    <cfRule type="containsText" dxfId="6599" priority="3325" operator="containsText" text="ZONA RIESGO BAJA">
      <formula>NOT(ISERROR(SEARCH("ZONA RIESGO BAJA",Y13)))</formula>
    </cfRule>
    <cfRule type="containsText" dxfId="6598" priority="3326" operator="containsText" text="ZONA RIESGO MODERADO">
      <formula>NOT(ISERROR(SEARCH("ZONA RIESGO MODERADO",Y13)))</formula>
    </cfRule>
    <cfRule type="containsText" dxfId="6597" priority="3327" operator="containsText" text="ZONA RIESGO ALTO">
      <formula>NOT(ISERROR(SEARCH("ZONA RIESGO ALTO",Y13)))</formula>
    </cfRule>
    <cfRule type="containsText" dxfId="6596" priority="3328" operator="containsText" text="ZONA RIESGO EXTREMO">
      <formula>NOT(ISERROR(SEARCH("ZONA RIESGO EXTREMO",Y13)))</formula>
    </cfRule>
  </conditionalFormatting>
  <conditionalFormatting sqref="Y14">
    <cfRule type="containsText" dxfId="6595" priority="3321" operator="containsText" text="ZONA RIESGO BAJA">
      <formula>NOT(ISERROR(SEARCH("ZONA RIESGO BAJA",Y14)))</formula>
    </cfRule>
    <cfRule type="containsText" dxfId="6594" priority="3322" operator="containsText" text="ZONA RIESGO MODERADO">
      <formula>NOT(ISERROR(SEARCH("ZONA RIESGO MODERADO",Y14)))</formula>
    </cfRule>
    <cfRule type="containsText" dxfId="6593" priority="3323" operator="containsText" text="ZONA RIESGO ALTO">
      <formula>NOT(ISERROR(SEARCH("ZONA RIESGO ALTO",Y14)))</formula>
    </cfRule>
    <cfRule type="containsText" dxfId="6592" priority="3324" operator="containsText" text="ZONA RIESGO EXTREMO">
      <formula>NOT(ISERROR(SEARCH("ZONA RIESGO EXTREMO",Y14)))</formula>
    </cfRule>
  </conditionalFormatting>
  <conditionalFormatting sqref="Y19">
    <cfRule type="containsText" dxfId="6591" priority="3309" operator="containsText" text="ZONA RIESGO BAJA">
      <formula>NOT(ISERROR(SEARCH("ZONA RIESGO BAJA",Y19)))</formula>
    </cfRule>
    <cfRule type="containsText" dxfId="6590" priority="3310" operator="containsText" text="ZONA RIESGO MODERADO">
      <formula>NOT(ISERROR(SEARCH("ZONA RIESGO MODERADO",Y19)))</formula>
    </cfRule>
    <cfRule type="containsText" dxfId="6589" priority="3311" operator="containsText" text="ZONA RIESGO ALTO">
      <formula>NOT(ISERROR(SEARCH("ZONA RIESGO ALTO",Y19)))</formula>
    </cfRule>
    <cfRule type="containsText" dxfId="6588" priority="3312" operator="containsText" text="ZONA RIESGO EXTREMO">
      <formula>NOT(ISERROR(SEARCH("ZONA RIESGO EXTREMO",Y19)))</formula>
    </cfRule>
  </conditionalFormatting>
  <conditionalFormatting sqref="Y21:Y24">
    <cfRule type="containsText" dxfId="6587" priority="3305" operator="containsText" text="ZONA RIESGO BAJA">
      <formula>NOT(ISERROR(SEARCH("ZONA RIESGO BAJA",Y21)))</formula>
    </cfRule>
    <cfRule type="containsText" dxfId="6586" priority="3306" operator="containsText" text="ZONA RIESGO MODERADO">
      <formula>NOT(ISERROR(SEARCH("ZONA RIESGO MODERADO",Y21)))</formula>
    </cfRule>
    <cfRule type="containsText" dxfId="6585" priority="3307" operator="containsText" text="ZONA RIESGO ALTO">
      <formula>NOT(ISERROR(SEARCH("ZONA RIESGO ALTO",Y21)))</formula>
    </cfRule>
    <cfRule type="containsText" dxfId="6584" priority="3308" operator="containsText" text="ZONA RIESGO EXTREMO">
      <formula>NOT(ISERROR(SEARCH("ZONA RIESGO EXTREMO",Y21)))</formula>
    </cfRule>
  </conditionalFormatting>
  <conditionalFormatting sqref="Y25">
    <cfRule type="containsText" dxfId="6583" priority="3301" operator="containsText" text="ZONA RIESGO BAJA">
      <formula>NOT(ISERROR(SEARCH("ZONA RIESGO BAJA",Y25)))</formula>
    </cfRule>
    <cfRule type="containsText" dxfId="6582" priority="3302" operator="containsText" text="ZONA RIESGO MODERADO">
      <formula>NOT(ISERROR(SEARCH("ZONA RIESGO MODERADO",Y25)))</formula>
    </cfRule>
    <cfRule type="containsText" dxfId="6581" priority="3303" operator="containsText" text="ZONA RIESGO ALTO">
      <formula>NOT(ISERROR(SEARCH("ZONA RIESGO ALTO",Y25)))</formula>
    </cfRule>
    <cfRule type="containsText" dxfId="6580" priority="3304" operator="containsText" text="ZONA RIESGO EXTREMO">
      <formula>NOT(ISERROR(SEARCH("ZONA RIESGO EXTREMO",Y25)))</formula>
    </cfRule>
  </conditionalFormatting>
  <conditionalFormatting sqref="Y26:Y27">
    <cfRule type="containsText" dxfId="6579" priority="3297" operator="containsText" text="ZONA RIESGO BAJA">
      <formula>NOT(ISERROR(SEARCH("ZONA RIESGO BAJA",Y26)))</formula>
    </cfRule>
    <cfRule type="containsText" dxfId="6578" priority="3298" operator="containsText" text="ZONA RIESGO MODERADO">
      <formula>NOT(ISERROR(SEARCH("ZONA RIESGO MODERADO",Y26)))</formula>
    </cfRule>
    <cfRule type="containsText" dxfId="6577" priority="3299" operator="containsText" text="ZONA RIESGO ALTO">
      <formula>NOT(ISERROR(SEARCH("ZONA RIESGO ALTO",Y26)))</formula>
    </cfRule>
    <cfRule type="containsText" dxfId="6576" priority="3300" operator="containsText" text="ZONA RIESGO EXTREMO">
      <formula>NOT(ISERROR(SEARCH("ZONA RIESGO EXTREMO",Y26)))</formula>
    </cfRule>
  </conditionalFormatting>
  <conditionalFormatting sqref="Y29">
    <cfRule type="containsText" dxfId="6575" priority="3293" operator="containsText" text="ZONA RIESGO BAJA">
      <formula>NOT(ISERROR(SEARCH("ZONA RIESGO BAJA",Y29)))</formula>
    </cfRule>
    <cfRule type="containsText" dxfId="6574" priority="3294" operator="containsText" text="ZONA RIESGO MODERADO">
      <formula>NOT(ISERROR(SEARCH("ZONA RIESGO MODERADO",Y29)))</formula>
    </cfRule>
    <cfRule type="containsText" dxfId="6573" priority="3295" operator="containsText" text="ZONA RIESGO ALTO">
      <formula>NOT(ISERROR(SEARCH("ZONA RIESGO ALTO",Y29)))</formula>
    </cfRule>
    <cfRule type="containsText" dxfId="6572" priority="3296" operator="containsText" text="ZONA RIESGO EXTREMO">
      <formula>NOT(ISERROR(SEARCH("ZONA RIESGO EXTREMO",Y29)))</formula>
    </cfRule>
  </conditionalFormatting>
  <conditionalFormatting sqref="Y36">
    <cfRule type="containsText" dxfId="6571" priority="3285" operator="containsText" text="ZONA RIESGO BAJA">
      <formula>NOT(ISERROR(SEARCH("ZONA RIESGO BAJA",Y36)))</formula>
    </cfRule>
    <cfRule type="containsText" dxfId="6570" priority="3286" operator="containsText" text="ZONA RIESGO MODERADO">
      <formula>NOT(ISERROR(SEARCH("ZONA RIESGO MODERADO",Y36)))</formula>
    </cfRule>
    <cfRule type="containsText" dxfId="6569" priority="3287" operator="containsText" text="ZONA RIESGO ALTO">
      <formula>NOT(ISERROR(SEARCH("ZONA RIESGO ALTO",Y36)))</formula>
    </cfRule>
    <cfRule type="containsText" dxfId="6568" priority="3288" operator="containsText" text="ZONA RIESGO EXTREMO">
      <formula>NOT(ISERROR(SEARCH("ZONA RIESGO EXTREMO",Y36)))</formula>
    </cfRule>
  </conditionalFormatting>
  <conditionalFormatting sqref="Y39:Y43">
    <cfRule type="containsText" dxfId="6567" priority="3281" operator="containsText" text="ZONA RIESGO BAJA">
      <formula>NOT(ISERROR(SEARCH("ZONA RIESGO BAJA",Y39)))</formula>
    </cfRule>
    <cfRule type="containsText" dxfId="6566" priority="3282" operator="containsText" text="ZONA RIESGO MODERADO">
      <formula>NOT(ISERROR(SEARCH("ZONA RIESGO MODERADO",Y39)))</formula>
    </cfRule>
    <cfRule type="containsText" dxfId="6565" priority="3283" operator="containsText" text="ZONA RIESGO ALTO">
      <formula>NOT(ISERROR(SEARCH("ZONA RIESGO ALTO",Y39)))</formula>
    </cfRule>
    <cfRule type="containsText" dxfId="6564" priority="3284" operator="containsText" text="ZONA RIESGO EXTREMO">
      <formula>NOT(ISERROR(SEARCH("ZONA RIESGO EXTREMO",Y39)))</formula>
    </cfRule>
  </conditionalFormatting>
  <conditionalFormatting sqref="Y44:Y46">
    <cfRule type="containsText" dxfId="6563" priority="3277" operator="containsText" text="ZONA RIESGO BAJA">
      <formula>NOT(ISERROR(SEARCH("ZONA RIESGO BAJA",Y44)))</formula>
    </cfRule>
    <cfRule type="containsText" dxfId="6562" priority="3278" operator="containsText" text="ZONA RIESGO MODERADO">
      <formula>NOT(ISERROR(SEARCH("ZONA RIESGO MODERADO",Y44)))</formula>
    </cfRule>
    <cfRule type="containsText" dxfId="6561" priority="3279" operator="containsText" text="ZONA RIESGO ALTO">
      <formula>NOT(ISERROR(SEARCH("ZONA RIESGO ALTO",Y44)))</formula>
    </cfRule>
    <cfRule type="containsText" dxfId="6560" priority="3280" operator="containsText" text="ZONA RIESGO EXTREMO">
      <formula>NOT(ISERROR(SEARCH("ZONA RIESGO EXTREMO",Y44)))</formula>
    </cfRule>
  </conditionalFormatting>
  <conditionalFormatting sqref="Y49 Y51">
    <cfRule type="containsText" dxfId="6559" priority="3269" operator="containsText" text="ZONA RIESGO BAJA">
      <formula>NOT(ISERROR(SEARCH("ZONA RIESGO BAJA",Y49)))</formula>
    </cfRule>
    <cfRule type="containsText" dxfId="6558" priority="3270" operator="containsText" text="ZONA RIESGO MODERADO">
      <formula>NOT(ISERROR(SEARCH("ZONA RIESGO MODERADO",Y49)))</formula>
    </cfRule>
    <cfRule type="containsText" dxfId="6557" priority="3271" operator="containsText" text="ZONA RIESGO ALTO">
      <formula>NOT(ISERROR(SEARCH("ZONA RIESGO ALTO",Y49)))</formula>
    </cfRule>
    <cfRule type="containsText" dxfId="6556" priority="3272" operator="containsText" text="ZONA RIESGO EXTREMO">
      <formula>NOT(ISERROR(SEARCH("ZONA RIESGO EXTREMO",Y49)))</formula>
    </cfRule>
  </conditionalFormatting>
  <conditionalFormatting sqref="Y52">
    <cfRule type="containsText" dxfId="6555" priority="3265" operator="containsText" text="ZONA RIESGO BAJA">
      <formula>NOT(ISERROR(SEARCH("ZONA RIESGO BAJA",Y52)))</formula>
    </cfRule>
    <cfRule type="containsText" dxfId="6554" priority="3266" operator="containsText" text="ZONA RIESGO MODERADO">
      <formula>NOT(ISERROR(SEARCH("ZONA RIESGO MODERADO",Y52)))</formula>
    </cfRule>
    <cfRule type="containsText" dxfId="6553" priority="3267" operator="containsText" text="ZONA RIESGO ALTO">
      <formula>NOT(ISERROR(SEARCH("ZONA RIESGO ALTO",Y52)))</formula>
    </cfRule>
    <cfRule type="containsText" dxfId="6552" priority="3268" operator="containsText" text="ZONA RIESGO EXTREMO">
      <formula>NOT(ISERROR(SEARCH("ZONA RIESGO EXTREMO",Y52)))</formula>
    </cfRule>
  </conditionalFormatting>
  <conditionalFormatting sqref="Y54">
    <cfRule type="containsText" dxfId="6551" priority="3261" operator="containsText" text="ZONA RIESGO BAJA">
      <formula>NOT(ISERROR(SEARCH("ZONA RIESGO BAJA",Y54)))</formula>
    </cfRule>
    <cfRule type="containsText" dxfId="6550" priority="3262" operator="containsText" text="ZONA RIESGO MODERADO">
      <formula>NOT(ISERROR(SEARCH("ZONA RIESGO MODERADO",Y54)))</formula>
    </cfRule>
    <cfRule type="containsText" dxfId="6549" priority="3263" operator="containsText" text="ZONA RIESGO ALTO">
      <formula>NOT(ISERROR(SEARCH("ZONA RIESGO ALTO",Y54)))</formula>
    </cfRule>
    <cfRule type="containsText" dxfId="6548" priority="3264" operator="containsText" text="ZONA RIESGO EXTREMO">
      <formula>NOT(ISERROR(SEARCH("ZONA RIESGO EXTREMO",Y54)))</formula>
    </cfRule>
  </conditionalFormatting>
  <conditionalFormatting sqref="Y53">
    <cfRule type="containsText" dxfId="6547" priority="3257" operator="containsText" text="ZONA RIESGO BAJA">
      <formula>NOT(ISERROR(SEARCH("ZONA RIESGO BAJA",Y53)))</formula>
    </cfRule>
    <cfRule type="containsText" dxfId="6546" priority="3258" operator="containsText" text="ZONA RIESGO MODERADO">
      <formula>NOT(ISERROR(SEARCH("ZONA RIESGO MODERADO",Y53)))</formula>
    </cfRule>
    <cfRule type="containsText" dxfId="6545" priority="3259" operator="containsText" text="ZONA RIESGO ALTO">
      <formula>NOT(ISERROR(SEARCH("ZONA RIESGO ALTO",Y53)))</formula>
    </cfRule>
    <cfRule type="containsText" dxfId="6544" priority="3260" operator="containsText" text="ZONA RIESGO EXTREMO">
      <formula>NOT(ISERROR(SEARCH("ZONA RIESGO EXTREMO",Y53)))</formula>
    </cfRule>
  </conditionalFormatting>
  <conditionalFormatting sqref="Y55:Y56">
    <cfRule type="containsText" dxfId="6543" priority="3253" operator="containsText" text="ZONA RIESGO BAJA">
      <formula>NOT(ISERROR(SEARCH("ZONA RIESGO BAJA",Y55)))</formula>
    </cfRule>
    <cfRule type="containsText" dxfId="6542" priority="3254" operator="containsText" text="ZONA RIESGO MODERADO">
      <formula>NOT(ISERROR(SEARCH("ZONA RIESGO MODERADO",Y55)))</formula>
    </cfRule>
    <cfRule type="containsText" dxfId="6541" priority="3255" operator="containsText" text="ZONA RIESGO ALTO">
      <formula>NOT(ISERROR(SEARCH("ZONA RIESGO ALTO",Y55)))</formula>
    </cfRule>
    <cfRule type="containsText" dxfId="6540" priority="3256" operator="containsText" text="ZONA RIESGO EXTREMO">
      <formula>NOT(ISERROR(SEARCH("ZONA RIESGO EXTREMO",Y55)))</formula>
    </cfRule>
  </conditionalFormatting>
  <conditionalFormatting sqref="Y57:Y58">
    <cfRule type="containsText" dxfId="6539" priority="3249" operator="containsText" text="ZONA RIESGO BAJA">
      <formula>NOT(ISERROR(SEARCH("ZONA RIESGO BAJA",Y57)))</formula>
    </cfRule>
    <cfRule type="containsText" dxfId="6538" priority="3250" operator="containsText" text="ZONA RIESGO MODERADO">
      <formula>NOT(ISERROR(SEARCH("ZONA RIESGO MODERADO",Y57)))</formula>
    </cfRule>
    <cfRule type="containsText" dxfId="6537" priority="3251" operator="containsText" text="ZONA RIESGO ALTO">
      <formula>NOT(ISERROR(SEARCH("ZONA RIESGO ALTO",Y57)))</formula>
    </cfRule>
    <cfRule type="containsText" dxfId="6536" priority="3252" operator="containsText" text="ZONA RIESGO EXTREMO">
      <formula>NOT(ISERROR(SEARCH("ZONA RIESGO EXTREMO",Y57)))</formula>
    </cfRule>
  </conditionalFormatting>
  <conditionalFormatting sqref="Y59">
    <cfRule type="containsText" dxfId="6535" priority="3245" operator="containsText" text="ZONA RIESGO BAJA">
      <formula>NOT(ISERROR(SEARCH("ZONA RIESGO BAJA",Y59)))</formula>
    </cfRule>
    <cfRule type="containsText" dxfId="6534" priority="3246" operator="containsText" text="ZONA RIESGO MODERADO">
      <formula>NOT(ISERROR(SEARCH("ZONA RIESGO MODERADO",Y59)))</formula>
    </cfRule>
    <cfRule type="containsText" dxfId="6533" priority="3247" operator="containsText" text="ZONA RIESGO ALTO">
      <formula>NOT(ISERROR(SEARCH("ZONA RIESGO ALTO",Y59)))</formula>
    </cfRule>
    <cfRule type="containsText" dxfId="6532" priority="3248" operator="containsText" text="ZONA RIESGO EXTREMO">
      <formula>NOT(ISERROR(SEARCH("ZONA RIESGO EXTREMO",Y59)))</formula>
    </cfRule>
  </conditionalFormatting>
  <conditionalFormatting sqref="Y60">
    <cfRule type="containsText" dxfId="6531" priority="3241" operator="containsText" text="ZONA RIESGO BAJA">
      <formula>NOT(ISERROR(SEARCH("ZONA RIESGO BAJA",Y60)))</formula>
    </cfRule>
    <cfRule type="containsText" dxfId="6530" priority="3242" operator="containsText" text="ZONA RIESGO MODERADO">
      <formula>NOT(ISERROR(SEARCH("ZONA RIESGO MODERADO",Y60)))</formula>
    </cfRule>
    <cfRule type="containsText" dxfId="6529" priority="3243" operator="containsText" text="ZONA RIESGO ALTO">
      <formula>NOT(ISERROR(SEARCH("ZONA RIESGO ALTO",Y60)))</formula>
    </cfRule>
    <cfRule type="containsText" dxfId="6528" priority="3244" operator="containsText" text="ZONA RIESGO EXTREMO">
      <formula>NOT(ISERROR(SEARCH("ZONA RIESGO EXTREMO",Y60)))</formula>
    </cfRule>
  </conditionalFormatting>
  <conditionalFormatting sqref="Y77:Y79">
    <cfRule type="containsText" dxfId="6527" priority="3237" operator="containsText" text="ZONA RIESGO BAJA">
      <formula>NOT(ISERROR(SEARCH("ZONA RIESGO BAJA",Y77)))</formula>
    </cfRule>
    <cfRule type="containsText" dxfId="6526" priority="3238" operator="containsText" text="ZONA RIESGO MODERADO">
      <formula>NOT(ISERROR(SEARCH("ZONA RIESGO MODERADO",Y77)))</formula>
    </cfRule>
    <cfRule type="containsText" dxfId="6525" priority="3239" operator="containsText" text="ZONA RIESGO ALTO">
      <formula>NOT(ISERROR(SEARCH("ZONA RIESGO ALTO",Y77)))</formula>
    </cfRule>
    <cfRule type="containsText" dxfId="6524" priority="3240" operator="containsText" text="ZONA RIESGO EXTREMO">
      <formula>NOT(ISERROR(SEARCH("ZONA RIESGO EXTREMO",Y77)))</formula>
    </cfRule>
  </conditionalFormatting>
  <conditionalFormatting sqref="Y61:Y64">
    <cfRule type="containsText" dxfId="6523" priority="3233" operator="containsText" text="ZONA RIESGO BAJA">
      <formula>NOT(ISERROR(SEARCH("ZONA RIESGO BAJA",Y61)))</formula>
    </cfRule>
    <cfRule type="containsText" dxfId="6522" priority="3234" operator="containsText" text="ZONA RIESGO MODERADO">
      <formula>NOT(ISERROR(SEARCH("ZONA RIESGO MODERADO",Y61)))</formula>
    </cfRule>
    <cfRule type="containsText" dxfId="6521" priority="3235" operator="containsText" text="ZONA RIESGO ALTO">
      <formula>NOT(ISERROR(SEARCH("ZONA RIESGO ALTO",Y61)))</formula>
    </cfRule>
    <cfRule type="containsText" dxfId="6520" priority="3236" operator="containsText" text="ZONA RIESGO EXTREMO">
      <formula>NOT(ISERROR(SEARCH("ZONA RIESGO EXTREMO",Y61)))</formula>
    </cfRule>
  </conditionalFormatting>
  <conditionalFormatting sqref="Y65">
    <cfRule type="containsText" dxfId="6519" priority="3229" operator="containsText" text="ZONA RIESGO BAJA">
      <formula>NOT(ISERROR(SEARCH("ZONA RIESGO BAJA",Y65)))</formula>
    </cfRule>
    <cfRule type="containsText" dxfId="6518" priority="3230" operator="containsText" text="ZONA RIESGO MODERADO">
      <formula>NOT(ISERROR(SEARCH("ZONA RIESGO MODERADO",Y65)))</formula>
    </cfRule>
    <cfRule type="containsText" dxfId="6517" priority="3231" operator="containsText" text="ZONA RIESGO ALTO">
      <formula>NOT(ISERROR(SEARCH("ZONA RIESGO ALTO",Y65)))</formula>
    </cfRule>
    <cfRule type="containsText" dxfId="6516" priority="3232" operator="containsText" text="ZONA RIESGO EXTREMO">
      <formula>NOT(ISERROR(SEARCH("ZONA RIESGO EXTREMO",Y65)))</formula>
    </cfRule>
  </conditionalFormatting>
  <conditionalFormatting sqref="Y71">
    <cfRule type="containsText" dxfId="6515" priority="3225" operator="containsText" text="ZONA RIESGO BAJA">
      <formula>NOT(ISERROR(SEARCH("ZONA RIESGO BAJA",Y71)))</formula>
    </cfRule>
    <cfRule type="containsText" dxfId="6514" priority="3226" operator="containsText" text="ZONA RIESGO MODERADO">
      <formula>NOT(ISERROR(SEARCH("ZONA RIESGO MODERADO",Y71)))</formula>
    </cfRule>
    <cfRule type="containsText" dxfId="6513" priority="3227" operator="containsText" text="ZONA RIESGO ALTO">
      <formula>NOT(ISERROR(SEARCH("ZONA RIESGO ALTO",Y71)))</formula>
    </cfRule>
    <cfRule type="containsText" dxfId="6512" priority="3228" operator="containsText" text="ZONA RIESGO EXTREMO">
      <formula>NOT(ISERROR(SEARCH("ZONA RIESGO EXTREMO",Y71)))</formula>
    </cfRule>
  </conditionalFormatting>
  <conditionalFormatting sqref="Y70">
    <cfRule type="containsText" dxfId="6511" priority="3221" operator="containsText" text="ZONA RIESGO BAJA">
      <formula>NOT(ISERROR(SEARCH("ZONA RIESGO BAJA",Y70)))</formula>
    </cfRule>
    <cfRule type="containsText" dxfId="6510" priority="3222" operator="containsText" text="ZONA RIESGO MODERADO">
      <formula>NOT(ISERROR(SEARCH("ZONA RIESGO MODERADO",Y70)))</formula>
    </cfRule>
    <cfRule type="containsText" dxfId="6509" priority="3223" operator="containsText" text="ZONA RIESGO ALTO">
      <formula>NOT(ISERROR(SEARCH("ZONA RIESGO ALTO",Y70)))</formula>
    </cfRule>
    <cfRule type="containsText" dxfId="6508" priority="3224" operator="containsText" text="ZONA RIESGO EXTREMO">
      <formula>NOT(ISERROR(SEARCH("ZONA RIESGO EXTREMO",Y70)))</formula>
    </cfRule>
  </conditionalFormatting>
  <conditionalFormatting sqref="Y73:Y74">
    <cfRule type="containsText" dxfId="6507" priority="3217" operator="containsText" text="ZONA RIESGO BAJA">
      <formula>NOT(ISERROR(SEARCH("ZONA RIESGO BAJA",Y73)))</formula>
    </cfRule>
    <cfRule type="containsText" dxfId="6506" priority="3218" operator="containsText" text="ZONA RIESGO MODERADO">
      <formula>NOT(ISERROR(SEARCH("ZONA RIESGO MODERADO",Y73)))</formula>
    </cfRule>
    <cfRule type="containsText" dxfId="6505" priority="3219" operator="containsText" text="ZONA RIESGO ALTO">
      <formula>NOT(ISERROR(SEARCH("ZONA RIESGO ALTO",Y73)))</formula>
    </cfRule>
    <cfRule type="containsText" dxfId="6504" priority="3220" operator="containsText" text="ZONA RIESGO EXTREMO">
      <formula>NOT(ISERROR(SEARCH("ZONA RIESGO EXTREMO",Y73)))</formula>
    </cfRule>
  </conditionalFormatting>
  <conditionalFormatting sqref="Y75:Y76">
    <cfRule type="containsText" dxfId="6503" priority="3213" operator="containsText" text="ZONA RIESGO BAJA">
      <formula>NOT(ISERROR(SEARCH("ZONA RIESGO BAJA",Y75)))</formula>
    </cfRule>
    <cfRule type="containsText" dxfId="6502" priority="3214" operator="containsText" text="ZONA RIESGO MODERADO">
      <formula>NOT(ISERROR(SEARCH("ZONA RIESGO MODERADO",Y75)))</formula>
    </cfRule>
    <cfRule type="containsText" dxfId="6501" priority="3215" operator="containsText" text="ZONA RIESGO ALTO">
      <formula>NOT(ISERROR(SEARCH("ZONA RIESGO ALTO",Y75)))</formula>
    </cfRule>
    <cfRule type="containsText" dxfId="6500" priority="3216" operator="containsText" text="ZONA RIESGO EXTREMO">
      <formula>NOT(ISERROR(SEARCH("ZONA RIESGO EXTREMO",Y75)))</formula>
    </cfRule>
  </conditionalFormatting>
  <conditionalFormatting sqref="X81:Y81">
    <cfRule type="containsText" dxfId="6499" priority="3209" operator="containsText" text="ZONA RIESGO BAJA">
      <formula>NOT(ISERROR(SEARCH("ZONA RIESGO BAJA",X81)))</formula>
    </cfRule>
    <cfRule type="containsText" dxfId="6498" priority="3210" operator="containsText" text="ZONA RIESGO MODERADO">
      <formula>NOT(ISERROR(SEARCH("ZONA RIESGO MODERADO",X81)))</formula>
    </cfRule>
    <cfRule type="containsText" dxfId="6497" priority="3211" operator="containsText" text="ZONA RIESGO ALTO">
      <formula>NOT(ISERROR(SEARCH("ZONA RIESGO ALTO",X81)))</formula>
    </cfRule>
    <cfRule type="containsText" dxfId="6496" priority="3212" operator="containsText" text="ZONA RIESGO EXTREMO">
      <formula>NOT(ISERROR(SEARCH("ZONA RIESGO EXTREMO",X81)))</formula>
    </cfRule>
  </conditionalFormatting>
  <conditionalFormatting sqref="Y82">
    <cfRule type="containsText" dxfId="6495" priority="3205" operator="containsText" text="ZONA RIESGO BAJA">
      <formula>NOT(ISERROR(SEARCH("ZONA RIESGO BAJA",Y82)))</formula>
    </cfRule>
    <cfRule type="containsText" dxfId="6494" priority="3206" operator="containsText" text="ZONA RIESGO MODERADO">
      <formula>NOT(ISERROR(SEARCH("ZONA RIESGO MODERADO",Y82)))</formula>
    </cfRule>
    <cfRule type="containsText" dxfId="6493" priority="3207" operator="containsText" text="ZONA RIESGO ALTO">
      <formula>NOT(ISERROR(SEARCH("ZONA RIESGO ALTO",Y82)))</formula>
    </cfRule>
    <cfRule type="containsText" dxfId="6492" priority="3208" operator="containsText" text="ZONA RIESGO EXTREMO">
      <formula>NOT(ISERROR(SEARCH("ZONA RIESGO EXTREMO",Y82)))</formula>
    </cfRule>
  </conditionalFormatting>
  <conditionalFormatting sqref="Y83">
    <cfRule type="containsText" dxfId="6491" priority="3201" operator="containsText" text="ZONA RIESGO BAJA">
      <formula>NOT(ISERROR(SEARCH("ZONA RIESGO BAJA",Y83)))</formula>
    </cfRule>
    <cfRule type="containsText" dxfId="6490" priority="3202" operator="containsText" text="ZONA RIESGO MODERADO">
      <formula>NOT(ISERROR(SEARCH("ZONA RIESGO MODERADO",Y83)))</formula>
    </cfRule>
    <cfRule type="containsText" dxfId="6489" priority="3203" operator="containsText" text="ZONA RIESGO ALTO">
      <formula>NOT(ISERROR(SEARCH("ZONA RIESGO ALTO",Y83)))</formula>
    </cfRule>
    <cfRule type="containsText" dxfId="6488" priority="3204" operator="containsText" text="ZONA RIESGO EXTREMO">
      <formula>NOT(ISERROR(SEARCH("ZONA RIESGO EXTREMO",Y83)))</formula>
    </cfRule>
  </conditionalFormatting>
  <conditionalFormatting sqref="Y84">
    <cfRule type="containsText" dxfId="6487" priority="3197" operator="containsText" text="ZONA RIESGO BAJA">
      <formula>NOT(ISERROR(SEARCH("ZONA RIESGO BAJA",Y84)))</formula>
    </cfRule>
    <cfRule type="containsText" dxfId="6486" priority="3198" operator="containsText" text="ZONA RIESGO MODERADO">
      <formula>NOT(ISERROR(SEARCH("ZONA RIESGO MODERADO",Y84)))</formula>
    </cfRule>
    <cfRule type="containsText" dxfId="6485" priority="3199" operator="containsText" text="ZONA RIESGO ALTO">
      <formula>NOT(ISERROR(SEARCH("ZONA RIESGO ALTO",Y84)))</formula>
    </cfRule>
    <cfRule type="containsText" dxfId="6484" priority="3200" operator="containsText" text="ZONA RIESGO EXTREMO">
      <formula>NOT(ISERROR(SEARCH("ZONA RIESGO EXTREMO",Y84)))</formula>
    </cfRule>
  </conditionalFormatting>
  <conditionalFormatting sqref="Y85:Y86">
    <cfRule type="containsText" dxfId="6483" priority="3193" operator="containsText" text="ZONA RIESGO BAJA">
      <formula>NOT(ISERROR(SEARCH("ZONA RIESGO BAJA",Y85)))</formula>
    </cfRule>
    <cfRule type="containsText" dxfId="6482" priority="3194" operator="containsText" text="ZONA RIESGO MODERADO">
      <formula>NOT(ISERROR(SEARCH("ZONA RIESGO MODERADO",Y85)))</formula>
    </cfRule>
    <cfRule type="containsText" dxfId="6481" priority="3195" operator="containsText" text="ZONA RIESGO ALTO">
      <formula>NOT(ISERROR(SEARCH("ZONA RIESGO ALTO",Y85)))</formula>
    </cfRule>
    <cfRule type="containsText" dxfId="6480" priority="3196" operator="containsText" text="ZONA RIESGO EXTREMO">
      <formula>NOT(ISERROR(SEARCH("ZONA RIESGO EXTREMO",Y85)))</formula>
    </cfRule>
  </conditionalFormatting>
  <conditionalFormatting sqref="Y87:Y88">
    <cfRule type="containsText" dxfId="6479" priority="3189" operator="containsText" text="ZONA RIESGO BAJA">
      <formula>NOT(ISERROR(SEARCH("ZONA RIESGO BAJA",Y87)))</formula>
    </cfRule>
    <cfRule type="containsText" dxfId="6478" priority="3190" operator="containsText" text="ZONA RIESGO MODERADO">
      <formula>NOT(ISERROR(SEARCH("ZONA RIESGO MODERADO",Y87)))</formula>
    </cfRule>
    <cfRule type="containsText" dxfId="6477" priority="3191" operator="containsText" text="ZONA RIESGO ALTO">
      <formula>NOT(ISERROR(SEARCH("ZONA RIESGO ALTO",Y87)))</formula>
    </cfRule>
    <cfRule type="containsText" dxfId="6476" priority="3192" operator="containsText" text="ZONA RIESGO EXTREMO">
      <formula>NOT(ISERROR(SEARCH("ZONA RIESGO EXTREMO",Y87)))</formula>
    </cfRule>
  </conditionalFormatting>
  <conditionalFormatting sqref="Y89">
    <cfRule type="containsText" dxfId="6475" priority="3185" operator="containsText" text="ZONA RIESGO BAJA">
      <formula>NOT(ISERROR(SEARCH("ZONA RIESGO BAJA",Y89)))</formula>
    </cfRule>
    <cfRule type="containsText" dxfId="6474" priority="3186" operator="containsText" text="ZONA RIESGO MODERADO">
      <formula>NOT(ISERROR(SEARCH("ZONA RIESGO MODERADO",Y89)))</formula>
    </cfRule>
    <cfRule type="containsText" dxfId="6473" priority="3187" operator="containsText" text="ZONA RIESGO ALTO">
      <formula>NOT(ISERROR(SEARCH("ZONA RIESGO ALTO",Y89)))</formula>
    </cfRule>
    <cfRule type="containsText" dxfId="6472" priority="3188" operator="containsText" text="ZONA RIESGO EXTREMO">
      <formula>NOT(ISERROR(SEARCH("ZONA RIESGO EXTREMO",Y89)))</formula>
    </cfRule>
  </conditionalFormatting>
  <conditionalFormatting sqref="Y90">
    <cfRule type="containsText" dxfId="6471" priority="3181" operator="containsText" text="ZONA RIESGO BAJA">
      <formula>NOT(ISERROR(SEARCH("ZONA RIESGO BAJA",Y90)))</formula>
    </cfRule>
    <cfRule type="containsText" dxfId="6470" priority="3182" operator="containsText" text="ZONA RIESGO MODERADO">
      <formula>NOT(ISERROR(SEARCH("ZONA RIESGO MODERADO",Y90)))</formula>
    </cfRule>
    <cfRule type="containsText" dxfId="6469" priority="3183" operator="containsText" text="ZONA RIESGO ALTO">
      <formula>NOT(ISERROR(SEARCH("ZONA RIESGO ALTO",Y90)))</formula>
    </cfRule>
    <cfRule type="containsText" dxfId="6468" priority="3184" operator="containsText" text="ZONA RIESGO EXTREMO">
      <formula>NOT(ISERROR(SEARCH("ZONA RIESGO EXTREMO",Y90)))</formula>
    </cfRule>
  </conditionalFormatting>
  <conditionalFormatting sqref="Y91">
    <cfRule type="containsText" dxfId="6467" priority="3177" operator="containsText" text="ZONA RIESGO BAJA">
      <formula>NOT(ISERROR(SEARCH("ZONA RIESGO BAJA",Y91)))</formula>
    </cfRule>
    <cfRule type="containsText" dxfId="6466" priority="3178" operator="containsText" text="ZONA RIESGO MODERADO">
      <formula>NOT(ISERROR(SEARCH("ZONA RIESGO MODERADO",Y91)))</formula>
    </cfRule>
    <cfRule type="containsText" dxfId="6465" priority="3179" operator="containsText" text="ZONA RIESGO ALTO">
      <formula>NOT(ISERROR(SEARCH("ZONA RIESGO ALTO",Y91)))</formula>
    </cfRule>
    <cfRule type="containsText" dxfId="6464" priority="3180" operator="containsText" text="ZONA RIESGO EXTREMO">
      <formula>NOT(ISERROR(SEARCH("ZONA RIESGO EXTREMO",Y91)))</formula>
    </cfRule>
  </conditionalFormatting>
  <conditionalFormatting sqref="Y92:Y94">
    <cfRule type="containsText" dxfId="6463" priority="3173" operator="containsText" text="ZONA RIESGO BAJA">
      <formula>NOT(ISERROR(SEARCH("ZONA RIESGO BAJA",Y92)))</formula>
    </cfRule>
    <cfRule type="containsText" dxfId="6462" priority="3174" operator="containsText" text="ZONA RIESGO MODERADO">
      <formula>NOT(ISERROR(SEARCH("ZONA RIESGO MODERADO",Y92)))</formula>
    </cfRule>
    <cfRule type="containsText" dxfId="6461" priority="3175" operator="containsText" text="ZONA RIESGO ALTO">
      <formula>NOT(ISERROR(SEARCH("ZONA RIESGO ALTO",Y92)))</formula>
    </cfRule>
    <cfRule type="containsText" dxfId="6460" priority="3176" operator="containsText" text="ZONA RIESGO EXTREMO">
      <formula>NOT(ISERROR(SEARCH("ZONA RIESGO EXTREMO",Y92)))</formula>
    </cfRule>
  </conditionalFormatting>
  <conditionalFormatting sqref="Y95:Y97">
    <cfRule type="containsText" dxfId="6459" priority="3169" operator="containsText" text="ZONA RIESGO BAJA">
      <formula>NOT(ISERROR(SEARCH("ZONA RIESGO BAJA",Y95)))</formula>
    </cfRule>
    <cfRule type="containsText" dxfId="6458" priority="3170" operator="containsText" text="ZONA RIESGO MODERADO">
      <formula>NOT(ISERROR(SEARCH("ZONA RIESGO MODERADO",Y95)))</formula>
    </cfRule>
    <cfRule type="containsText" dxfId="6457" priority="3171" operator="containsText" text="ZONA RIESGO ALTO">
      <formula>NOT(ISERROR(SEARCH("ZONA RIESGO ALTO",Y95)))</formula>
    </cfRule>
    <cfRule type="containsText" dxfId="6456" priority="3172" operator="containsText" text="ZONA RIESGO EXTREMO">
      <formula>NOT(ISERROR(SEARCH("ZONA RIESGO EXTREMO",Y95)))</formula>
    </cfRule>
  </conditionalFormatting>
  <conditionalFormatting sqref="Y100:Y101">
    <cfRule type="containsText" dxfId="6455" priority="3157" operator="containsText" text="ZONA RIESGO BAJA">
      <formula>NOT(ISERROR(SEARCH("ZONA RIESGO BAJA",Y100)))</formula>
    </cfRule>
    <cfRule type="containsText" dxfId="6454" priority="3158" operator="containsText" text="ZONA RIESGO MODERADO">
      <formula>NOT(ISERROR(SEARCH("ZONA RIESGO MODERADO",Y100)))</formula>
    </cfRule>
    <cfRule type="containsText" dxfId="6453" priority="3159" operator="containsText" text="ZONA RIESGO ALTO">
      <formula>NOT(ISERROR(SEARCH("ZONA RIESGO ALTO",Y100)))</formula>
    </cfRule>
    <cfRule type="containsText" dxfId="6452" priority="3160" operator="containsText" text="ZONA RIESGO EXTREMO">
      <formula>NOT(ISERROR(SEARCH("ZONA RIESGO EXTREMO",Y100)))</formula>
    </cfRule>
  </conditionalFormatting>
  <conditionalFormatting sqref="Y103">
    <cfRule type="containsText" dxfId="6451" priority="3153" operator="containsText" text="ZONA RIESGO BAJA">
      <formula>NOT(ISERROR(SEARCH("ZONA RIESGO BAJA",Y103)))</formula>
    </cfRule>
    <cfRule type="containsText" dxfId="6450" priority="3154" operator="containsText" text="ZONA RIESGO MODERADO">
      <formula>NOT(ISERROR(SEARCH("ZONA RIESGO MODERADO",Y103)))</formula>
    </cfRule>
    <cfRule type="containsText" dxfId="6449" priority="3155" operator="containsText" text="ZONA RIESGO ALTO">
      <formula>NOT(ISERROR(SEARCH("ZONA RIESGO ALTO",Y103)))</formula>
    </cfRule>
    <cfRule type="containsText" dxfId="6448" priority="3156" operator="containsText" text="ZONA RIESGO EXTREMO">
      <formula>NOT(ISERROR(SEARCH("ZONA RIESGO EXTREMO",Y103)))</formula>
    </cfRule>
  </conditionalFormatting>
  <conditionalFormatting sqref="Y104:Y108">
    <cfRule type="containsText" dxfId="6447" priority="3149" operator="containsText" text="ZONA RIESGO BAJA">
      <formula>NOT(ISERROR(SEARCH("ZONA RIESGO BAJA",Y104)))</formula>
    </cfRule>
    <cfRule type="containsText" dxfId="6446" priority="3150" operator="containsText" text="ZONA RIESGO MODERADO">
      <formula>NOT(ISERROR(SEARCH("ZONA RIESGO MODERADO",Y104)))</formula>
    </cfRule>
    <cfRule type="containsText" dxfId="6445" priority="3151" operator="containsText" text="ZONA RIESGO ALTO">
      <formula>NOT(ISERROR(SEARCH("ZONA RIESGO ALTO",Y104)))</formula>
    </cfRule>
    <cfRule type="containsText" dxfId="6444" priority="3152" operator="containsText" text="ZONA RIESGO EXTREMO">
      <formula>NOT(ISERROR(SEARCH("ZONA RIESGO EXTREMO",Y104)))</formula>
    </cfRule>
  </conditionalFormatting>
  <conditionalFormatting sqref="Y109">
    <cfRule type="containsText" dxfId="6443" priority="3145" operator="containsText" text="ZONA RIESGO BAJA">
      <formula>NOT(ISERROR(SEARCH("ZONA RIESGO BAJA",Y109)))</formula>
    </cfRule>
    <cfRule type="containsText" dxfId="6442" priority="3146" operator="containsText" text="ZONA RIESGO MODERADO">
      <formula>NOT(ISERROR(SEARCH("ZONA RIESGO MODERADO",Y109)))</formula>
    </cfRule>
    <cfRule type="containsText" dxfId="6441" priority="3147" operator="containsText" text="ZONA RIESGO ALTO">
      <formula>NOT(ISERROR(SEARCH("ZONA RIESGO ALTO",Y109)))</formula>
    </cfRule>
    <cfRule type="containsText" dxfId="6440" priority="3148" operator="containsText" text="ZONA RIESGO EXTREMO">
      <formula>NOT(ISERROR(SEARCH("ZONA RIESGO EXTREMO",Y109)))</formula>
    </cfRule>
  </conditionalFormatting>
  <conditionalFormatting sqref="Y110">
    <cfRule type="containsText" dxfId="6439" priority="3141" operator="containsText" text="ZONA RIESGO BAJA">
      <formula>NOT(ISERROR(SEARCH("ZONA RIESGO BAJA",Y110)))</formula>
    </cfRule>
    <cfRule type="containsText" dxfId="6438" priority="3142" operator="containsText" text="ZONA RIESGO MODERADO">
      <formula>NOT(ISERROR(SEARCH("ZONA RIESGO MODERADO",Y110)))</formula>
    </cfRule>
    <cfRule type="containsText" dxfId="6437" priority="3143" operator="containsText" text="ZONA RIESGO ALTO">
      <formula>NOT(ISERROR(SEARCH("ZONA RIESGO ALTO",Y110)))</formula>
    </cfRule>
    <cfRule type="containsText" dxfId="6436" priority="3144" operator="containsText" text="ZONA RIESGO EXTREMO">
      <formula>NOT(ISERROR(SEARCH("ZONA RIESGO EXTREMO",Y110)))</formula>
    </cfRule>
  </conditionalFormatting>
  <conditionalFormatting sqref="Y111">
    <cfRule type="containsText" dxfId="6435" priority="3137" operator="containsText" text="ZONA RIESGO BAJA">
      <formula>NOT(ISERROR(SEARCH("ZONA RIESGO BAJA",Y111)))</formula>
    </cfRule>
    <cfRule type="containsText" dxfId="6434" priority="3138" operator="containsText" text="ZONA RIESGO MODERADO">
      <formula>NOT(ISERROR(SEARCH("ZONA RIESGO MODERADO",Y111)))</formula>
    </cfRule>
    <cfRule type="containsText" dxfId="6433" priority="3139" operator="containsText" text="ZONA RIESGO ALTO">
      <formula>NOT(ISERROR(SEARCH("ZONA RIESGO ALTO",Y111)))</formula>
    </cfRule>
    <cfRule type="containsText" dxfId="6432" priority="3140" operator="containsText" text="ZONA RIESGO EXTREMO">
      <formula>NOT(ISERROR(SEARCH("ZONA RIESGO EXTREMO",Y111)))</formula>
    </cfRule>
  </conditionalFormatting>
  <conditionalFormatting sqref="Y112">
    <cfRule type="containsText" dxfId="6431" priority="3133" operator="containsText" text="ZONA RIESGO BAJA">
      <formula>NOT(ISERROR(SEARCH("ZONA RIESGO BAJA",Y112)))</formula>
    </cfRule>
    <cfRule type="containsText" dxfId="6430" priority="3134" operator="containsText" text="ZONA RIESGO MODERADO">
      <formula>NOT(ISERROR(SEARCH("ZONA RIESGO MODERADO",Y112)))</formula>
    </cfRule>
    <cfRule type="containsText" dxfId="6429" priority="3135" operator="containsText" text="ZONA RIESGO ALTO">
      <formula>NOT(ISERROR(SEARCH("ZONA RIESGO ALTO",Y112)))</formula>
    </cfRule>
    <cfRule type="containsText" dxfId="6428" priority="3136" operator="containsText" text="ZONA RIESGO EXTREMO">
      <formula>NOT(ISERROR(SEARCH("ZONA RIESGO EXTREMO",Y112)))</formula>
    </cfRule>
  </conditionalFormatting>
  <conditionalFormatting sqref="Y113">
    <cfRule type="containsText" dxfId="6427" priority="3129" operator="containsText" text="ZONA RIESGO BAJA">
      <formula>NOT(ISERROR(SEARCH("ZONA RIESGO BAJA",Y113)))</formula>
    </cfRule>
    <cfRule type="containsText" dxfId="6426" priority="3130" operator="containsText" text="ZONA RIESGO MODERADO">
      <formula>NOT(ISERROR(SEARCH("ZONA RIESGO MODERADO",Y113)))</formula>
    </cfRule>
    <cfRule type="containsText" dxfId="6425" priority="3131" operator="containsText" text="ZONA RIESGO ALTO">
      <formula>NOT(ISERROR(SEARCH("ZONA RIESGO ALTO",Y113)))</formula>
    </cfRule>
    <cfRule type="containsText" dxfId="6424" priority="3132" operator="containsText" text="ZONA RIESGO EXTREMO">
      <formula>NOT(ISERROR(SEARCH("ZONA RIESGO EXTREMO",Y113)))</formula>
    </cfRule>
  </conditionalFormatting>
  <conditionalFormatting sqref="Z6">
    <cfRule type="containsText" dxfId="6423" priority="3105" operator="containsText" text="ZONA RIESGO BAJA">
      <formula>NOT(ISERROR(SEARCH("ZONA RIESGO BAJA",Z6)))</formula>
    </cfRule>
    <cfRule type="containsText" dxfId="6422" priority="3106" operator="containsText" text="ZONA RIESGO MODERADO">
      <formula>NOT(ISERROR(SEARCH("ZONA RIESGO MODERADO",Z6)))</formula>
    </cfRule>
    <cfRule type="containsText" dxfId="6421" priority="3107" operator="containsText" text="ZONA RIESGO ALTO">
      <formula>NOT(ISERROR(SEARCH("ZONA RIESGO ALTO",Z6)))</formula>
    </cfRule>
    <cfRule type="containsText" dxfId="6420" priority="3108" operator="containsText" text="ZONA RIESGO EXTREMO">
      <formula>NOT(ISERROR(SEARCH("ZONA RIESGO EXTREMO",Z6)))</formula>
    </cfRule>
  </conditionalFormatting>
  <conditionalFormatting sqref="Y16">
    <cfRule type="containsText" dxfId="6419" priority="3073" operator="containsText" text="ZONA RIESGO BAJA">
      <formula>NOT(ISERROR(SEARCH("ZONA RIESGO BAJA",Y16)))</formula>
    </cfRule>
    <cfRule type="containsText" dxfId="6418" priority="3074" operator="containsText" text="ZONA RIESGO MODERADO">
      <formula>NOT(ISERROR(SEARCH("ZONA RIESGO MODERADO",Y16)))</formula>
    </cfRule>
    <cfRule type="containsText" dxfId="6417" priority="3075" operator="containsText" text="ZONA RIESGO ALTO">
      <formula>NOT(ISERROR(SEARCH("ZONA RIESGO ALTO",Y16)))</formula>
    </cfRule>
    <cfRule type="containsText" dxfId="6416" priority="3076" operator="containsText" text="ZONA RIESGO EXTREMO">
      <formula>NOT(ISERROR(SEARCH("ZONA RIESGO EXTREMO",Y16)))</formula>
    </cfRule>
  </conditionalFormatting>
  <conditionalFormatting sqref="E8:I9 E11:I12 E16:I16 E18:I18 E20:J20 E22:J22 E24:I24 E28:I28 E31:I31 E33:I35 E37:I37 E39:I42 A44:B44 D44:L44 E45:I46 A47:B47 D47:L47 E48:I49 E50:J50 L50 B51:B52 E51:I60 A52 A55:B55 A57:B57 L61 E62:I62 A63:B65 E67:I67 G70:I70 E73:I73 E75:I75 E77:I77 E79:I79 E84:I84 E88:I88 E92:I92 E94:I94 E109:I109 E113:I113">
    <cfRule type="containsText" dxfId="6415" priority="2969" operator="containsText" text="ZONA RIESGO BAJA">
      <formula>NOT(ISERROR(SEARCH("ZONA RIESGO BAJA",A8)))</formula>
    </cfRule>
    <cfRule type="containsText" dxfId="6414" priority="2970" operator="containsText" text="ZONA RIESGO MODERADO">
      <formula>NOT(ISERROR(SEARCH("ZONA RIESGO MODERADO",A8)))</formula>
    </cfRule>
    <cfRule type="containsText" dxfId="6413" priority="2971" operator="containsText" text="ZONA RIESGO ALTO">
      <formula>NOT(ISERROR(SEARCH("ZONA RIESGO ALTO",A8)))</formula>
    </cfRule>
    <cfRule type="containsText" dxfId="6412" priority="2972" operator="containsText" text="ZONA RIESGO EXTREMO">
      <formula>NOT(ISERROR(SEARCH("ZONA RIESGO EXTREMO",A8)))</formula>
    </cfRule>
  </conditionalFormatting>
  <conditionalFormatting sqref="E70">
    <cfRule type="containsText" dxfId="6411" priority="2945" operator="containsText" text="ZONA RIESGO BAJA">
      <formula>NOT(ISERROR(SEARCH("ZONA RIESGO BAJA",E70)))</formula>
    </cfRule>
    <cfRule type="containsText" dxfId="6410" priority="2946" operator="containsText" text="ZONA RIESGO MODERADO">
      <formula>NOT(ISERROR(SEARCH("ZONA RIESGO MODERADO",E70)))</formula>
    </cfRule>
    <cfRule type="containsText" dxfId="6409" priority="2947" operator="containsText" text="ZONA RIESGO ALTO">
      <formula>NOT(ISERROR(SEARCH("ZONA RIESGO ALTO",E70)))</formula>
    </cfRule>
    <cfRule type="containsText" dxfId="6408" priority="2948" operator="containsText" text="ZONA RIESGO EXTREMO">
      <formula>NOT(ISERROR(SEARCH("ZONA RIESGO EXTREMO",E70)))</formula>
    </cfRule>
  </conditionalFormatting>
  <conditionalFormatting sqref="C44:C45">
    <cfRule type="containsText" dxfId="6407" priority="2953" operator="containsText" text="ZONA RIESGO BAJA">
      <formula>NOT(ISERROR(SEARCH("ZONA RIESGO BAJA",C44)))</formula>
    </cfRule>
    <cfRule type="containsText" dxfId="6406" priority="2954" operator="containsText" text="ZONA RIESGO MODERADO">
      <formula>NOT(ISERROR(SEARCH("ZONA RIESGO MODERADO",C44)))</formula>
    </cfRule>
    <cfRule type="containsText" dxfId="6405" priority="2955" operator="containsText" text="ZONA RIESGO ALTO">
      <formula>NOT(ISERROR(SEARCH("ZONA RIESGO ALTO",C44)))</formula>
    </cfRule>
    <cfRule type="containsText" dxfId="6404" priority="2956" operator="containsText" text="ZONA RIESGO EXTREMO">
      <formula>NOT(ISERROR(SEARCH("ZONA RIESGO EXTREMO",C44)))</formula>
    </cfRule>
  </conditionalFormatting>
  <conditionalFormatting sqref="C47:C48">
    <cfRule type="containsText" dxfId="6403" priority="2949" operator="containsText" text="ZONA RIESGO BAJA">
      <formula>NOT(ISERROR(SEARCH("ZONA RIESGO BAJA",C47)))</formula>
    </cfRule>
    <cfRule type="containsText" dxfId="6402" priority="2950" operator="containsText" text="ZONA RIESGO MODERADO">
      <formula>NOT(ISERROR(SEARCH("ZONA RIESGO MODERADO",C47)))</formula>
    </cfRule>
    <cfRule type="containsText" dxfId="6401" priority="2951" operator="containsText" text="ZONA RIESGO ALTO">
      <formula>NOT(ISERROR(SEARCH("ZONA RIESGO ALTO",C47)))</formula>
    </cfRule>
    <cfRule type="containsText" dxfId="6400" priority="2952" operator="containsText" text="ZONA RIESGO EXTREMO">
      <formula>NOT(ISERROR(SEARCH("ZONA RIESGO EXTREMO",C47)))</formula>
    </cfRule>
  </conditionalFormatting>
  <conditionalFormatting sqref="C51:C52">
    <cfRule type="containsText" dxfId="6399" priority="2933" operator="containsText" text="ZONA RIESGO BAJA">
      <formula>NOT(ISERROR(SEARCH("ZONA RIESGO BAJA",C51)))</formula>
    </cfRule>
    <cfRule type="containsText" dxfId="6398" priority="2934" operator="containsText" text="ZONA RIESGO MODERADO">
      <formula>NOT(ISERROR(SEARCH("ZONA RIESGO MODERADO",C51)))</formula>
    </cfRule>
    <cfRule type="containsText" dxfId="6397" priority="2935" operator="containsText" text="ZONA RIESGO ALTO">
      <formula>NOT(ISERROR(SEARCH("ZONA RIESGO ALTO",C51)))</formula>
    </cfRule>
    <cfRule type="containsText" dxfId="6396" priority="2936" operator="containsText" text="ZONA RIESGO EXTREMO">
      <formula>NOT(ISERROR(SEARCH("ZONA RIESGO EXTREMO",C51)))</formula>
    </cfRule>
  </conditionalFormatting>
  <conditionalFormatting sqref="C57:D57">
    <cfRule type="containsText" dxfId="6395" priority="2921" operator="containsText" text="ZONA RIESGO BAJA">
      <formula>NOT(ISERROR(SEARCH("ZONA RIESGO BAJA",C57)))</formula>
    </cfRule>
    <cfRule type="containsText" dxfId="6394" priority="2922" operator="containsText" text="ZONA RIESGO MODERADO">
      <formula>NOT(ISERROR(SEARCH("ZONA RIESGO MODERADO",C57)))</formula>
    </cfRule>
    <cfRule type="containsText" dxfId="6393" priority="2923" operator="containsText" text="ZONA RIESGO ALTO">
      <formula>NOT(ISERROR(SEARCH("ZONA RIESGO ALTO",C57)))</formula>
    </cfRule>
    <cfRule type="containsText" dxfId="6392" priority="2924" operator="containsText" text="ZONA RIESGO EXTREMO">
      <formula>NOT(ISERROR(SEARCH("ZONA RIESGO EXTREMO",C57)))</formula>
    </cfRule>
  </conditionalFormatting>
  <conditionalFormatting sqref="C65:L65">
    <cfRule type="containsText" dxfId="6391" priority="2929" operator="containsText" text="ZONA RIESGO BAJA">
      <formula>NOT(ISERROR(SEARCH("ZONA RIESGO BAJA",C65)))</formula>
    </cfRule>
    <cfRule type="containsText" dxfId="6390" priority="2930" operator="containsText" text="ZONA RIESGO MODERADO">
      <formula>NOT(ISERROR(SEARCH("ZONA RIESGO MODERADO",C65)))</formula>
    </cfRule>
    <cfRule type="containsText" dxfId="6389" priority="2931" operator="containsText" text="ZONA RIESGO ALTO">
      <formula>NOT(ISERROR(SEARCH("ZONA RIESGO ALTO",C65)))</formula>
    </cfRule>
    <cfRule type="containsText" dxfId="6388" priority="2932" operator="containsText" text="ZONA RIESGO EXTREMO">
      <formula>NOT(ISERROR(SEARCH("ZONA RIESGO EXTREMO",C65)))</formula>
    </cfRule>
  </conditionalFormatting>
  <conditionalFormatting sqref="D52 C55:D55">
    <cfRule type="containsText" dxfId="6387" priority="2925" operator="containsText" text="ZONA RIESGO BAJA">
      <formula>NOT(ISERROR(SEARCH("ZONA RIESGO BAJA",C52)))</formula>
    </cfRule>
    <cfRule type="containsText" dxfId="6386" priority="2926" operator="containsText" text="ZONA RIESGO MODERADO">
      <formula>NOT(ISERROR(SEARCH("ZONA RIESGO MODERADO",C52)))</formula>
    </cfRule>
    <cfRule type="containsText" dxfId="6385" priority="2927" operator="containsText" text="ZONA RIESGO ALTO">
      <formula>NOT(ISERROR(SEARCH("ZONA RIESGO ALTO",C52)))</formula>
    </cfRule>
    <cfRule type="containsText" dxfId="6384" priority="2928" operator="containsText" text="ZONA RIESGO EXTREMO">
      <formula>NOT(ISERROR(SEARCH("ZONA RIESGO EXTREMO",C52)))</formula>
    </cfRule>
  </conditionalFormatting>
  <conditionalFormatting sqref="J51:J52">
    <cfRule type="containsText" dxfId="6383" priority="2917" operator="containsText" text="ZONA RIESGO BAJA">
      <formula>NOT(ISERROR(SEARCH("ZONA RIESGO BAJA",J51)))</formula>
    </cfRule>
    <cfRule type="containsText" dxfId="6382" priority="2918" operator="containsText" text="ZONA RIESGO MODERADO">
      <formula>NOT(ISERROR(SEARCH("ZONA RIESGO MODERADO",J51)))</formula>
    </cfRule>
    <cfRule type="containsText" dxfId="6381" priority="2919" operator="containsText" text="ZONA RIESGO ALTO">
      <formula>NOT(ISERROR(SEARCH("ZONA RIESGO ALTO",J51)))</formula>
    </cfRule>
    <cfRule type="containsText" dxfId="6380" priority="2920" operator="containsText" text="ZONA RIESGO EXTREMO">
      <formula>NOT(ISERROR(SEARCH("ZONA RIESGO EXTREMO",J51)))</formula>
    </cfRule>
  </conditionalFormatting>
  <conditionalFormatting sqref="J57">
    <cfRule type="containsText" dxfId="6379" priority="2913" operator="containsText" text="ZONA RIESGO BAJA">
      <formula>NOT(ISERROR(SEARCH("ZONA RIESGO BAJA",J57)))</formula>
    </cfRule>
    <cfRule type="containsText" dxfId="6378" priority="2914" operator="containsText" text="ZONA RIESGO MODERADO">
      <formula>NOT(ISERROR(SEARCH("ZONA RIESGO MODERADO",J57)))</formula>
    </cfRule>
    <cfRule type="containsText" dxfId="6377" priority="2915" operator="containsText" text="ZONA RIESGO ALTO">
      <formula>NOT(ISERROR(SEARCH("ZONA RIESGO ALTO",J57)))</formula>
    </cfRule>
    <cfRule type="containsText" dxfId="6376" priority="2916" operator="containsText" text="ZONA RIESGO EXTREMO">
      <formula>NOT(ISERROR(SEARCH("ZONA RIESGO EXTREMO",J57)))</formula>
    </cfRule>
  </conditionalFormatting>
  <conditionalFormatting sqref="J55:L55">
    <cfRule type="containsText" dxfId="6375" priority="2901" operator="containsText" text="ZONA RIESGO BAJA">
      <formula>NOT(ISERROR(SEARCH("ZONA RIESGO BAJA",J55)))</formula>
    </cfRule>
    <cfRule type="containsText" dxfId="6374" priority="2902" operator="containsText" text="ZONA RIESGO MODERADO">
      <formula>NOT(ISERROR(SEARCH("ZONA RIESGO MODERADO",J55)))</formula>
    </cfRule>
    <cfRule type="containsText" dxfId="6373" priority="2903" operator="containsText" text="ZONA RIESGO ALTO">
      <formula>NOT(ISERROR(SEARCH("ZONA RIESGO ALTO",J55)))</formula>
    </cfRule>
    <cfRule type="containsText" dxfId="6372" priority="2904" operator="containsText" text="ZONA RIESGO EXTREMO">
      <formula>NOT(ISERROR(SEARCH("ZONA RIESGO EXTREMO",J55)))</formula>
    </cfRule>
  </conditionalFormatting>
  <conditionalFormatting sqref="L19:L23">
    <cfRule type="containsText" dxfId="6371" priority="2957" operator="containsText" text="ZONA RIESGO BAJA">
      <formula>NOT(ISERROR(SEARCH("ZONA RIESGO BAJA",L19)))</formula>
    </cfRule>
    <cfRule type="containsText" dxfId="6370" priority="2958" operator="containsText" text="ZONA RIESGO MODERADO">
      <formula>NOT(ISERROR(SEARCH("ZONA RIESGO MODERADO",L19)))</formula>
    </cfRule>
    <cfRule type="containsText" dxfId="6369" priority="2959" operator="containsText" text="ZONA RIESGO ALTO">
      <formula>NOT(ISERROR(SEARCH("ZONA RIESGO ALTO",L19)))</formula>
    </cfRule>
    <cfRule type="containsText" dxfId="6368" priority="2960" operator="containsText" text="ZONA RIESGO EXTREMO">
      <formula>NOT(ISERROR(SEARCH("ZONA RIESGO EXTREMO",L19)))</formula>
    </cfRule>
  </conditionalFormatting>
  <conditionalFormatting sqref="L51:L52">
    <cfRule type="containsText" dxfId="6367" priority="2905" operator="containsText" text="ZONA RIESGO BAJA">
      <formula>NOT(ISERROR(SEARCH("ZONA RIESGO BAJA",L51)))</formula>
    </cfRule>
    <cfRule type="containsText" dxfId="6366" priority="2906" operator="containsText" text="ZONA RIESGO MODERADO">
      <formula>NOT(ISERROR(SEARCH("ZONA RIESGO MODERADO",L51)))</formula>
    </cfRule>
    <cfRule type="containsText" dxfId="6365" priority="2907" operator="containsText" text="ZONA RIESGO ALTO">
      <formula>NOT(ISERROR(SEARCH("ZONA RIESGO ALTO",L51)))</formula>
    </cfRule>
    <cfRule type="containsText" dxfId="6364" priority="2908" operator="containsText" text="ZONA RIESGO EXTREMO">
      <formula>NOT(ISERROR(SEARCH("ZONA RIESGO EXTREMO",L51)))</formula>
    </cfRule>
  </conditionalFormatting>
  <conditionalFormatting sqref="L57">
    <cfRule type="containsText" dxfId="6363" priority="2909" operator="containsText" text="ZONA RIESGO BAJA">
      <formula>NOT(ISERROR(SEARCH("ZONA RIESGO BAJA",L57)))</formula>
    </cfRule>
    <cfRule type="containsText" dxfId="6362" priority="2910" operator="containsText" text="ZONA RIESGO MODERADO">
      <formula>NOT(ISERROR(SEARCH("ZONA RIESGO MODERADO",L57)))</formula>
    </cfRule>
    <cfRule type="containsText" dxfId="6361" priority="2911" operator="containsText" text="ZONA RIESGO ALTO">
      <formula>NOT(ISERROR(SEARCH("ZONA RIESGO ALTO",L57)))</formula>
    </cfRule>
    <cfRule type="containsText" dxfId="6360" priority="2912" operator="containsText" text="ZONA RIESGO EXTREMO">
      <formula>NOT(ISERROR(SEARCH("ZONA RIESGO EXTREMO",L57)))</formula>
    </cfRule>
  </conditionalFormatting>
  <conditionalFormatting sqref="Y8">
    <cfRule type="containsText" dxfId="6359" priority="2897" operator="containsText" text="ZONA RIESGO BAJA">
      <formula>NOT(ISERROR(SEARCH("ZONA RIESGO BAJA",Y8)))</formula>
    </cfRule>
    <cfRule type="containsText" dxfId="6358" priority="2898" operator="containsText" text="ZONA RIESGO MODERADO">
      <formula>NOT(ISERROR(SEARCH("ZONA RIESGO MODERADO",Y8)))</formula>
    </cfRule>
    <cfRule type="containsText" dxfId="6357" priority="2899" operator="containsText" text="ZONA RIESGO ALTO">
      <formula>NOT(ISERROR(SEARCH("ZONA RIESGO ALTO",Y8)))</formula>
    </cfRule>
    <cfRule type="containsText" dxfId="6356" priority="2900" operator="containsText" text="ZONA RIESGO EXTREMO">
      <formula>NOT(ISERROR(SEARCH("ZONA RIESGO EXTREMO",Y8)))</formula>
    </cfRule>
  </conditionalFormatting>
  <conditionalFormatting sqref="Y11">
    <cfRule type="containsText" dxfId="6355" priority="2893" operator="containsText" text="ZONA RIESGO BAJA">
      <formula>NOT(ISERROR(SEARCH("ZONA RIESGO BAJA",Y11)))</formula>
    </cfRule>
    <cfRule type="containsText" dxfId="6354" priority="2894" operator="containsText" text="ZONA RIESGO MODERADO">
      <formula>NOT(ISERROR(SEARCH("ZONA RIESGO MODERADO",Y11)))</formula>
    </cfRule>
    <cfRule type="containsText" dxfId="6353" priority="2895" operator="containsText" text="ZONA RIESGO ALTO">
      <formula>NOT(ISERROR(SEARCH("ZONA RIESGO ALTO",Y11)))</formula>
    </cfRule>
    <cfRule type="containsText" dxfId="6352" priority="2896" operator="containsText" text="ZONA RIESGO EXTREMO">
      <formula>NOT(ISERROR(SEARCH("ZONA RIESGO EXTREMO",Y11)))</formula>
    </cfRule>
  </conditionalFormatting>
  <conditionalFormatting sqref="Y12">
    <cfRule type="containsText" dxfId="6351" priority="2889" operator="containsText" text="ZONA RIESGO BAJA">
      <formula>NOT(ISERROR(SEARCH("ZONA RIESGO BAJA",Y12)))</formula>
    </cfRule>
    <cfRule type="containsText" dxfId="6350" priority="2890" operator="containsText" text="ZONA RIESGO MODERADO">
      <formula>NOT(ISERROR(SEARCH("ZONA RIESGO MODERADO",Y12)))</formula>
    </cfRule>
    <cfRule type="containsText" dxfId="6349" priority="2891" operator="containsText" text="ZONA RIESGO ALTO">
      <formula>NOT(ISERROR(SEARCH("ZONA RIESGO ALTO",Y12)))</formula>
    </cfRule>
    <cfRule type="containsText" dxfId="6348" priority="2892" operator="containsText" text="ZONA RIESGO EXTREMO">
      <formula>NOT(ISERROR(SEARCH("ZONA RIESGO EXTREMO",Y12)))</formula>
    </cfRule>
  </conditionalFormatting>
  <conditionalFormatting sqref="Y15">
    <cfRule type="containsText" dxfId="6347" priority="2885" operator="containsText" text="ZONA RIESGO BAJA">
      <formula>NOT(ISERROR(SEARCH("ZONA RIESGO BAJA",Y15)))</formula>
    </cfRule>
    <cfRule type="containsText" dxfId="6346" priority="2886" operator="containsText" text="ZONA RIESGO MODERADO">
      <formula>NOT(ISERROR(SEARCH("ZONA RIESGO MODERADO",Y15)))</formula>
    </cfRule>
    <cfRule type="containsText" dxfId="6345" priority="2887" operator="containsText" text="ZONA RIESGO ALTO">
      <formula>NOT(ISERROR(SEARCH("ZONA RIESGO ALTO",Y15)))</formula>
    </cfRule>
    <cfRule type="containsText" dxfId="6344" priority="2888" operator="containsText" text="ZONA RIESGO EXTREMO">
      <formula>NOT(ISERROR(SEARCH("ZONA RIESGO EXTREMO",Y15)))</formula>
    </cfRule>
  </conditionalFormatting>
  <conditionalFormatting sqref="Y47:Y48">
    <cfRule type="containsText" dxfId="6343" priority="2881" operator="containsText" text="ZONA RIESGO BAJA">
      <formula>NOT(ISERROR(SEARCH("ZONA RIESGO BAJA",Y47)))</formula>
    </cfRule>
    <cfRule type="containsText" dxfId="6342" priority="2882" operator="containsText" text="ZONA RIESGO MODERADO">
      <formula>NOT(ISERROR(SEARCH("ZONA RIESGO MODERADO",Y47)))</formula>
    </cfRule>
    <cfRule type="containsText" dxfId="6341" priority="2883" operator="containsText" text="ZONA RIESGO ALTO">
      <formula>NOT(ISERROR(SEARCH("ZONA RIESGO ALTO",Y47)))</formula>
    </cfRule>
    <cfRule type="containsText" dxfId="6340" priority="2884" operator="containsText" text="ZONA RIESGO EXTREMO">
      <formula>NOT(ISERROR(SEARCH("ZONA RIESGO EXTREMO",Y47)))</formula>
    </cfRule>
  </conditionalFormatting>
  <conditionalFormatting sqref="Y50">
    <cfRule type="containsText" dxfId="6339" priority="2877" operator="containsText" text="ZONA RIESGO BAJA">
      <formula>NOT(ISERROR(SEARCH("ZONA RIESGO BAJA",Y50)))</formula>
    </cfRule>
    <cfRule type="containsText" dxfId="6338" priority="2878" operator="containsText" text="ZONA RIESGO MODERADO">
      <formula>NOT(ISERROR(SEARCH("ZONA RIESGO MODERADO",Y50)))</formula>
    </cfRule>
    <cfRule type="containsText" dxfId="6337" priority="2879" operator="containsText" text="ZONA RIESGO ALTO">
      <formula>NOT(ISERROR(SEARCH("ZONA RIESGO ALTO",Y50)))</formula>
    </cfRule>
    <cfRule type="containsText" dxfId="6336" priority="2880" operator="containsText" text="ZONA RIESGO EXTREMO">
      <formula>NOT(ISERROR(SEARCH("ZONA RIESGO EXTREMO",Y50)))</formula>
    </cfRule>
  </conditionalFormatting>
  <conditionalFormatting sqref="Y80">
    <cfRule type="containsText" dxfId="6335" priority="2873" operator="containsText" text="ZONA RIESGO BAJA">
      <formula>NOT(ISERROR(SEARCH("ZONA RIESGO BAJA",Y80)))</formula>
    </cfRule>
    <cfRule type="containsText" dxfId="6334" priority="2874" operator="containsText" text="ZONA RIESGO MODERADO">
      <formula>NOT(ISERROR(SEARCH("ZONA RIESGO MODERADO",Y80)))</formula>
    </cfRule>
    <cfRule type="containsText" dxfId="6333" priority="2875" operator="containsText" text="ZONA RIESGO ALTO">
      <formula>NOT(ISERROR(SEARCH("ZONA RIESGO ALTO",Y80)))</formula>
    </cfRule>
    <cfRule type="containsText" dxfId="6332" priority="2876" operator="containsText" text="ZONA RIESGO EXTREMO">
      <formula>NOT(ISERROR(SEARCH("ZONA RIESGO EXTREMO",Y80)))</formula>
    </cfRule>
  </conditionalFormatting>
  <conditionalFormatting sqref="C19">
    <cfRule type="containsText" dxfId="6331" priority="2869" operator="containsText" text="ZONA RIESGO BAJA">
      <formula>NOT(ISERROR(SEARCH("ZONA RIESGO BAJA",C19)))</formula>
    </cfRule>
    <cfRule type="containsText" dxfId="6330" priority="2870" operator="containsText" text="ZONA RIESGO MODERADO">
      <formula>NOT(ISERROR(SEARCH("ZONA RIESGO MODERADO",C19)))</formula>
    </cfRule>
    <cfRule type="containsText" dxfId="6329" priority="2871" operator="containsText" text="ZONA RIESGO ALTO">
      <formula>NOT(ISERROR(SEARCH("ZONA RIESGO ALTO",C19)))</formula>
    </cfRule>
    <cfRule type="containsText" dxfId="6328" priority="2872" operator="containsText" text="ZONA RIESGO EXTREMO">
      <formula>NOT(ISERROR(SEARCH("ZONA RIESGO EXTREMO",C19)))</formula>
    </cfRule>
  </conditionalFormatting>
  <conditionalFormatting sqref="C23">
    <cfRule type="containsText" dxfId="6327" priority="2865" operator="containsText" text="ZONA RIESGO BAJA">
      <formula>NOT(ISERROR(SEARCH("ZONA RIESGO BAJA",C23)))</formula>
    </cfRule>
    <cfRule type="containsText" dxfId="6326" priority="2866" operator="containsText" text="ZONA RIESGO MODERADO">
      <formula>NOT(ISERROR(SEARCH("ZONA RIESGO MODERADO",C23)))</formula>
    </cfRule>
    <cfRule type="containsText" dxfId="6325" priority="2867" operator="containsText" text="ZONA RIESGO ALTO">
      <formula>NOT(ISERROR(SEARCH("ZONA RIESGO ALTO",C23)))</formula>
    </cfRule>
    <cfRule type="containsText" dxfId="6324" priority="2868" operator="containsText" text="ZONA RIESGO EXTREMO">
      <formula>NOT(ISERROR(SEARCH("ZONA RIESGO EXTREMO",C23)))</formula>
    </cfRule>
  </conditionalFormatting>
  <conditionalFormatting sqref="M7:V7">
    <cfRule type="containsText" dxfId="6323" priority="2861" operator="containsText" text="ZONA RIESGO BAJA">
      <formula>NOT(ISERROR(SEARCH("ZONA RIESGO BAJA",M7)))</formula>
    </cfRule>
    <cfRule type="containsText" dxfId="6322" priority="2862" operator="containsText" text="ZONA RIESGO MODERADO">
      <formula>NOT(ISERROR(SEARCH("ZONA RIESGO MODERADO",M7)))</formula>
    </cfRule>
    <cfRule type="containsText" dxfId="6321" priority="2863" operator="containsText" text="ZONA RIESGO ALTO">
      <formula>NOT(ISERROR(SEARCH("ZONA RIESGO ALTO",M7)))</formula>
    </cfRule>
    <cfRule type="containsText" dxfId="6320" priority="2864" operator="containsText" text="ZONA RIESGO EXTREMO">
      <formula>NOT(ISERROR(SEARCH("ZONA RIESGO EXTREMO",M7)))</formula>
    </cfRule>
  </conditionalFormatting>
  <conditionalFormatting sqref="W7:W8">
    <cfRule type="containsText" dxfId="6319" priority="2857" operator="containsText" text="ZONA RIESGO BAJA">
      <formula>NOT(ISERROR(SEARCH("ZONA RIESGO BAJA",W7)))</formula>
    </cfRule>
    <cfRule type="containsText" dxfId="6318" priority="2858" operator="containsText" text="ZONA RIESGO MODERADO">
      <formula>NOT(ISERROR(SEARCH("ZONA RIESGO MODERADO",W7)))</formula>
    </cfRule>
    <cfRule type="containsText" dxfId="6317" priority="2859" operator="containsText" text="ZONA RIESGO ALTO">
      <formula>NOT(ISERROR(SEARCH("ZONA RIESGO ALTO",W7)))</formula>
    </cfRule>
    <cfRule type="containsText" dxfId="6316" priority="2860" operator="containsText" text="ZONA RIESGO EXTREMO">
      <formula>NOT(ISERROR(SEARCH("ZONA RIESGO EXTREMO",W7)))</formula>
    </cfRule>
  </conditionalFormatting>
  <conditionalFormatting sqref="M8 O8:V8">
    <cfRule type="containsText" dxfId="6315" priority="2853" operator="containsText" text="ZONA RIESGO BAJA">
      <formula>NOT(ISERROR(SEARCH("ZONA RIESGO BAJA",M8)))</formula>
    </cfRule>
    <cfRule type="containsText" dxfId="6314" priority="2854" operator="containsText" text="ZONA RIESGO MODERADO">
      <formula>NOT(ISERROR(SEARCH("ZONA RIESGO MODERADO",M8)))</formula>
    </cfRule>
    <cfRule type="containsText" dxfId="6313" priority="2855" operator="containsText" text="ZONA RIESGO ALTO">
      <formula>NOT(ISERROR(SEARCH("ZONA RIESGO ALTO",M8)))</formula>
    </cfRule>
    <cfRule type="containsText" dxfId="6312" priority="2856" operator="containsText" text="ZONA RIESGO EXTREMO">
      <formula>NOT(ISERROR(SEARCH("ZONA RIESGO EXTREMO",M8)))</formula>
    </cfRule>
  </conditionalFormatting>
  <conditionalFormatting sqref="M9 O9:V9">
    <cfRule type="containsText" dxfId="6311" priority="2849" operator="containsText" text="ZONA RIESGO BAJA">
      <formula>NOT(ISERROR(SEARCH("ZONA RIESGO BAJA",M9)))</formula>
    </cfRule>
    <cfRule type="containsText" dxfId="6310" priority="2850" operator="containsText" text="ZONA RIESGO MODERADO">
      <formula>NOT(ISERROR(SEARCH("ZONA RIESGO MODERADO",M9)))</formula>
    </cfRule>
    <cfRule type="containsText" dxfId="6309" priority="2851" operator="containsText" text="ZONA RIESGO ALTO">
      <formula>NOT(ISERROR(SEARCH("ZONA RIESGO ALTO",M9)))</formula>
    </cfRule>
    <cfRule type="containsText" dxfId="6308" priority="2852" operator="containsText" text="ZONA RIESGO EXTREMO">
      <formula>NOT(ISERROR(SEARCH("ZONA RIESGO EXTREMO",M9)))</formula>
    </cfRule>
  </conditionalFormatting>
  <conditionalFormatting sqref="W9">
    <cfRule type="containsText" dxfId="6307" priority="2845" operator="containsText" text="ZONA RIESGO BAJA">
      <formula>NOT(ISERROR(SEARCH("ZONA RIESGO BAJA",W9)))</formula>
    </cfRule>
    <cfRule type="containsText" dxfId="6306" priority="2846" operator="containsText" text="ZONA RIESGO MODERADO">
      <formula>NOT(ISERROR(SEARCH("ZONA RIESGO MODERADO",W9)))</formula>
    </cfRule>
    <cfRule type="containsText" dxfId="6305" priority="2847" operator="containsText" text="ZONA RIESGO ALTO">
      <formula>NOT(ISERROR(SEARCH("ZONA RIESGO ALTO",W9)))</formula>
    </cfRule>
    <cfRule type="containsText" dxfId="6304" priority="2848" operator="containsText" text="ZONA RIESGO EXTREMO">
      <formula>NOT(ISERROR(SEARCH("ZONA RIESGO EXTREMO",W9)))</formula>
    </cfRule>
  </conditionalFormatting>
  <conditionalFormatting sqref="N8">
    <cfRule type="containsText" dxfId="6303" priority="2841" operator="containsText" text="ZONA RIESGO BAJA">
      <formula>NOT(ISERROR(SEARCH("ZONA RIESGO BAJA",N8)))</formula>
    </cfRule>
    <cfRule type="containsText" dxfId="6302" priority="2842" operator="containsText" text="ZONA RIESGO MODERADO">
      <formula>NOT(ISERROR(SEARCH("ZONA RIESGO MODERADO",N8)))</formula>
    </cfRule>
    <cfRule type="containsText" dxfId="6301" priority="2843" operator="containsText" text="ZONA RIESGO ALTO">
      <formula>NOT(ISERROR(SEARCH("ZONA RIESGO ALTO",N8)))</formula>
    </cfRule>
    <cfRule type="containsText" dxfId="6300" priority="2844" operator="containsText" text="ZONA RIESGO EXTREMO">
      <formula>NOT(ISERROR(SEARCH("ZONA RIESGO EXTREMO",N8)))</formula>
    </cfRule>
  </conditionalFormatting>
  <conditionalFormatting sqref="M10 Q10:V10 O10">
    <cfRule type="containsText" dxfId="6299" priority="2837" operator="containsText" text="ZONA RIESGO BAJA">
      <formula>NOT(ISERROR(SEARCH("ZONA RIESGO BAJA",M10)))</formula>
    </cfRule>
    <cfRule type="containsText" dxfId="6298" priority="2838" operator="containsText" text="ZONA RIESGO MODERADO">
      <formula>NOT(ISERROR(SEARCH("ZONA RIESGO MODERADO",M10)))</formula>
    </cfRule>
    <cfRule type="containsText" dxfId="6297" priority="2839" operator="containsText" text="ZONA RIESGO ALTO">
      <formula>NOT(ISERROR(SEARCH("ZONA RIESGO ALTO",M10)))</formula>
    </cfRule>
    <cfRule type="containsText" dxfId="6296" priority="2840" operator="containsText" text="ZONA RIESGO EXTREMO">
      <formula>NOT(ISERROR(SEARCH("ZONA RIESGO EXTREMO",M10)))</formula>
    </cfRule>
  </conditionalFormatting>
  <conditionalFormatting sqref="W10">
    <cfRule type="containsText" dxfId="6295" priority="2833" operator="containsText" text="ZONA RIESGO BAJA">
      <formula>NOT(ISERROR(SEARCH("ZONA RIESGO BAJA",W10)))</formula>
    </cfRule>
    <cfRule type="containsText" dxfId="6294" priority="2834" operator="containsText" text="ZONA RIESGO MODERADO">
      <formula>NOT(ISERROR(SEARCH("ZONA RIESGO MODERADO",W10)))</formula>
    </cfRule>
    <cfRule type="containsText" dxfId="6293" priority="2835" operator="containsText" text="ZONA RIESGO ALTO">
      <formula>NOT(ISERROR(SEARCH("ZONA RIESGO ALTO",W10)))</formula>
    </cfRule>
    <cfRule type="containsText" dxfId="6292" priority="2836" operator="containsText" text="ZONA RIESGO EXTREMO">
      <formula>NOT(ISERROR(SEARCH("ZONA RIESGO EXTREMO",W10)))</formula>
    </cfRule>
  </conditionalFormatting>
  <conditionalFormatting sqref="P10">
    <cfRule type="containsText" dxfId="6291" priority="2829" operator="containsText" text="ZONA RIESGO BAJA">
      <formula>NOT(ISERROR(SEARCH("ZONA RIESGO BAJA",P10)))</formula>
    </cfRule>
    <cfRule type="containsText" dxfId="6290" priority="2830" operator="containsText" text="ZONA RIESGO MODERADO">
      <formula>NOT(ISERROR(SEARCH("ZONA RIESGO MODERADO",P10)))</formula>
    </cfRule>
    <cfRule type="containsText" dxfId="6289" priority="2831" operator="containsText" text="ZONA RIESGO ALTO">
      <formula>NOT(ISERROR(SEARCH("ZONA RIESGO ALTO",P10)))</formula>
    </cfRule>
    <cfRule type="containsText" dxfId="6288" priority="2832" operator="containsText" text="ZONA RIESGO EXTREMO">
      <formula>NOT(ISERROR(SEARCH("ZONA RIESGO EXTREMO",P10)))</formula>
    </cfRule>
  </conditionalFormatting>
  <conditionalFormatting sqref="N10">
    <cfRule type="containsText" dxfId="6287" priority="2825" operator="containsText" text="ZONA RIESGO BAJA">
      <formula>NOT(ISERROR(SEARCH("ZONA RIESGO BAJA",N10)))</formula>
    </cfRule>
    <cfRule type="containsText" dxfId="6286" priority="2826" operator="containsText" text="ZONA RIESGO MODERADO">
      <formula>NOT(ISERROR(SEARCH("ZONA RIESGO MODERADO",N10)))</formula>
    </cfRule>
    <cfRule type="containsText" dxfId="6285" priority="2827" operator="containsText" text="ZONA RIESGO ALTO">
      <formula>NOT(ISERROR(SEARCH("ZONA RIESGO ALTO",N10)))</formula>
    </cfRule>
    <cfRule type="containsText" dxfId="6284" priority="2828" operator="containsText" text="ZONA RIESGO EXTREMO">
      <formula>NOT(ISERROR(SEARCH("ZONA RIESGO EXTREMO",N10)))</formula>
    </cfRule>
  </conditionalFormatting>
  <conditionalFormatting sqref="X10">
    <cfRule type="containsText" dxfId="6283" priority="2821" operator="containsText" text="ZONA RIESGO BAJA">
      <formula>NOT(ISERROR(SEARCH("ZONA RIESGO BAJA",X10)))</formula>
    </cfRule>
    <cfRule type="containsText" dxfId="6282" priority="2822" operator="containsText" text="ZONA RIESGO MODERADO">
      <formula>NOT(ISERROR(SEARCH("ZONA RIESGO MODERADO",X10)))</formula>
    </cfRule>
    <cfRule type="containsText" dxfId="6281" priority="2823" operator="containsText" text="ZONA RIESGO ALTO">
      <formula>NOT(ISERROR(SEARCH("ZONA RIESGO ALTO",X10)))</formula>
    </cfRule>
    <cfRule type="containsText" dxfId="6280" priority="2824" operator="containsText" text="ZONA RIESGO EXTREMO">
      <formula>NOT(ISERROR(SEARCH("ZONA RIESGO EXTREMO",X10)))</formula>
    </cfRule>
  </conditionalFormatting>
  <conditionalFormatting sqref="M11 O11:V11">
    <cfRule type="containsText" dxfId="6279" priority="2817" operator="containsText" text="ZONA RIESGO BAJA">
      <formula>NOT(ISERROR(SEARCH("ZONA RIESGO BAJA",M11)))</formula>
    </cfRule>
    <cfRule type="containsText" dxfId="6278" priority="2818" operator="containsText" text="ZONA RIESGO MODERADO">
      <formula>NOT(ISERROR(SEARCH("ZONA RIESGO MODERADO",M11)))</formula>
    </cfRule>
    <cfRule type="containsText" dxfId="6277" priority="2819" operator="containsText" text="ZONA RIESGO ALTO">
      <formula>NOT(ISERROR(SEARCH("ZONA RIESGO ALTO",M11)))</formula>
    </cfRule>
    <cfRule type="containsText" dxfId="6276" priority="2820" operator="containsText" text="ZONA RIESGO EXTREMO">
      <formula>NOT(ISERROR(SEARCH("ZONA RIESGO EXTREMO",M11)))</formula>
    </cfRule>
  </conditionalFormatting>
  <conditionalFormatting sqref="W11">
    <cfRule type="containsText" dxfId="6275" priority="2813" operator="containsText" text="ZONA RIESGO BAJA">
      <formula>NOT(ISERROR(SEARCH("ZONA RIESGO BAJA",W11)))</formula>
    </cfRule>
    <cfRule type="containsText" dxfId="6274" priority="2814" operator="containsText" text="ZONA RIESGO MODERADO">
      <formula>NOT(ISERROR(SEARCH("ZONA RIESGO MODERADO",W11)))</formula>
    </cfRule>
    <cfRule type="containsText" dxfId="6273" priority="2815" operator="containsText" text="ZONA RIESGO ALTO">
      <formula>NOT(ISERROR(SEARCH("ZONA RIESGO ALTO",W11)))</formula>
    </cfRule>
    <cfRule type="containsText" dxfId="6272" priority="2816" operator="containsText" text="ZONA RIESGO EXTREMO">
      <formula>NOT(ISERROR(SEARCH("ZONA RIESGO EXTREMO",W11)))</formula>
    </cfRule>
  </conditionalFormatting>
  <conditionalFormatting sqref="M12 O12:U12">
    <cfRule type="containsText" dxfId="6271" priority="2809" operator="containsText" text="ZONA RIESGO BAJA">
      <formula>NOT(ISERROR(SEARCH("ZONA RIESGO BAJA",M12)))</formula>
    </cfRule>
    <cfRule type="containsText" dxfId="6270" priority="2810" operator="containsText" text="ZONA RIESGO MODERADO">
      <formula>NOT(ISERROR(SEARCH("ZONA RIESGO MODERADO",M12)))</formula>
    </cfRule>
    <cfRule type="containsText" dxfId="6269" priority="2811" operator="containsText" text="ZONA RIESGO ALTO">
      <formula>NOT(ISERROR(SEARCH("ZONA RIESGO ALTO",M12)))</formula>
    </cfRule>
    <cfRule type="containsText" dxfId="6268" priority="2812" operator="containsText" text="ZONA RIESGO EXTREMO">
      <formula>NOT(ISERROR(SEARCH("ZONA RIESGO EXTREMO",M12)))</formula>
    </cfRule>
  </conditionalFormatting>
  <conditionalFormatting sqref="N11">
    <cfRule type="containsText" dxfId="6267" priority="2805" operator="containsText" text="ZONA RIESGO BAJA">
      <formula>NOT(ISERROR(SEARCH("ZONA RIESGO BAJA",N11)))</formula>
    </cfRule>
    <cfRule type="containsText" dxfId="6266" priority="2806" operator="containsText" text="ZONA RIESGO MODERADO">
      <formula>NOT(ISERROR(SEARCH("ZONA RIESGO MODERADO",N11)))</formula>
    </cfRule>
    <cfRule type="containsText" dxfId="6265" priority="2807" operator="containsText" text="ZONA RIESGO ALTO">
      <formula>NOT(ISERROR(SEARCH("ZONA RIESGO ALTO",N11)))</formula>
    </cfRule>
    <cfRule type="containsText" dxfId="6264" priority="2808" operator="containsText" text="ZONA RIESGO EXTREMO">
      <formula>NOT(ISERROR(SEARCH("ZONA RIESGO EXTREMO",N11)))</formula>
    </cfRule>
  </conditionalFormatting>
  <conditionalFormatting sqref="N12">
    <cfRule type="containsText" dxfId="6263" priority="2801" operator="containsText" text="ZONA RIESGO BAJA">
      <formula>NOT(ISERROR(SEARCH("ZONA RIESGO BAJA",N12)))</formula>
    </cfRule>
    <cfRule type="containsText" dxfId="6262" priority="2802" operator="containsText" text="ZONA RIESGO MODERADO">
      <formula>NOT(ISERROR(SEARCH("ZONA RIESGO MODERADO",N12)))</formula>
    </cfRule>
    <cfRule type="containsText" dxfId="6261" priority="2803" operator="containsText" text="ZONA RIESGO ALTO">
      <formula>NOT(ISERROR(SEARCH("ZONA RIESGO ALTO",N12)))</formula>
    </cfRule>
    <cfRule type="containsText" dxfId="6260" priority="2804" operator="containsText" text="ZONA RIESGO EXTREMO">
      <formula>NOT(ISERROR(SEARCH("ZONA RIESGO EXTREMO",N12)))</formula>
    </cfRule>
  </conditionalFormatting>
  <conditionalFormatting sqref="X11">
    <cfRule type="containsText" dxfId="6259" priority="2797" operator="containsText" text="ZONA RIESGO BAJA">
      <formula>NOT(ISERROR(SEARCH("ZONA RIESGO BAJA",X11)))</formula>
    </cfRule>
    <cfRule type="containsText" dxfId="6258" priority="2798" operator="containsText" text="ZONA RIESGO MODERADO">
      <formula>NOT(ISERROR(SEARCH("ZONA RIESGO MODERADO",X11)))</formula>
    </cfRule>
    <cfRule type="containsText" dxfId="6257" priority="2799" operator="containsText" text="ZONA RIESGO ALTO">
      <formula>NOT(ISERROR(SEARCH("ZONA RIESGO ALTO",X11)))</formula>
    </cfRule>
    <cfRule type="containsText" dxfId="6256" priority="2800" operator="containsText" text="ZONA RIESGO EXTREMO">
      <formula>NOT(ISERROR(SEARCH("ZONA RIESGO EXTREMO",X11)))</formula>
    </cfRule>
  </conditionalFormatting>
  <conditionalFormatting sqref="X12">
    <cfRule type="containsText" dxfId="6255" priority="2785" operator="containsText" text="ZONA RIESGO BAJA">
      <formula>NOT(ISERROR(SEARCH("ZONA RIESGO BAJA",X12)))</formula>
    </cfRule>
    <cfRule type="containsText" dxfId="6254" priority="2786" operator="containsText" text="ZONA RIESGO MODERADO">
      <formula>NOT(ISERROR(SEARCH("ZONA RIESGO MODERADO",X12)))</formula>
    </cfRule>
    <cfRule type="containsText" dxfId="6253" priority="2787" operator="containsText" text="ZONA RIESGO ALTO">
      <formula>NOT(ISERROR(SEARCH("ZONA RIESGO ALTO",X12)))</formula>
    </cfRule>
    <cfRule type="containsText" dxfId="6252" priority="2788" operator="containsText" text="ZONA RIESGO EXTREMO">
      <formula>NOT(ISERROR(SEARCH("ZONA RIESGO EXTREMO",X12)))</formula>
    </cfRule>
  </conditionalFormatting>
  <conditionalFormatting sqref="W12">
    <cfRule type="containsText" dxfId="6251" priority="2781" operator="containsText" text="ZONA RIESGO BAJA">
      <formula>NOT(ISERROR(SEARCH("ZONA RIESGO BAJA",W12)))</formula>
    </cfRule>
    <cfRule type="containsText" dxfId="6250" priority="2782" operator="containsText" text="ZONA RIESGO MODERADO">
      <formula>NOT(ISERROR(SEARCH("ZONA RIESGO MODERADO",W12)))</formula>
    </cfRule>
    <cfRule type="containsText" dxfId="6249" priority="2783" operator="containsText" text="ZONA RIESGO ALTO">
      <formula>NOT(ISERROR(SEARCH("ZONA RIESGO ALTO",W12)))</formula>
    </cfRule>
    <cfRule type="containsText" dxfId="6248" priority="2784" operator="containsText" text="ZONA RIESGO EXTREMO">
      <formula>NOT(ISERROR(SEARCH("ZONA RIESGO EXTREMO",W12)))</formula>
    </cfRule>
  </conditionalFormatting>
  <conditionalFormatting sqref="V12">
    <cfRule type="containsText" dxfId="6247" priority="2777" operator="containsText" text="ZONA RIESGO BAJA">
      <formula>NOT(ISERROR(SEARCH("ZONA RIESGO BAJA",V12)))</formula>
    </cfRule>
    <cfRule type="containsText" dxfId="6246" priority="2778" operator="containsText" text="ZONA RIESGO MODERADO">
      <formula>NOT(ISERROR(SEARCH("ZONA RIESGO MODERADO",V12)))</formula>
    </cfRule>
    <cfRule type="containsText" dxfId="6245" priority="2779" operator="containsText" text="ZONA RIESGO ALTO">
      <formula>NOT(ISERROR(SEARCH("ZONA RIESGO ALTO",V12)))</formula>
    </cfRule>
    <cfRule type="containsText" dxfId="6244" priority="2780" operator="containsText" text="ZONA RIESGO EXTREMO">
      <formula>NOT(ISERROR(SEARCH("ZONA RIESGO EXTREMO",V12)))</formula>
    </cfRule>
  </conditionalFormatting>
  <conditionalFormatting sqref="M15 O15:V15">
    <cfRule type="containsText" dxfId="6243" priority="2773" operator="containsText" text="ZONA RIESGO BAJA">
      <formula>NOT(ISERROR(SEARCH("ZONA RIESGO BAJA",M15)))</formula>
    </cfRule>
    <cfRule type="containsText" dxfId="6242" priority="2774" operator="containsText" text="ZONA RIESGO MODERADO">
      <formula>NOT(ISERROR(SEARCH("ZONA RIESGO MODERADO",M15)))</formula>
    </cfRule>
    <cfRule type="containsText" dxfId="6241" priority="2775" operator="containsText" text="ZONA RIESGO ALTO">
      <formula>NOT(ISERROR(SEARCH("ZONA RIESGO ALTO",M15)))</formula>
    </cfRule>
    <cfRule type="containsText" dxfId="6240" priority="2776" operator="containsText" text="ZONA RIESGO EXTREMO">
      <formula>NOT(ISERROR(SEARCH("ZONA RIESGO EXTREMO",M15)))</formula>
    </cfRule>
  </conditionalFormatting>
  <conditionalFormatting sqref="W15">
    <cfRule type="containsText" dxfId="6239" priority="2769" operator="containsText" text="ZONA RIESGO BAJA">
      <formula>NOT(ISERROR(SEARCH("ZONA RIESGO BAJA",W15)))</formula>
    </cfRule>
    <cfRule type="containsText" dxfId="6238" priority="2770" operator="containsText" text="ZONA RIESGO MODERADO">
      <formula>NOT(ISERROR(SEARCH("ZONA RIESGO MODERADO",W15)))</formula>
    </cfRule>
    <cfRule type="containsText" dxfId="6237" priority="2771" operator="containsText" text="ZONA RIESGO ALTO">
      <formula>NOT(ISERROR(SEARCH("ZONA RIESGO ALTO",W15)))</formula>
    </cfRule>
    <cfRule type="containsText" dxfId="6236" priority="2772" operator="containsText" text="ZONA RIESGO EXTREMO">
      <formula>NOT(ISERROR(SEARCH("ZONA RIESGO EXTREMO",W15)))</formula>
    </cfRule>
  </conditionalFormatting>
  <conditionalFormatting sqref="N15">
    <cfRule type="containsText" dxfId="6235" priority="2765" operator="containsText" text="ZONA RIESGO BAJA">
      <formula>NOT(ISERROR(SEARCH("ZONA RIESGO BAJA",N15)))</formula>
    </cfRule>
    <cfRule type="containsText" dxfId="6234" priority="2766" operator="containsText" text="ZONA RIESGO MODERADO">
      <formula>NOT(ISERROR(SEARCH("ZONA RIESGO MODERADO",N15)))</formula>
    </cfRule>
    <cfRule type="containsText" dxfId="6233" priority="2767" operator="containsText" text="ZONA RIESGO ALTO">
      <formula>NOT(ISERROR(SEARCH("ZONA RIESGO ALTO",N15)))</formula>
    </cfRule>
    <cfRule type="containsText" dxfId="6232" priority="2768" operator="containsText" text="ZONA RIESGO EXTREMO">
      <formula>NOT(ISERROR(SEARCH("ZONA RIESGO EXTREMO",N15)))</formula>
    </cfRule>
  </conditionalFormatting>
  <conditionalFormatting sqref="X15">
    <cfRule type="containsText" dxfId="6231" priority="2761" operator="containsText" text="ZONA RIESGO BAJA">
      <formula>NOT(ISERROR(SEARCH("ZONA RIESGO BAJA",X15)))</formula>
    </cfRule>
    <cfRule type="containsText" dxfId="6230" priority="2762" operator="containsText" text="ZONA RIESGO MODERADO">
      <formula>NOT(ISERROR(SEARCH("ZONA RIESGO MODERADO",X15)))</formula>
    </cfRule>
    <cfRule type="containsText" dxfId="6229" priority="2763" operator="containsText" text="ZONA RIESGO ALTO">
      <formula>NOT(ISERROR(SEARCH("ZONA RIESGO ALTO",X15)))</formula>
    </cfRule>
    <cfRule type="containsText" dxfId="6228" priority="2764" operator="containsText" text="ZONA RIESGO EXTREMO">
      <formula>NOT(ISERROR(SEARCH("ZONA RIESGO EXTREMO",X15)))</formula>
    </cfRule>
  </conditionalFormatting>
  <conditionalFormatting sqref="M14 O14:V14">
    <cfRule type="containsText" dxfId="6227" priority="2757" operator="containsText" text="ZONA RIESGO BAJA">
      <formula>NOT(ISERROR(SEARCH("ZONA RIESGO BAJA",M14)))</formula>
    </cfRule>
    <cfRule type="containsText" dxfId="6226" priority="2758" operator="containsText" text="ZONA RIESGO MODERADO">
      <formula>NOT(ISERROR(SEARCH("ZONA RIESGO MODERADO",M14)))</formula>
    </cfRule>
    <cfRule type="containsText" dxfId="6225" priority="2759" operator="containsText" text="ZONA RIESGO ALTO">
      <formula>NOT(ISERROR(SEARCH("ZONA RIESGO ALTO",M14)))</formula>
    </cfRule>
    <cfRule type="containsText" dxfId="6224" priority="2760" operator="containsText" text="ZONA RIESGO EXTREMO">
      <formula>NOT(ISERROR(SEARCH("ZONA RIESGO EXTREMO",M14)))</formula>
    </cfRule>
  </conditionalFormatting>
  <conditionalFormatting sqref="W14">
    <cfRule type="containsText" dxfId="6223" priority="2753" operator="containsText" text="ZONA RIESGO BAJA">
      <formula>NOT(ISERROR(SEARCH("ZONA RIESGO BAJA",W14)))</formula>
    </cfRule>
    <cfRule type="containsText" dxfId="6222" priority="2754" operator="containsText" text="ZONA RIESGO MODERADO">
      <formula>NOT(ISERROR(SEARCH("ZONA RIESGO MODERADO",W14)))</formula>
    </cfRule>
    <cfRule type="containsText" dxfId="6221" priority="2755" operator="containsText" text="ZONA RIESGO ALTO">
      <formula>NOT(ISERROR(SEARCH("ZONA RIESGO ALTO",W14)))</formula>
    </cfRule>
    <cfRule type="containsText" dxfId="6220" priority="2756" operator="containsText" text="ZONA RIESGO EXTREMO">
      <formula>NOT(ISERROR(SEARCH("ZONA RIESGO EXTREMO",W14)))</formula>
    </cfRule>
  </conditionalFormatting>
  <conditionalFormatting sqref="X16">
    <cfRule type="containsText" dxfId="6219" priority="2749" operator="containsText" text="ZONA RIESGO BAJA">
      <formula>NOT(ISERROR(SEARCH("ZONA RIESGO BAJA",X16)))</formula>
    </cfRule>
    <cfRule type="containsText" dxfId="6218" priority="2750" operator="containsText" text="ZONA RIESGO MODERADO">
      <formula>NOT(ISERROR(SEARCH("ZONA RIESGO MODERADO",X16)))</formula>
    </cfRule>
    <cfRule type="containsText" dxfId="6217" priority="2751" operator="containsText" text="ZONA RIESGO ALTO">
      <formula>NOT(ISERROR(SEARCH("ZONA RIESGO ALTO",X16)))</formula>
    </cfRule>
    <cfRule type="containsText" dxfId="6216" priority="2752" operator="containsText" text="ZONA RIESGO EXTREMO">
      <formula>NOT(ISERROR(SEARCH("ZONA RIESGO EXTREMO",X16)))</formula>
    </cfRule>
  </conditionalFormatting>
  <conditionalFormatting sqref="M16:V16">
    <cfRule type="containsText" dxfId="6215" priority="2745" operator="containsText" text="ZONA RIESGO BAJA">
      <formula>NOT(ISERROR(SEARCH("ZONA RIESGO BAJA",M16)))</formula>
    </cfRule>
    <cfRule type="containsText" dxfId="6214" priority="2746" operator="containsText" text="ZONA RIESGO MODERADO">
      <formula>NOT(ISERROR(SEARCH("ZONA RIESGO MODERADO",M16)))</formula>
    </cfRule>
    <cfRule type="containsText" dxfId="6213" priority="2747" operator="containsText" text="ZONA RIESGO ALTO">
      <formula>NOT(ISERROR(SEARCH("ZONA RIESGO ALTO",M16)))</formula>
    </cfRule>
    <cfRule type="containsText" dxfId="6212" priority="2748" operator="containsText" text="ZONA RIESGO EXTREMO">
      <formula>NOT(ISERROR(SEARCH("ZONA RIESGO EXTREMO",M16)))</formula>
    </cfRule>
  </conditionalFormatting>
  <conditionalFormatting sqref="W16">
    <cfRule type="containsText" dxfId="6211" priority="2741" operator="containsText" text="ZONA RIESGO BAJA">
      <formula>NOT(ISERROR(SEARCH("ZONA RIESGO BAJA",W16)))</formula>
    </cfRule>
    <cfRule type="containsText" dxfId="6210" priority="2742" operator="containsText" text="ZONA RIESGO MODERADO">
      <formula>NOT(ISERROR(SEARCH("ZONA RIESGO MODERADO",W16)))</formula>
    </cfRule>
    <cfRule type="containsText" dxfId="6209" priority="2743" operator="containsText" text="ZONA RIESGO ALTO">
      <formula>NOT(ISERROR(SEARCH("ZONA RIESGO ALTO",W16)))</formula>
    </cfRule>
    <cfRule type="containsText" dxfId="6208" priority="2744" operator="containsText" text="ZONA RIESGO EXTREMO">
      <formula>NOT(ISERROR(SEARCH("ZONA RIESGO EXTREMO",W16)))</formula>
    </cfRule>
  </conditionalFormatting>
  <conditionalFormatting sqref="M13">
    <cfRule type="containsText" dxfId="6207" priority="2737" operator="containsText" text="ZONA RIESGO BAJA">
      <formula>NOT(ISERROR(SEARCH("ZONA RIESGO BAJA",M13)))</formula>
    </cfRule>
    <cfRule type="containsText" dxfId="6206" priority="2738" operator="containsText" text="ZONA RIESGO MODERADO">
      <formula>NOT(ISERROR(SEARCH("ZONA RIESGO MODERADO",M13)))</formula>
    </cfRule>
    <cfRule type="containsText" dxfId="6205" priority="2739" operator="containsText" text="ZONA RIESGO ALTO">
      <formula>NOT(ISERROR(SEARCH("ZONA RIESGO ALTO",M13)))</formula>
    </cfRule>
    <cfRule type="containsText" dxfId="6204" priority="2740" operator="containsText" text="ZONA RIESGO EXTREMO">
      <formula>NOT(ISERROR(SEARCH("ZONA RIESGO EXTREMO",M13)))</formula>
    </cfRule>
  </conditionalFormatting>
  <conditionalFormatting sqref="W13">
    <cfRule type="containsText" dxfId="6203" priority="2733" operator="containsText" text="ZONA RIESGO BAJA">
      <formula>NOT(ISERROR(SEARCH("ZONA RIESGO BAJA",W13)))</formula>
    </cfRule>
    <cfRule type="containsText" dxfId="6202" priority="2734" operator="containsText" text="ZONA RIESGO MODERADO">
      <formula>NOT(ISERROR(SEARCH("ZONA RIESGO MODERADO",W13)))</formula>
    </cfRule>
    <cfRule type="containsText" dxfId="6201" priority="2735" operator="containsText" text="ZONA RIESGO ALTO">
      <formula>NOT(ISERROR(SEARCH("ZONA RIESGO ALTO",W13)))</formula>
    </cfRule>
    <cfRule type="containsText" dxfId="6200" priority="2736" operator="containsText" text="ZONA RIESGO EXTREMO">
      <formula>NOT(ISERROR(SEARCH("ZONA RIESGO EXTREMO",W13)))</formula>
    </cfRule>
  </conditionalFormatting>
  <conditionalFormatting sqref="O13:V13">
    <cfRule type="containsText" dxfId="6199" priority="2729" operator="containsText" text="ZONA RIESGO BAJA">
      <formula>NOT(ISERROR(SEARCH("ZONA RIESGO BAJA",O13)))</formula>
    </cfRule>
    <cfRule type="containsText" dxfId="6198" priority="2730" operator="containsText" text="ZONA RIESGO MODERADO">
      <formula>NOT(ISERROR(SEARCH("ZONA RIESGO MODERADO",O13)))</formula>
    </cfRule>
    <cfRule type="containsText" dxfId="6197" priority="2731" operator="containsText" text="ZONA RIESGO ALTO">
      <formula>NOT(ISERROR(SEARCH("ZONA RIESGO ALTO",O13)))</formula>
    </cfRule>
    <cfRule type="containsText" dxfId="6196" priority="2732" operator="containsText" text="ZONA RIESGO EXTREMO">
      <formula>NOT(ISERROR(SEARCH("ZONA RIESGO EXTREMO",O13)))</formula>
    </cfRule>
  </conditionalFormatting>
  <conditionalFormatting sqref="N13">
    <cfRule type="containsText" dxfId="6195" priority="2725" operator="containsText" text="ZONA RIESGO BAJA">
      <formula>NOT(ISERROR(SEARCH("ZONA RIESGO BAJA",N13)))</formula>
    </cfRule>
    <cfRule type="containsText" dxfId="6194" priority="2726" operator="containsText" text="ZONA RIESGO MODERADO">
      <formula>NOT(ISERROR(SEARCH("ZONA RIESGO MODERADO",N13)))</formula>
    </cfRule>
    <cfRule type="containsText" dxfId="6193" priority="2727" operator="containsText" text="ZONA RIESGO ALTO">
      <formula>NOT(ISERROR(SEARCH("ZONA RIESGO ALTO",N13)))</formula>
    </cfRule>
    <cfRule type="containsText" dxfId="6192" priority="2728" operator="containsText" text="ZONA RIESGO EXTREMO">
      <formula>NOT(ISERROR(SEARCH("ZONA RIESGO EXTREMO",N13)))</formula>
    </cfRule>
  </conditionalFormatting>
  <conditionalFormatting sqref="Y18">
    <cfRule type="containsText" dxfId="6191" priority="2721" operator="containsText" text="ZONA RIESGO BAJA">
      <formula>NOT(ISERROR(SEARCH("ZONA RIESGO BAJA",Y18)))</formula>
    </cfRule>
    <cfRule type="containsText" dxfId="6190" priority="2722" operator="containsText" text="ZONA RIESGO MODERADO">
      <formula>NOT(ISERROR(SEARCH("ZONA RIESGO MODERADO",Y18)))</formula>
    </cfRule>
    <cfRule type="containsText" dxfId="6189" priority="2723" operator="containsText" text="ZONA RIESGO ALTO">
      <formula>NOT(ISERROR(SEARCH("ZONA RIESGO ALTO",Y18)))</formula>
    </cfRule>
    <cfRule type="containsText" dxfId="6188" priority="2724" operator="containsText" text="ZONA RIESGO EXTREMO">
      <formula>NOT(ISERROR(SEARCH("ZONA RIESGO EXTREMO",Y18)))</formula>
    </cfRule>
  </conditionalFormatting>
  <conditionalFormatting sqref="M18 O18:V18">
    <cfRule type="containsText" dxfId="6187" priority="2717" operator="containsText" text="ZONA RIESGO BAJA">
      <formula>NOT(ISERROR(SEARCH("ZONA RIESGO BAJA",M18)))</formula>
    </cfRule>
    <cfRule type="containsText" dxfId="6186" priority="2718" operator="containsText" text="ZONA RIESGO MODERADO">
      <formula>NOT(ISERROR(SEARCH("ZONA RIESGO MODERADO",M18)))</formula>
    </cfRule>
    <cfRule type="containsText" dxfId="6185" priority="2719" operator="containsText" text="ZONA RIESGO ALTO">
      <formula>NOT(ISERROR(SEARCH("ZONA RIESGO ALTO",M18)))</formula>
    </cfRule>
    <cfRule type="containsText" dxfId="6184" priority="2720" operator="containsText" text="ZONA RIESGO EXTREMO">
      <formula>NOT(ISERROR(SEARCH("ZONA RIESGO EXTREMO",M18)))</formula>
    </cfRule>
  </conditionalFormatting>
  <conditionalFormatting sqref="W18">
    <cfRule type="containsText" dxfId="6183" priority="2713" operator="containsText" text="ZONA RIESGO BAJA">
      <formula>NOT(ISERROR(SEARCH("ZONA RIESGO BAJA",W18)))</formula>
    </cfRule>
    <cfRule type="containsText" dxfId="6182" priority="2714" operator="containsText" text="ZONA RIESGO MODERADO">
      <formula>NOT(ISERROR(SEARCH("ZONA RIESGO MODERADO",W18)))</formula>
    </cfRule>
    <cfRule type="containsText" dxfId="6181" priority="2715" operator="containsText" text="ZONA RIESGO ALTO">
      <formula>NOT(ISERROR(SEARCH("ZONA RIESGO ALTO",W18)))</formula>
    </cfRule>
    <cfRule type="containsText" dxfId="6180" priority="2716" operator="containsText" text="ZONA RIESGO EXTREMO">
      <formula>NOT(ISERROR(SEARCH("ZONA RIESGO EXTREMO",W18)))</formula>
    </cfRule>
  </conditionalFormatting>
  <conditionalFormatting sqref="Y17">
    <cfRule type="containsText" dxfId="6179" priority="2709" operator="containsText" text="ZONA RIESGO BAJA">
      <formula>NOT(ISERROR(SEARCH("ZONA RIESGO BAJA",Y17)))</formula>
    </cfRule>
    <cfRule type="containsText" dxfId="6178" priority="2710" operator="containsText" text="ZONA RIESGO MODERADO">
      <formula>NOT(ISERROR(SEARCH("ZONA RIESGO MODERADO",Y17)))</formula>
    </cfRule>
    <cfRule type="containsText" dxfId="6177" priority="2711" operator="containsText" text="ZONA RIESGO ALTO">
      <formula>NOT(ISERROR(SEARCH("ZONA RIESGO ALTO",Y17)))</formula>
    </cfRule>
    <cfRule type="containsText" dxfId="6176" priority="2712" operator="containsText" text="ZONA RIESGO EXTREMO">
      <formula>NOT(ISERROR(SEARCH("ZONA RIESGO EXTREMO",Y17)))</formula>
    </cfRule>
  </conditionalFormatting>
  <conditionalFormatting sqref="M17 Q17:V17 O17">
    <cfRule type="containsText" dxfId="6175" priority="2705" operator="containsText" text="ZONA RIESGO BAJA">
      <formula>NOT(ISERROR(SEARCH("ZONA RIESGO BAJA",M17)))</formula>
    </cfRule>
    <cfRule type="containsText" dxfId="6174" priority="2706" operator="containsText" text="ZONA RIESGO MODERADO">
      <formula>NOT(ISERROR(SEARCH("ZONA RIESGO MODERADO",M17)))</formula>
    </cfRule>
    <cfRule type="containsText" dxfId="6173" priority="2707" operator="containsText" text="ZONA RIESGO ALTO">
      <formula>NOT(ISERROR(SEARCH("ZONA RIESGO ALTO",M17)))</formula>
    </cfRule>
    <cfRule type="containsText" dxfId="6172" priority="2708" operator="containsText" text="ZONA RIESGO EXTREMO">
      <formula>NOT(ISERROR(SEARCH("ZONA RIESGO EXTREMO",M17)))</formula>
    </cfRule>
  </conditionalFormatting>
  <conditionalFormatting sqref="W17">
    <cfRule type="containsText" dxfId="6171" priority="2701" operator="containsText" text="ZONA RIESGO BAJA">
      <formula>NOT(ISERROR(SEARCH("ZONA RIESGO BAJA",W17)))</formula>
    </cfRule>
    <cfRule type="containsText" dxfId="6170" priority="2702" operator="containsText" text="ZONA RIESGO MODERADO">
      <formula>NOT(ISERROR(SEARCH("ZONA RIESGO MODERADO",W17)))</formula>
    </cfRule>
    <cfRule type="containsText" dxfId="6169" priority="2703" operator="containsText" text="ZONA RIESGO ALTO">
      <formula>NOT(ISERROR(SEARCH("ZONA RIESGO ALTO",W17)))</formula>
    </cfRule>
    <cfRule type="containsText" dxfId="6168" priority="2704" operator="containsText" text="ZONA RIESGO EXTREMO">
      <formula>NOT(ISERROR(SEARCH("ZONA RIESGO EXTREMO",W17)))</formula>
    </cfRule>
  </conditionalFormatting>
  <conditionalFormatting sqref="P17">
    <cfRule type="containsText" dxfId="6167" priority="2697" operator="containsText" text="ZONA RIESGO BAJA">
      <formula>NOT(ISERROR(SEARCH("ZONA RIESGO BAJA",P17)))</formula>
    </cfRule>
    <cfRule type="containsText" dxfId="6166" priority="2698" operator="containsText" text="ZONA RIESGO MODERADO">
      <formula>NOT(ISERROR(SEARCH("ZONA RIESGO MODERADO",P17)))</formula>
    </cfRule>
    <cfRule type="containsText" dxfId="6165" priority="2699" operator="containsText" text="ZONA RIESGO ALTO">
      <formula>NOT(ISERROR(SEARCH("ZONA RIESGO ALTO",P17)))</formula>
    </cfRule>
    <cfRule type="containsText" dxfId="6164" priority="2700" operator="containsText" text="ZONA RIESGO EXTREMO">
      <formula>NOT(ISERROR(SEARCH("ZONA RIESGO EXTREMO",P17)))</formula>
    </cfRule>
  </conditionalFormatting>
  <conditionalFormatting sqref="N17">
    <cfRule type="containsText" dxfId="6163" priority="2693" operator="containsText" text="ZONA RIESGO BAJA">
      <formula>NOT(ISERROR(SEARCH("ZONA RIESGO BAJA",N17)))</formula>
    </cfRule>
    <cfRule type="containsText" dxfId="6162" priority="2694" operator="containsText" text="ZONA RIESGO MODERADO">
      <formula>NOT(ISERROR(SEARCH("ZONA RIESGO MODERADO",N17)))</formula>
    </cfRule>
    <cfRule type="containsText" dxfId="6161" priority="2695" operator="containsText" text="ZONA RIESGO ALTO">
      <formula>NOT(ISERROR(SEARCH("ZONA RIESGO ALTO",N17)))</formula>
    </cfRule>
    <cfRule type="containsText" dxfId="6160" priority="2696" operator="containsText" text="ZONA RIESGO EXTREMO">
      <formula>NOT(ISERROR(SEARCH("ZONA RIESGO EXTREMO",N17)))</formula>
    </cfRule>
  </conditionalFormatting>
  <conditionalFormatting sqref="X17">
    <cfRule type="containsText" dxfId="6159" priority="2685" operator="containsText" text="ZONA RIESGO BAJA">
      <formula>NOT(ISERROR(SEARCH("ZONA RIESGO BAJA",X17)))</formula>
    </cfRule>
    <cfRule type="containsText" dxfId="6158" priority="2686" operator="containsText" text="ZONA RIESGO MODERADO">
      <formula>NOT(ISERROR(SEARCH("ZONA RIESGO MODERADO",X17)))</formula>
    </cfRule>
    <cfRule type="containsText" dxfId="6157" priority="2687" operator="containsText" text="ZONA RIESGO ALTO">
      <formula>NOT(ISERROR(SEARCH("ZONA RIESGO ALTO",X17)))</formula>
    </cfRule>
    <cfRule type="containsText" dxfId="6156" priority="2688" operator="containsText" text="ZONA RIESGO EXTREMO">
      <formula>NOT(ISERROR(SEARCH("ZONA RIESGO EXTREMO",X17)))</formula>
    </cfRule>
  </conditionalFormatting>
  <conditionalFormatting sqref="O19">
    <cfRule type="containsText" dxfId="6155" priority="2681" operator="containsText" text="ZONA RIESGO BAJA">
      <formula>NOT(ISERROR(SEARCH("ZONA RIESGO BAJA",O19)))</formula>
    </cfRule>
    <cfRule type="containsText" dxfId="6154" priority="2682" operator="containsText" text="ZONA RIESGO MODERADO">
      <formula>NOT(ISERROR(SEARCH("ZONA RIESGO MODERADO",O19)))</formula>
    </cfRule>
    <cfRule type="containsText" dxfId="6153" priority="2683" operator="containsText" text="ZONA RIESGO ALTO">
      <formula>NOT(ISERROR(SEARCH("ZONA RIESGO ALTO",O19)))</formula>
    </cfRule>
    <cfRule type="containsText" dxfId="6152" priority="2684" operator="containsText" text="ZONA RIESGO EXTREMO">
      <formula>NOT(ISERROR(SEARCH("ZONA RIESGO EXTREMO",O19)))</formula>
    </cfRule>
  </conditionalFormatting>
  <conditionalFormatting sqref="M19">
    <cfRule type="containsText" dxfId="6151" priority="2677" operator="containsText" text="ZONA RIESGO BAJA">
      <formula>NOT(ISERROR(SEARCH("ZONA RIESGO BAJA",M19)))</formula>
    </cfRule>
    <cfRule type="containsText" dxfId="6150" priority="2678" operator="containsText" text="ZONA RIESGO MODERADO">
      <formula>NOT(ISERROR(SEARCH("ZONA RIESGO MODERADO",M19)))</formula>
    </cfRule>
    <cfRule type="containsText" dxfId="6149" priority="2679" operator="containsText" text="ZONA RIESGO ALTO">
      <formula>NOT(ISERROR(SEARCH("ZONA RIESGO ALTO",M19)))</formula>
    </cfRule>
    <cfRule type="containsText" dxfId="6148" priority="2680" operator="containsText" text="ZONA RIESGO EXTREMO">
      <formula>NOT(ISERROR(SEARCH("ZONA RIESGO EXTREMO",M19)))</formula>
    </cfRule>
  </conditionalFormatting>
  <conditionalFormatting sqref="P19:T19">
    <cfRule type="containsText" dxfId="6147" priority="2673" operator="containsText" text="ZONA RIESGO BAJA">
      <formula>NOT(ISERROR(SEARCH("ZONA RIESGO BAJA",P19)))</formula>
    </cfRule>
    <cfRule type="containsText" dxfId="6146" priority="2674" operator="containsText" text="ZONA RIESGO MODERADO">
      <formula>NOT(ISERROR(SEARCH("ZONA RIESGO MODERADO",P19)))</formula>
    </cfRule>
    <cfRule type="containsText" dxfId="6145" priority="2675" operator="containsText" text="ZONA RIESGO ALTO">
      <formula>NOT(ISERROR(SEARCH("ZONA RIESGO ALTO",P19)))</formula>
    </cfRule>
    <cfRule type="containsText" dxfId="6144" priority="2676" operator="containsText" text="ZONA RIESGO EXTREMO">
      <formula>NOT(ISERROR(SEARCH("ZONA RIESGO EXTREMO",P19)))</formula>
    </cfRule>
  </conditionalFormatting>
  <conditionalFormatting sqref="U19">
    <cfRule type="containsText" dxfId="6143" priority="2669" operator="containsText" text="ZONA RIESGO BAJA">
      <formula>NOT(ISERROR(SEARCH("ZONA RIESGO BAJA",U19)))</formula>
    </cfRule>
    <cfRule type="containsText" dxfId="6142" priority="2670" operator="containsText" text="ZONA RIESGO MODERADO">
      <formula>NOT(ISERROR(SEARCH("ZONA RIESGO MODERADO",U19)))</formula>
    </cfRule>
    <cfRule type="containsText" dxfId="6141" priority="2671" operator="containsText" text="ZONA RIESGO ALTO">
      <formula>NOT(ISERROR(SEARCH("ZONA RIESGO ALTO",U19)))</formula>
    </cfRule>
    <cfRule type="containsText" dxfId="6140" priority="2672" operator="containsText" text="ZONA RIESGO EXTREMO">
      <formula>NOT(ISERROR(SEARCH("ZONA RIESGO EXTREMO",U19)))</formula>
    </cfRule>
  </conditionalFormatting>
  <conditionalFormatting sqref="W19">
    <cfRule type="containsText" dxfId="6139" priority="2665" operator="containsText" text="ZONA RIESGO BAJA">
      <formula>NOT(ISERROR(SEARCH("ZONA RIESGO BAJA",W19)))</formula>
    </cfRule>
    <cfRule type="containsText" dxfId="6138" priority="2666" operator="containsText" text="ZONA RIESGO MODERADO">
      <formula>NOT(ISERROR(SEARCH("ZONA RIESGO MODERADO",W19)))</formula>
    </cfRule>
    <cfRule type="containsText" dxfId="6137" priority="2667" operator="containsText" text="ZONA RIESGO ALTO">
      <formula>NOT(ISERROR(SEARCH("ZONA RIESGO ALTO",W19)))</formula>
    </cfRule>
    <cfRule type="containsText" dxfId="6136" priority="2668" operator="containsText" text="ZONA RIESGO EXTREMO">
      <formula>NOT(ISERROR(SEARCH("ZONA RIESGO EXTREMO",W19)))</formula>
    </cfRule>
  </conditionalFormatting>
  <conditionalFormatting sqref="V19">
    <cfRule type="containsText" dxfId="6135" priority="2661" operator="containsText" text="ZONA RIESGO BAJA">
      <formula>NOT(ISERROR(SEARCH("ZONA RIESGO BAJA",V19)))</formula>
    </cfRule>
    <cfRule type="containsText" dxfId="6134" priority="2662" operator="containsText" text="ZONA RIESGO MODERADO">
      <formula>NOT(ISERROR(SEARCH("ZONA RIESGO MODERADO",V19)))</formula>
    </cfRule>
    <cfRule type="containsText" dxfId="6133" priority="2663" operator="containsText" text="ZONA RIESGO ALTO">
      <formula>NOT(ISERROR(SEARCH("ZONA RIESGO ALTO",V19)))</formula>
    </cfRule>
    <cfRule type="containsText" dxfId="6132" priority="2664" operator="containsText" text="ZONA RIESGO EXTREMO">
      <formula>NOT(ISERROR(SEARCH("ZONA RIESGO EXTREMO",V19)))</formula>
    </cfRule>
  </conditionalFormatting>
  <conditionalFormatting sqref="N19">
    <cfRule type="containsText" dxfId="6131" priority="2657" operator="containsText" text="ZONA RIESGO BAJA">
      <formula>NOT(ISERROR(SEARCH("ZONA RIESGO BAJA",N19)))</formula>
    </cfRule>
    <cfRule type="containsText" dxfId="6130" priority="2658" operator="containsText" text="ZONA RIESGO MODERADO">
      <formula>NOT(ISERROR(SEARCH("ZONA RIESGO MODERADO",N19)))</formula>
    </cfRule>
    <cfRule type="containsText" dxfId="6129" priority="2659" operator="containsText" text="ZONA RIESGO ALTO">
      <formula>NOT(ISERROR(SEARCH("ZONA RIESGO ALTO",N19)))</formula>
    </cfRule>
    <cfRule type="containsText" dxfId="6128" priority="2660" operator="containsText" text="ZONA RIESGO EXTREMO">
      <formula>NOT(ISERROR(SEARCH("ZONA RIESGO EXTREMO",N19)))</formula>
    </cfRule>
  </conditionalFormatting>
  <conditionalFormatting sqref="M20">
    <cfRule type="containsText" dxfId="6127" priority="2653" operator="containsText" text="ZONA RIESGO BAJA">
      <formula>NOT(ISERROR(SEARCH("ZONA RIESGO BAJA",M20)))</formula>
    </cfRule>
    <cfRule type="containsText" dxfId="6126" priority="2654" operator="containsText" text="ZONA RIESGO MODERADO">
      <formula>NOT(ISERROR(SEARCH("ZONA RIESGO MODERADO",M20)))</formula>
    </cfRule>
    <cfRule type="containsText" dxfId="6125" priority="2655" operator="containsText" text="ZONA RIESGO ALTO">
      <formula>NOT(ISERROR(SEARCH("ZONA RIESGO ALTO",M20)))</formula>
    </cfRule>
    <cfRule type="containsText" dxfId="6124" priority="2656" operator="containsText" text="ZONA RIESGO EXTREMO">
      <formula>NOT(ISERROR(SEARCH("ZONA RIESGO EXTREMO",M20)))</formula>
    </cfRule>
  </conditionalFormatting>
  <conditionalFormatting sqref="U20">
    <cfRule type="containsText" dxfId="6123" priority="2649" operator="containsText" text="ZONA RIESGO BAJA">
      <formula>NOT(ISERROR(SEARCH("ZONA RIESGO BAJA",U20)))</formula>
    </cfRule>
    <cfRule type="containsText" dxfId="6122" priority="2650" operator="containsText" text="ZONA RIESGO MODERADO">
      <formula>NOT(ISERROR(SEARCH("ZONA RIESGO MODERADO",U20)))</formula>
    </cfRule>
    <cfRule type="containsText" dxfId="6121" priority="2651" operator="containsText" text="ZONA RIESGO ALTO">
      <formula>NOT(ISERROR(SEARCH("ZONA RIESGO ALTO",U20)))</formula>
    </cfRule>
    <cfRule type="containsText" dxfId="6120" priority="2652" operator="containsText" text="ZONA RIESGO EXTREMO">
      <formula>NOT(ISERROR(SEARCH("ZONA RIESGO EXTREMO",U20)))</formula>
    </cfRule>
  </conditionalFormatting>
  <conditionalFormatting sqref="W20">
    <cfRule type="containsText" dxfId="6119" priority="2645" operator="containsText" text="ZONA RIESGO BAJA">
      <formula>NOT(ISERROR(SEARCH("ZONA RIESGO BAJA",W20)))</formula>
    </cfRule>
    <cfRule type="containsText" dxfId="6118" priority="2646" operator="containsText" text="ZONA RIESGO MODERADO">
      <formula>NOT(ISERROR(SEARCH("ZONA RIESGO MODERADO",W20)))</formula>
    </cfRule>
    <cfRule type="containsText" dxfId="6117" priority="2647" operator="containsText" text="ZONA RIESGO ALTO">
      <formula>NOT(ISERROR(SEARCH("ZONA RIESGO ALTO",W20)))</formula>
    </cfRule>
    <cfRule type="containsText" dxfId="6116" priority="2648" operator="containsText" text="ZONA RIESGO EXTREMO">
      <formula>NOT(ISERROR(SEARCH("ZONA RIESGO EXTREMO",W20)))</formula>
    </cfRule>
  </conditionalFormatting>
  <conditionalFormatting sqref="V20">
    <cfRule type="containsText" dxfId="6115" priority="2641" operator="containsText" text="ZONA RIESGO BAJA">
      <formula>NOT(ISERROR(SEARCH("ZONA RIESGO BAJA",V20)))</formula>
    </cfRule>
    <cfRule type="containsText" dxfId="6114" priority="2642" operator="containsText" text="ZONA RIESGO MODERADO">
      <formula>NOT(ISERROR(SEARCH("ZONA RIESGO MODERADO",V20)))</formula>
    </cfRule>
    <cfRule type="containsText" dxfId="6113" priority="2643" operator="containsText" text="ZONA RIESGO ALTO">
      <formula>NOT(ISERROR(SEARCH("ZONA RIESGO ALTO",V20)))</formula>
    </cfRule>
    <cfRule type="containsText" dxfId="6112" priority="2644" operator="containsText" text="ZONA RIESGO EXTREMO">
      <formula>NOT(ISERROR(SEARCH("ZONA RIESGO EXTREMO",V20)))</formula>
    </cfRule>
  </conditionalFormatting>
  <conditionalFormatting sqref="O20">
    <cfRule type="containsText" dxfId="6111" priority="2637" operator="containsText" text="ZONA RIESGO BAJA">
      <formula>NOT(ISERROR(SEARCH("ZONA RIESGO BAJA",O20)))</formula>
    </cfRule>
    <cfRule type="containsText" dxfId="6110" priority="2638" operator="containsText" text="ZONA RIESGO MODERADO">
      <formula>NOT(ISERROR(SEARCH("ZONA RIESGO MODERADO",O20)))</formula>
    </cfRule>
    <cfRule type="containsText" dxfId="6109" priority="2639" operator="containsText" text="ZONA RIESGO ALTO">
      <formula>NOT(ISERROR(SEARCH("ZONA RIESGO ALTO",O20)))</formula>
    </cfRule>
    <cfRule type="containsText" dxfId="6108" priority="2640" operator="containsText" text="ZONA RIESGO EXTREMO">
      <formula>NOT(ISERROR(SEARCH("ZONA RIESGO EXTREMO",O20)))</formula>
    </cfRule>
  </conditionalFormatting>
  <conditionalFormatting sqref="P20:T20">
    <cfRule type="containsText" dxfId="6107" priority="2633" operator="containsText" text="ZONA RIESGO BAJA">
      <formula>NOT(ISERROR(SEARCH("ZONA RIESGO BAJA",P20)))</formula>
    </cfRule>
    <cfRule type="containsText" dxfId="6106" priority="2634" operator="containsText" text="ZONA RIESGO MODERADO">
      <formula>NOT(ISERROR(SEARCH("ZONA RIESGO MODERADO",P20)))</formula>
    </cfRule>
    <cfRule type="containsText" dxfId="6105" priority="2635" operator="containsText" text="ZONA RIESGO ALTO">
      <formula>NOT(ISERROR(SEARCH("ZONA RIESGO ALTO",P20)))</formula>
    </cfRule>
    <cfRule type="containsText" dxfId="6104" priority="2636" operator="containsText" text="ZONA RIESGO EXTREMO">
      <formula>NOT(ISERROR(SEARCH("ZONA RIESGO EXTREMO",P20)))</formula>
    </cfRule>
  </conditionalFormatting>
  <conditionalFormatting sqref="N20:N21">
    <cfRule type="containsText" dxfId="6103" priority="2629" operator="containsText" text="ZONA RIESGO BAJA">
      <formula>NOT(ISERROR(SEARCH("ZONA RIESGO BAJA",N20)))</formula>
    </cfRule>
    <cfRule type="containsText" dxfId="6102" priority="2630" operator="containsText" text="ZONA RIESGO MODERADO">
      <formula>NOT(ISERROR(SEARCH("ZONA RIESGO MODERADO",N20)))</formula>
    </cfRule>
    <cfRule type="containsText" dxfId="6101" priority="2631" operator="containsText" text="ZONA RIESGO ALTO">
      <formula>NOT(ISERROR(SEARCH("ZONA RIESGO ALTO",N20)))</formula>
    </cfRule>
    <cfRule type="containsText" dxfId="6100" priority="2632" operator="containsText" text="ZONA RIESGO EXTREMO">
      <formula>NOT(ISERROR(SEARCH("ZONA RIESGO EXTREMO",N20)))</formula>
    </cfRule>
  </conditionalFormatting>
  <conditionalFormatting sqref="W21">
    <cfRule type="containsText" dxfId="6099" priority="2609" operator="containsText" text="ZONA RIESGO BAJA">
      <formula>NOT(ISERROR(SEARCH("ZONA RIESGO BAJA",W21)))</formula>
    </cfRule>
    <cfRule type="containsText" dxfId="6098" priority="2610" operator="containsText" text="ZONA RIESGO MODERADO">
      <formula>NOT(ISERROR(SEARCH("ZONA RIESGO MODERADO",W21)))</formula>
    </cfRule>
    <cfRule type="containsText" dxfId="6097" priority="2611" operator="containsText" text="ZONA RIESGO ALTO">
      <formula>NOT(ISERROR(SEARCH("ZONA RIESGO ALTO",W21)))</formula>
    </cfRule>
    <cfRule type="containsText" dxfId="6096" priority="2612" operator="containsText" text="ZONA RIESGO EXTREMO">
      <formula>NOT(ISERROR(SEARCH("ZONA RIESGO EXTREMO",W21)))</formula>
    </cfRule>
  </conditionalFormatting>
  <conditionalFormatting sqref="V21">
    <cfRule type="containsText" dxfId="6095" priority="2605" operator="containsText" text="ZONA RIESGO BAJA">
      <formula>NOT(ISERROR(SEARCH("ZONA RIESGO BAJA",V21)))</formula>
    </cfRule>
    <cfRule type="containsText" dxfId="6094" priority="2606" operator="containsText" text="ZONA RIESGO MODERADO">
      <formula>NOT(ISERROR(SEARCH("ZONA RIESGO MODERADO",V21)))</formula>
    </cfRule>
    <cfRule type="containsText" dxfId="6093" priority="2607" operator="containsText" text="ZONA RIESGO ALTO">
      <formula>NOT(ISERROR(SEARCH("ZONA RIESGO ALTO",V21)))</formula>
    </cfRule>
    <cfRule type="containsText" dxfId="6092" priority="2608" operator="containsText" text="ZONA RIESGO EXTREMO">
      <formula>NOT(ISERROR(SEARCH("ZONA RIESGO EXTREMO",V21)))</formula>
    </cfRule>
  </conditionalFormatting>
  <conditionalFormatting sqref="M22">
    <cfRule type="containsText" dxfId="6091" priority="2601" operator="containsText" text="ZONA RIESGO BAJA">
      <formula>NOT(ISERROR(SEARCH("ZONA RIESGO BAJA",M22)))</formula>
    </cfRule>
    <cfRule type="containsText" dxfId="6090" priority="2602" operator="containsText" text="ZONA RIESGO MODERADO">
      <formula>NOT(ISERROR(SEARCH("ZONA RIESGO MODERADO",M22)))</formula>
    </cfRule>
    <cfRule type="containsText" dxfId="6089" priority="2603" operator="containsText" text="ZONA RIESGO ALTO">
      <formula>NOT(ISERROR(SEARCH("ZONA RIESGO ALTO",M22)))</formula>
    </cfRule>
    <cfRule type="containsText" dxfId="6088" priority="2604" operator="containsText" text="ZONA RIESGO EXTREMO">
      <formula>NOT(ISERROR(SEARCH("ZONA RIESGO EXTREMO",M22)))</formula>
    </cfRule>
  </conditionalFormatting>
  <conditionalFormatting sqref="U22">
    <cfRule type="containsText" dxfId="6087" priority="2597" operator="containsText" text="ZONA RIESGO BAJA">
      <formula>NOT(ISERROR(SEARCH("ZONA RIESGO BAJA",U22)))</formula>
    </cfRule>
    <cfRule type="containsText" dxfId="6086" priority="2598" operator="containsText" text="ZONA RIESGO MODERADO">
      <formula>NOT(ISERROR(SEARCH("ZONA RIESGO MODERADO",U22)))</formula>
    </cfRule>
    <cfRule type="containsText" dxfId="6085" priority="2599" operator="containsText" text="ZONA RIESGO ALTO">
      <formula>NOT(ISERROR(SEARCH("ZONA RIESGO ALTO",U22)))</formula>
    </cfRule>
    <cfRule type="containsText" dxfId="6084" priority="2600" operator="containsText" text="ZONA RIESGO EXTREMO">
      <formula>NOT(ISERROR(SEARCH("ZONA RIESGO EXTREMO",U22)))</formula>
    </cfRule>
  </conditionalFormatting>
  <conditionalFormatting sqref="W22">
    <cfRule type="containsText" dxfId="6083" priority="2593" operator="containsText" text="ZONA RIESGO BAJA">
      <formula>NOT(ISERROR(SEARCH("ZONA RIESGO BAJA",W22)))</formula>
    </cfRule>
    <cfRule type="containsText" dxfId="6082" priority="2594" operator="containsText" text="ZONA RIESGO MODERADO">
      <formula>NOT(ISERROR(SEARCH("ZONA RIESGO MODERADO",W22)))</formula>
    </cfRule>
    <cfRule type="containsText" dxfId="6081" priority="2595" operator="containsText" text="ZONA RIESGO ALTO">
      <formula>NOT(ISERROR(SEARCH("ZONA RIESGO ALTO",W22)))</formula>
    </cfRule>
    <cfRule type="containsText" dxfId="6080" priority="2596" operator="containsText" text="ZONA RIESGO EXTREMO">
      <formula>NOT(ISERROR(SEARCH("ZONA RIESGO EXTREMO",W22)))</formula>
    </cfRule>
  </conditionalFormatting>
  <conditionalFormatting sqref="V22">
    <cfRule type="containsText" dxfId="6079" priority="2589" operator="containsText" text="ZONA RIESGO BAJA">
      <formula>NOT(ISERROR(SEARCH("ZONA RIESGO BAJA",V22)))</formula>
    </cfRule>
    <cfRule type="containsText" dxfId="6078" priority="2590" operator="containsText" text="ZONA RIESGO MODERADO">
      <formula>NOT(ISERROR(SEARCH("ZONA RIESGO MODERADO",V22)))</formula>
    </cfRule>
    <cfRule type="containsText" dxfId="6077" priority="2591" operator="containsText" text="ZONA RIESGO ALTO">
      <formula>NOT(ISERROR(SEARCH("ZONA RIESGO ALTO",V22)))</formula>
    </cfRule>
    <cfRule type="containsText" dxfId="6076" priority="2592" operator="containsText" text="ZONA RIESGO EXTREMO">
      <formula>NOT(ISERROR(SEARCH("ZONA RIESGO EXTREMO",V22)))</formula>
    </cfRule>
  </conditionalFormatting>
  <conditionalFormatting sqref="O22">
    <cfRule type="containsText" dxfId="6075" priority="2585" operator="containsText" text="ZONA RIESGO BAJA">
      <formula>NOT(ISERROR(SEARCH("ZONA RIESGO BAJA",O22)))</formula>
    </cfRule>
    <cfRule type="containsText" dxfId="6074" priority="2586" operator="containsText" text="ZONA RIESGO MODERADO">
      <formula>NOT(ISERROR(SEARCH("ZONA RIESGO MODERADO",O22)))</formula>
    </cfRule>
    <cfRule type="containsText" dxfId="6073" priority="2587" operator="containsText" text="ZONA RIESGO ALTO">
      <formula>NOT(ISERROR(SEARCH("ZONA RIESGO ALTO",O22)))</formula>
    </cfRule>
    <cfRule type="containsText" dxfId="6072" priority="2588" operator="containsText" text="ZONA RIESGO EXTREMO">
      <formula>NOT(ISERROR(SEARCH("ZONA RIESGO EXTREMO",O22)))</formula>
    </cfRule>
  </conditionalFormatting>
  <conditionalFormatting sqref="P22:T22">
    <cfRule type="containsText" dxfId="6071" priority="2581" operator="containsText" text="ZONA RIESGO BAJA">
      <formula>NOT(ISERROR(SEARCH("ZONA RIESGO BAJA",P22)))</formula>
    </cfRule>
    <cfRule type="containsText" dxfId="6070" priority="2582" operator="containsText" text="ZONA RIESGO MODERADO">
      <formula>NOT(ISERROR(SEARCH("ZONA RIESGO MODERADO",P22)))</formula>
    </cfRule>
    <cfRule type="containsText" dxfId="6069" priority="2583" operator="containsText" text="ZONA RIESGO ALTO">
      <formula>NOT(ISERROR(SEARCH("ZONA RIESGO ALTO",P22)))</formula>
    </cfRule>
    <cfRule type="containsText" dxfId="6068" priority="2584" operator="containsText" text="ZONA RIESGO EXTREMO">
      <formula>NOT(ISERROR(SEARCH("ZONA RIESGO EXTREMO",P22)))</formula>
    </cfRule>
  </conditionalFormatting>
  <conditionalFormatting sqref="N22">
    <cfRule type="containsText" dxfId="6067" priority="2577" operator="containsText" text="ZONA RIESGO BAJA">
      <formula>NOT(ISERROR(SEARCH("ZONA RIESGO BAJA",N22)))</formula>
    </cfRule>
    <cfRule type="containsText" dxfId="6066" priority="2578" operator="containsText" text="ZONA RIESGO MODERADO">
      <formula>NOT(ISERROR(SEARCH("ZONA RIESGO MODERADO",N22)))</formula>
    </cfRule>
    <cfRule type="containsText" dxfId="6065" priority="2579" operator="containsText" text="ZONA RIESGO ALTO">
      <formula>NOT(ISERROR(SEARCH("ZONA RIESGO ALTO",N22)))</formula>
    </cfRule>
    <cfRule type="containsText" dxfId="6064" priority="2580" operator="containsText" text="ZONA RIESGO EXTREMO">
      <formula>NOT(ISERROR(SEARCH("ZONA RIESGO EXTREMO",N22)))</formula>
    </cfRule>
  </conditionalFormatting>
  <conditionalFormatting sqref="M23">
    <cfRule type="containsText" dxfId="6063" priority="2573" operator="containsText" text="ZONA RIESGO BAJA">
      <formula>NOT(ISERROR(SEARCH("ZONA RIESGO BAJA",M23)))</formula>
    </cfRule>
    <cfRule type="containsText" dxfId="6062" priority="2574" operator="containsText" text="ZONA RIESGO MODERADO">
      <formula>NOT(ISERROR(SEARCH("ZONA RIESGO MODERADO",M23)))</formula>
    </cfRule>
    <cfRule type="containsText" dxfId="6061" priority="2575" operator="containsText" text="ZONA RIESGO ALTO">
      <formula>NOT(ISERROR(SEARCH("ZONA RIESGO ALTO",M23)))</formula>
    </cfRule>
    <cfRule type="containsText" dxfId="6060" priority="2576" operator="containsText" text="ZONA RIESGO EXTREMO">
      <formula>NOT(ISERROR(SEARCH("ZONA RIESGO EXTREMO",M23)))</formula>
    </cfRule>
  </conditionalFormatting>
  <conditionalFormatting sqref="U23">
    <cfRule type="containsText" dxfId="6059" priority="2569" operator="containsText" text="ZONA RIESGO BAJA">
      <formula>NOT(ISERROR(SEARCH("ZONA RIESGO BAJA",U23)))</formula>
    </cfRule>
    <cfRule type="containsText" dxfId="6058" priority="2570" operator="containsText" text="ZONA RIESGO MODERADO">
      <formula>NOT(ISERROR(SEARCH("ZONA RIESGO MODERADO",U23)))</formula>
    </cfRule>
    <cfRule type="containsText" dxfId="6057" priority="2571" operator="containsText" text="ZONA RIESGO ALTO">
      <formula>NOT(ISERROR(SEARCH("ZONA RIESGO ALTO",U23)))</formula>
    </cfRule>
    <cfRule type="containsText" dxfId="6056" priority="2572" operator="containsText" text="ZONA RIESGO EXTREMO">
      <formula>NOT(ISERROR(SEARCH("ZONA RIESGO EXTREMO",U23)))</formula>
    </cfRule>
  </conditionalFormatting>
  <conditionalFormatting sqref="W23">
    <cfRule type="containsText" dxfId="6055" priority="2565" operator="containsText" text="ZONA RIESGO BAJA">
      <formula>NOT(ISERROR(SEARCH("ZONA RIESGO BAJA",W23)))</formula>
    </cfRule>
    <cfRule type="containsText" dxfId="6054" priority="2566" operator="containsText" text="ZONA RIESGO MODERADO">
      <formula>NOT(ISERROR(SEARCH("ZONA RIESGO MODERADO",W23)))</formula>
    </cfRule>
    <cfRule type="containsText" dxfId="6053" priority="2567" operator="containsText" text="ZONA RIESGO ALTO">
      <formula>NOT(ISERROR(SEARCH("ZONA RIESGO ALTO",W23)))</formula>
    </cfRule>
    <cfRule type="containsText" dxfId="6052" priority="2568" operator="containsText" text="ZONA RIESGO EXTREMO">
      <formula>NOT(ISERROR(SEARCH("ZONA RIESGO EXTREMO",W23)))</formula>
    </cfRule>
  </conditionalFormatting>
  <conditionalFormatting sqref="V23">
    <cfRule type="containsText" dxfId="6051" priority="2561" operator="containsText" text="ZONA RIESGO BAJA">
      <formula>NOT(ISERROR(SEARCH("ZONA RIESGO BAJA",V23)))</formula>
    </cfRule>
    <cfRule type="containsText" dxfId="6050" priority="2562" operator="containsText" text="ZONA RIESGO MODERADO">
      <formula>NOT(ISERROR(SEARCH("ZONA RIESGO MODERADO",V23)))</formula>
    </cfRule>
    <cfRule type="containsText" dxfId="6049" priority="2563" operator="containsText" text="ZONA RIESGO ALTO">
      <formula>NOT(ISERROR(SEARCH("ZONA RIESGO ALTO",V23)))</formula>
    </cfRule>
    <cfRule type="containsText" dxfId="6048" priority="2564" operator="containsText" text="ZONA RIESGO EXTREMO">
      <formula>NOT(ISERROR(SEARCH("ZONA RIESGO EXTREMO",V23)))</formula>
    </cfRule>
  </conditionalFormatting>
  <conditionalFormatting sqref="O23">
    <cfRule type="containsText" dxfId="6047" priority="2557" operator="containsText" text="ZONA RIESGO BAJA">
      <formula>NOT(ISERROR(SEARCH("ZONA RIESGO BAJA",O23)))</formula>
    </cfRule>
    <cfRule type="containsText" dxfId="6046" priority="2558" operator="containsText" text="ZONA RIESGO MODERADO">
      <formula>NOT(ISERROR(SEARCH("ZONA RIESGO MODERADO",O23)))</formula>
    </cfRule>
    <cfRule type="containsText" dxfId="6045" priority="2559" operator="containsText" text="ZONA RIESGO ALTO">
      <formula>NOT(ISERROR(SEARCH("ZONA RIESGO ALTO",O23)))</formula>
    </cfRule>
    <cfRule type="containsText" dxfId="6044" priority="2560" operator="containsText" text="ZONA RIESGO EXTREMO">
      <formula>NOT(ISERROR(SEARCH("ZONA RIESGO EXTREMO",O23)))</formula>
    </cfRule>
  </conditionalFormatting>
  <conditionalFormatting sqref="N23">
    <cfRule type="containsText" dxfId="6043" priority="2553" operator="containsText" text="ZONA RIESGO BAJA">
      <formula>NOT(ISERROR(SEARCH("ZONA RIESGO BAJA",N23)))</formula>
    </cfRule>
    <cfRule type="containsText" dxfId="6042" priority="2554" operator="containsText" text="ZONA RIESGO MODERADO">
      <formula>NOT(ISERROR(SEARCH("ZONA RIESGO MODERADO",N23)))</formula>
    </cfRule>
    <cfRule type="containsText" dxfId="6041" priority="2555" operator="containsText" text="ZONA RIESGO ALTO">
      <formula>NOT(ISERROR(SEARCH("ZONA RIESGO ALTO",N23)))</formula>
    </cfRule>
    <cfRule type="containsText" dxfId="6040" priority="2556" operator="containsText" text="ZONA RIESGO EXTREMO">
      <formula>NOT(ISERROR(SEARCH("ZONA RIESGO EXTREMO",N23)))</formula>
    </cfRule>
  </conditionalFormatting>
  <conditionalFormatting sqref="W24">
    <cfRule type="containsText" dxfId="6039" priority="2549" operator="containsText" text="ZONA RIESGO BAJA">
      <formula>NOT(ISERROR(SEARCH("ZONA RIESGO BAJA",W24)))</formula>
    </cfRule>
    <cfRule type="containsText" dxfId="6038" priority="2550" operator="containsText" text="ZONA RIESGO MODERADO">
      <formula>NOT(ISERROR(SEARCH("ZONA RIESGO MODERADO",W24)))</formula>
    </cfRule>
    <cfRule type="containsText" dxfId="6037" priority="2551" operator="containsText" text="ZONA RIESGO ALTO">
      <formula>NOT(ISERROR(SEARCH("ZONA RIESGO ALTO",W24)))</formula>
    </cfRule>
    <cfRule type="containsText" dxfId="6036" priority="2552" operator="containsText" text="ZONA RIESGO EXTREMO">
      <formula>NOT(ISERROR(SEARCH("ZONA RIESGO EXTREMO",W24)))</formula>
    </cfRule>
  </conditionalFormatting>
  <conditionalFormatting sqref="M24">
    <cfRule type="containsText" dxfId="6035" priority="2545" operator="containsText" text="ZONA RIESGO BAJA">
      <formula>NOT(ISERROR(SEARCH("ZONA RIESGO BAJA",M24)))</formula>
    </cfRule>
    <cfRule type="containsText" dxfId="6034" priority="2546" operator="containsText" text="ZONA RIESGO MODERADO">
      <formula>NOT(ISERROR(SEARCH("ZONA RIESGO MODERADO",M24)))</formula>
    </cfRule>
    <cfRule type="containsText" dxfId="6033" priority="2547" operator="containsText" text="ZONA RIESGO ALTO">
      <formula>NOT(ISERROR(SEARCH("ZONA RIESGO ALTO",M24)))</formula>
    </cfRule>
    <cfRule type="containsText" dxfId="6032" priority="2548" operator="containsText" text="ZONA RIESGO EXTREMO">
      <formula>NOT(ISERROR(SEARCH("ZONA RIESGO EXTREMO",M24)))</formula>
    </cfRule>
  </conditionalFormatting>
  <conditionalFormatting sqref="U24">
    <cfRule type="containsText" dxfId="6031" priority="2541" operator="containsText" text="ZONA RIESGO BAJA">
      <formula>NOT(ISERROR(SEARCH("ZONA RIESGO BAJA",U24)))</formula>
    </cfRule>
    <cfRule type="containsText" dxfId="6030" priority="2542" operator="containsText" text="ZONA RIESGO MODERADO">
      <formula>NOT(ISERROR(SEARCH("ZONA RIESGO MODERADO",U24)))</formula>
    </cfRule>
    <cfRule type="containsText" dxfId="6029" priority="2543" operator="containsText" text="ZONA RIESGO ALTO">
      <formula>NOT(ISERROR(SEARCH("ZONA RIESGO ALTO",U24)))</formula>
    </cfRule>
    <cfRule type="containsText" dxfId="6028" priority="2544" operator="containsText" text="ZONA RIESGO EXTREMO">
      <formula>NOT(ISERROR(SEARCH("ZONA RIESGO EXTREMO",U24)))</formula>
    </cfRule>
  </conditionalFormatting>
  <conditionalFormatting sqref="V24">
    <cfRule type="containsText" dxfId="6027" priority="2537" operator="containsText" text="ZONA RIESGO BAJA">
      <formula>NOT(ISERROR(SEARCH("ZONA RIESGO BAJA",V24)))</formula>
    </cfRule>
    <cfRule type="containsText" dxfId="6026" priority="2538" operator="containsText" text="ZONA RIESGO MODERADO">
      <formula>NOT(ISERROR(SEARCH("ZONA RIESGO MODERADO",V24)))</formula>
    </cfRule>
    <cfRule type="containsText" dxfId="6025" priority="2539" operator="containsText" text="ZONA RIESGO ALTO">
      <formula>NOT(ISERROR(SEARCH("ZONA RIESGO ALTO",V24)))</formula>
    </cfRule>
    <cfRule type="containsText" dxfId="6024" priority="2540" operator="containsText" text="ZONA RIESGO EXTREMO">
      <formula>NOT(ISERROR(SEARCH("ZONA RIESGO EXTREMO",V24)))</formula>
    </cfRule>
  </conditionalFormatting>
  <conditionalFormatting sqref="P24:T24">
    <cfRule type="containsText" dxfId="6023" priority="2529" operator="containsText" text="ZONA RIESGO BAJA">
      <formula>NOT(ISERROR(SEARCH("ZONA RIESGO BAJA",P24)))</formula>
    </cfRule>
    <cfRule type="containsText" dxfId="6022" priority="2530" operator="containsText" text="ZONA RIESGO MODERADO">
      <formula>NOT(ISERROR(SEARCH("ZONA RIESGO MODERADO",P24)))</formula>
    </cfRule>
    <cfRule type="containsText" dxfId="6021" priority="2531" operator="containsText" text="ZONA RIESGO ALTO">
      <formula>NOT(ISERROR(SEARCH("ZONA RIESGO ALTO",P24)))</formula>
    </cfRule>
    <cfRule type="containsText" dxfId="6020" priority="2532" operator="containsText" text="ZONA RIESGO EXTREMO">
      <formula>NOT(ISERROR(SEARCH("ZONA RIESGO EXTREMO",P24)))</formula>
    </cfRule>
  </conditionalFormatting>
  <conditionalFormatting sqref="N24">
    <cfRule type="containsText" dxfId="6019" priority="2525" operator="containsText" text="ZONA RIESGO BAJA">
      <formula>NOT(ISERROR(SEARCH("ZONA RIESGO BAJA",N24)))</formula>
    </cfRule>
    <cfRule type="containsText" dxfId="6018" priority="2526" operator="containsText" text="ZONA RIESGO MODERADO">
      <formula>NOT(ISERROR(SEARCH("ZONA RIESGO MODERADO",N24)))</formula>
    </cfRule>
    <cfRule type="containsText" dxfId="6017" priority="2527" operator="containsText" text="ZONA RIESGO ALTO">
      <formula>NOT(ISERROR(SEARCH("ZONA RIESGO ALTO",N24)))</formula>
    </cfRule>
    <cfRule type="containsText" dxfId="6016" priority="2528" operator="containsText" text="ZONA RIESGO EXTREMO">
      <formula>NOT(ISERROR(SEARCH("ZONA RIESGO EXTREMO",N24)))</formula>
    </cfRule>
  </conditionalFormatting>
  <conditionalFormatting sqref="P23:T23">
    <cfRule type="containsText" dxfId="6015" priority="2521" operator="containsText" text="ZONA RIESGO BAJA">
      <formula>NOT(ISERROR(SEARCH("ZONA RIESGO BAJA",P23)))</formula>
    </cfRule>
    <cfRule type="containsText" dxfId="6014" priority="2522" operator="containsText" text="ZONA RIESGO MODERADO">
      <formula>NOT(ISERROR(SEARCH("ZONA RIESGO MODERADO",P23)))</formula>
    </cfRule>
    <cfRule type="containsText" dxfId="6013" priority="2523" operator="containsText" text="ZONA RIESGO ALTO">
      <formula>NOT(ISERROR(SEARCH("ZONA RIESGO ALTO",P23)))</formula>
    </cfRule>
    <cfRule type="containsText" dxfId="6012" priority="2524" operator="containsText" text="ZONA RIESGO EXTREMO">
      <formula>NOT(ISERROR(SEARCH("ZONA RIESGO EXTREMO",P23)))</formula>
    </cfRule>
  </conditionalFormatting>
  <conditionalFormatting sqref="O24">
    <cfRule type="containsText" dxfId="6011" priority="2517" operator="containsText" text="ZONA RIESGO BAJA">
      <formula>NOT(ISERROR(SEARCH("ZONA RIESGO BAJA",O24)))</formula>
    </cfRule>
    <cfRule type="containsText" dxfId="6010" priority="2518" operator="containsText" text="ZONA RIESGO MODERADO">
      <formula>NOT(ISERROR(SEARCH("ZONA RIESGO MODERADO",O24)))</formula>
    </cfRule>
    <cfRule type="containsText" dxfId="6009" priority="2519" operator="containsText" text="ZONA RIESGO ALTO">
      <formula>NOT(ISERROR(SEARCH("ZONA RIESGO ALTO",O24)))</formula>
    </cfRule>
    <cfRule type="containsText" dxfId="6008" priority="2520" operator="containsText" text="ZONA RIESGO EXTREMO">
      <formula>NOT(ISERROR(SEARCH("ZONA RIESGO EXTREMO",O24)))</formula>
    </cfRule>
  </conditionalFormatting>
  <conditionalFormatting sqref="N25">
    <cfRule type="containsText" dxfId="6007" priority="2513" operator="containsText" text="ZONA RIESGO BAJA">
      <formula>NOT(ISERROR(SEARCH("ZONA RIESGO BAJA",N25)))</formula>
    </cfRule>
    <cfRule type="containsText" dxfId="6006" priority="2514" operator="containsText" text="ZONA RIESGO MODERADO">
      <formula>NOT(ISERROR(SEARCH("ZONA RIESGO MODERADO",N25)))</formula>
    </cfRule>
    <cfRule type="containsText" dxfId="6005" priority="2515" operator="containsText" text="ZONA RIESGO ALTO">
      <formula>NOT(ISERROR(SEARCH("ZONA RIESGO ALTO",N25)))</formula>
    </cfRule>
    <cfRule type="containsText" dxfId="6004" priority="2516" operator="containsText" text="ZONA RIESGO EXTREMO">
      <formula>NOT(ISERROR(SEARCH("ZONA RIESGO EXTREMO",N25)))</formula>
    </cfRule>
  </conditionalFormatting>
  <conditionalFormatting sqref="V25">
    <cfRule type="containsText" dxfId="6003" priority="2509" operator="containsText" text="ZONA RIESGO BAJA">
      <formula>NOT(ISERROR(SEARCH("ZONA RIESGO BAJA",V25)))</formula>
    </cfRule>
    <cfRule type="containsText" dxfId="6002" priority="2510" operator="containsText" text="ZONA RIESGO MODERADO">
      <formula>NOT(ISERROR(SEARCH("ZONA RIESGO MODERADO",V25)))</formula>
    </cfRule>
    <cfRule type="containsText" dxfId="6001" priority="2511" operator="containsText" text="ZONA RIESGO ALTO">
      <formula>NOT(ISERROR(SEARCH("ZONA RIESGO ALTO",V25)))</formula>
    </cfRule>
    <cfRule type="containsText" dxfId="6000" priority="2512" operator="containsText" text="ZONA RIESGO EXTREMO">
      <formula>NOT(ISERROR(SEARCH("ZONA RIESGO EXTREMO",V25)))</formula>
    </cfRule>
  </conditionalFormatting>
  <conditionalFormatting sqref="R25:T25">
    <cfRule type="containsText" dxfId="5999" priority="2505" operator="containsText" text="ZONA RIESGO BAJA">
      <formula>NOT(ISERROR(SEARCH("ZONA RIESGO BAJA",R25)))</formula>
    </cfRule>
    <cfRule type="containsText" dxfId="5998" priority="2506" operator="containsText" text="ZONA RIESGO MODERADO">
      <formula>NOT(ISERROR(SEARCH("ZONA RIESGO MODERADO",R25)))</formula>
    </cfRule>
    <cfRule type="containsText" dxfId="5997" priority="2507" operator="containsText" text="ZONA RIESGO ALTO">
      <formula>NOT(ISERROR(SEARCH("ZONA RIESGO ALTO",R25)))</formula>
    </cfRule>
    <cfRule type="containsText" dxfId="5996" priority="2508" operator="containsText" text="ZONA RIESGO EXTREMO">
      <formula>NOT(ISERROR(SEARCH("ZONA RIESGO EXTREMO",R25)))</formula>
    </cfRule>
  </conditionalFormatting>
  <conditionalFormatting sqref="U25">
    <cfRule type="containsText" dxfId="5995" priority="2501" operator="containsText" text="ZONA RIESGO BAJA">
      <formula>NOT(ISERROR(SEARCH("ZONA RIESGO BAJA",U25)))</formula>
    </cfRule>
    <cfRule type="containsText" dxfId="5994" priority="2502" operator="containsText" text="ZONA RIESGO MODERADO">
      <formula>NOT(ISERROR(SEARCH("ZONA RIESGO MODERADO",U25)))</formula>
    </cfRule>
    <cfRule type="containsText" dxfId="5993" priority="2503" operator="containsText" text="ZONA RIESGO ALTO">
      <formula>NOT(ISERROR(SEARCH("ZONA RIESGO ALTO",U25)))</formula>
    </cfRule>
    <cfRule type="containsText" dxfId="5992" priority="2504" operator="containsText" text="ZONA RIESGO EXTREMO">
      <formula>NOT(ISERROR(SEARCH("ZONA RIESGO EXTREMO",U25)))</formula>
    </cfRule>
  </conditionalFormatting>
  <conditionalFormatting sqref="M25">
    <cfRule type="containsText" dxfId="5991" priority="2497" operator="containsText" text="ZONA RIESGO BAJA">
      <formula>NOT(ISERROR(SEARCH("ZONA RIESGO BAJA",M25)))</formula>
    </cfRule>
    <cfRule type="containsText" dxfId="5990" priority="2498" operator="containsText" text="ZONA RIESGO MODERADO">
      <formula>NOT(ISERROR(SEARCH("ZONA RIESGO MODERADO",M25)))</formula>
    </cfRule>
    <cfRule type="containsText" dxfId="5989" priority="2499" operator="containsText" text="ZONA RIESGO ALTO">
      <formula>NOT(ISERROR(SEARCH("ZONA RIESGO ALTO",M25)))</formula>
    </cfRule>
    <cfRule type="containsText" dxfId="5988" priority="2500" operator="containsText" text="ZONA RIESGO EXTREMO">
      <formula>NOT(ISERROR(SEARCH("ZONA RIESGO EXTREMO",M25)))</formula>
    </cfRule>
  </conditionalFormatting>
  <conditionalFormatting sqref="O25">
    <cfRule type="containsText" dxfId="5987" priority="2493" operator="containsText" text="ZONA RIESGO BAJA">
      <formula>NOT(ISERROR(SEARCH("ZONA RIESGO BAJA",O25)))</formula>
    </cfRule>
    <cfRule type="containsText" dxfId="5986" priority="2494" operator="containsText" text="ZONA RIESGO MODERADO">
      <formula>NOT(ISERROR(SEARCH("ZONA RIESGO MODERADO",O25)))</formula>
    </cfRule>
    <cfRule type="containsText" dxfId="5985" priority="2495" operator="containsText" text="ZONA RIESGO ALTO">
      <formula>NOT(ISERROR(SEARCH("ZONA RIESGO ALTO",O25)))</formula>
    </cfRule>
    <cfRule type="containsText" dxfId="5984" priority="2496" operator="containsText" text="ZONA RIESGO EXTREMO">
      <formula>NOT(ISERROR(SEARCH("ZONA RIESGO EXTREMO",O25)))</formula>
    </cfRule>
  </conditionalFormatting>
  <conditionalFormatting sqref="P25:Q25">
    <cfRule type="containsText" dxfId="5983" priority="2489" operator="containsText" text="ZONA RIESGO BAJA">
      <formula>NOT(ISERROR(SEARCH("ZONA RIESGO BAJA",P25)))</formula>
    </cfRule>
    <cfRule type="containsText" dxfId="5982" priority="2490" operator="containsText" text="ZONA RIESGO MODERADO">
      <formula>NOT(ISERROR(SEARCH("ZONA RIESGO MODERADO",P25)))</formula>
    </cfRule>
    <cfRule type="containsText" dxfId="5981" priority="2491" operator="containsText" text="ZONA RIESGO ALTO">
      <formula>NOT(ISERROR(SEARCH("ZONA RIESGO ALTO",P25)))</formula>
    </cfRule>
    <cfRule type="containsText" dxfId="5980" priority="2492" operator="containsText" text="ZONA RIESGO EXTREMO">
      <formula>NOT(ISERROR(SEARCH("ZONA RIESGO EXTREMO",P25)))</formula>
    </cfRule>
  </conditionalFormatting>
  <conditionalFormatting sqref="W25">
    <cfRule type="containsText" dxfId="5979" priority="2485" operator="containsText" text="ZONA RIESGO BAJA">
      <formula>NOT(ISERROR(SEARCH("ZONA RIESGO BAJA",W25)))</formula>
    </cfRule>
    <cfRule type="containsText" dxfId="5978" priority="2486" operator="containsText" text="ZONA RIESGO MODERADO">
      <formula>NOT(ISERROR(SEARCH("ZONA RIESGO MODERADO",W25)))</formula>
    </cfRule>
    <cfRule type="containsText" dxfId="5977" priority="2487" operator="containsText" text="ZONA RIESGO ALTO">
      <formula>NOT(ISERROR(SEARCH("ZONA RIESGO ALTO",W25)))</formula>
    </cfRule>
    <cfRule type="containsText" dxfId="5976" priority="2488" operator="containsText" text="ZONA RIESGO EXTREMO">
      <formula>NOT(ISERROR(SEARCH("ZONA RIESGO EXTREMO",W25)))</formula>
    </cfRule>
  </conditionalFormatting>
  <conditionalFormatting sqref="N26">
    <cfRule type="containsText" dxfId="5975" priority="2481" operator="containsText" text="ZONA RIESGO BAJA">
      <formula>NOT(ISERROR(SEARCH("ZONA RIESGO BAJA",N26)))</formula>
    </cfRule>
    <cfRule type="containsText" dxfId="5974" priority="2482" operator="containsText" text="ZONA RIESGO MODERADO">
      <formula>NOT(ISERROR(SEARCH("ZONA RIESGO MODERADO",N26)))</formula>
    </cfRule>
    <cfRule type="containsText" dxfId="5973" priority="2483" operator="containsText" text="ZONA RIESGO ALTO">
      <formula>NOT(ISERROR(SEARCH("ZONA RIESGO ALTO",N26)))</formula>
    </cfRule>
    <cfRule type="containsText" dxfId="5972" priority="2484" operator="containsText" text="ZONA RIESGO EXTREMO">
      <formula>NOT(ISERROR(SEARCH("ZONA RIESGO EXTREMO",N26)))</formula>
    </cfRule>
  </conditionalFormatting>
  <conditionalFormatting sqref="V26">
    <cfRule type="containsText" dxfId="5971" priority="2477" operator="containsText" text="ZONA RIESGO BAJA">
      <formula>NOT(ISERROR(SEARCH("ZONA RIESGO BAJA",V26)))</formula>
    </cfRule>
    <cfRule type="containsText" dxfId="5970" priority="2478" operator="containsText" text="ZONA RIESGO MODERADO">
      <formula>NOT(ISERROR(SEARCH("ZONA RIESGO MODERADO",V26)))</formula>
    </cfRule>
    <cfRule type="containsText" dxfId="5969" priority="2479" operator="containsText" text="ZONA RIESGO ALTO">
      <formula>NOT(ISERROR(SEARCH("ZONA RIESGO ALTO",V26)))</formula>
    </cfRule>
    <cfRule type="containsText" dxfId="5968" priority="2480" operator="containsText" text="ZONA RIESGO EXTREMO">
      <formula>NOT(ISERROR(SEARCH("ZONA RIESGO EXTREMO",V26)))</formula>
    </cfRule>
  </conditionalFormatting>
  <conditionalFormatting sqref="R26:T26">
    <cfRule type="containsText" dxfId="5967" priority="2473" operator="containsText" text="ZONA RIESGO BAJA">
      <formula>NOT(ISERROR(SEARCH("ZONA RIESGO BAJA",R26)))</formula>
    </cfRule>
    <cfRule type="containsText" dxfId="5966" priority="2474" operator="containsText" text="ZONA RIESGO MODERADO">
      <formula>NOT(ISERROR(SEARCH("ZONA RIESGO MODERADO",R26)))</formula>
    </cfRule>
    <cfRule type="containsText" dxfId="5965" priority="2475" operator="containsText" text="ZONA RIESGO ALTO">
      <formula>NOT(ISERROR(SEARCH("ZONA RIESGO ALTO",R26)))</formula>
    </cfRule>
    <cfRule type="containsText" dxfId="5964" priority="2476" operator="containsText" text="ZONA RIESGO EXTREMO">
      <formula>NOT(ISERROR(SEARCH("ZONA RIESGO EXTREMO",R26)))</formula>
    </cfRule>
  </conditionalFormatting>
  <conditionalFormatting sqref="U26">
    <cfRule type="containsText" dxfId="5963" priority="2469" operator="containsText" text="ZONA RIESGO BAJA">
      <formula>NOT(ISERROR(SEARCH("ZONA RIESGO BAJA",U26)))</formula>
    </cfRule>
    <cfRule type="containsText" dxfId="5962" priority="2470" operator="containsText" text="ZONA RIESGO MODERADO">
      <formula>NOT(ISERROR(SEARCH("ZONA RIESGO MODERADO",U26)))</formula>
    </cfRule>
    <cfRule type="containsText" dxfId="5961" priority="2471" operator="containsText" text="ZONA RIESGO ALTO">
      <formula>NOT(ISERROR(SEARCH("ZONA RIESGO ALTO",U26)))</formula>
    </cfRule>
    <cfRule type="containsText" dxfId="5960" priority="2472" operator="containsText" text="ZONA RIESGO EXTREMO">
      <formula>NOT(ISERROR(SEARCH("ZONA RIESGO EXTREMO",U26)))</formula>
    </cfRule>
  </conditionalFormatting>
  <conditionalFormatting sqref="M26">
    <cfRule type="containsText" dxfId="5959" priority="2465" operator="containsText" text="ZONA RIESGO BAJA">
      <formula>NOT(ISERROR(SEARCH("ZONA RIESGO BAJA",M26)))</formula>
    </cfRule>
    <cfRule type="containsText" dxfId="5958" priority="2466" operator="containsText" text="ZONA RIESGO MODERADO">
      <formula>NOT(ISERROR(SEARCH("ZONA RIESGO MODERADO",M26)))</formula>
    </cfRule>
    <cfRule type="containsText" dxfId="5957" priority="2467" operator="containsText" text="ZONA RIESGO ALTO">
      <formula>NOT(ISERROR(SEARCH("ZONA RIESGO ALTO",M26)))</formula>
    </cfRule>
    <cfRule type="containsText" dxfId="5956" priority="2468" operator="containsText" text="ZONA RIESGO EXTREMO">
      <formula>NOT(ISERROR(SEARCH("ZONA RIESGO EXTREMO",M26)))</formula>
    </cfRule>
  </conditionalFormatting>
  <conditionalFormatting sqref="O26">
    <cfRule type="containsText" dxfId="5955" priority="2461" operator="containsText" text="ZONA RIESGO BAJA">
      <formula>NOT(ISERROR(SEARCH("ZONA RIESGO BAJA",O26)))</formula>
    </cfRule>
    <cfRule type="containsText" dxfId="5954" priority="2462" operator="containsText" text="ZONA RIESGO MODERADO">
      <formula>NOT(ISERROR(SEARCH("ZONA RIESGO MODERADO",O26)))</formula>
    </cfRule>
    <cfRule type="containsText" dxfId="5953" priority="2463" operator="containsText" text="ZONA RIESGO ALTO">
      <formula>NOT(ISERROR(SEARCH("ZONA RIESGO ALTO",O26)))</formula>
    </cfRule>
    <cfRule type="containsText" dxfId="5952" priority="2464" operator="containsText" text="ZONA RIESGO EXTREMO">
      <formula>NOT(ISERROR(SEARCH("ZONA RIESGO EXTREMO",O26)))</formula>
    </cfRule>
  </conditionalFormatting>
  <conditionalFormatting sqref="P26:Q26">
    <cfRule type="containsText" dxfId="5951" priority="2457" operator="containsText" text="ZONA RIESGO BAJA">
      <formula>NOT(ISERROR(SEARCH("ZONA RIESGO BAJA",P26)))</formula>
    </cfRule>
    <cfRule type="containsText" dxfId="5950" priority="2458" operator="containsText" text="ZONA RIESGO MODERADO">
      <formula>NOT(ISERROR(SEARCH("ZONA RIESGO MODERADO",P26)))</formula>
    </cfRule>
    <cfRule type="containsText" dxfId="5949" priority="2459" operator="containsText" text="ZONA RIESGO ALTO">
      <formula>NOT(ISERROR(SEARCH("ZONA RIESGO ALTO",P26)))</formula>
    </cfRule>
    <cfRule type="containsText" dxfId="5948" priority="2460" operator="containsText" text="ZONA RIESGO EXTREMO">
      <formula>NOT(ISERROR(SEARCH("ZONA RIESGO EXTREMO",P26)))</formula>
    </cfRule>
  </conditionalFormatting>
  <conditionalFormatting sqref="W26">
    <cfRule type="containsText" dxfId="5947" priority="2453" operator="containsText" text="ZONA RIESGO BAJA">
      <formula>NOT(ISERROR(SEARCH("ZONA RIESGO BAJA",W26)))</formula>
    </cfRule>
    <cfRule type="containsText" dxfId="5946" priority="2454" operator="containsText" text="ZONA RIESGO MODERADO">
      <formula>NOT(ISERROR(SEARCH("ZONA RIESGO MODERADO",W26)))</formula>
    </cfRule>
    <cfRule type="containsText" dxfId="5945" priority="2455" operator="containsText" text="ZONA RIESGO ALTO">
      <formula>NOT(ISERROR(SEARCH("ZONA RIESGO ALTO",W26)))</formula>
    </cfRule>
    <cfRule type="containsText" dxfId="5944" priority="2456" operator="containsText" text="ZONA RIESGO EXTREMO">
      <formula>NOT(ISERROR(SEARCH("ZONA RIESGO EXTREMO",W26)))</formula>
    </cfRule>
  </conditionalFormatting>
  <conditionalFormatting sqref="N27">
    <cfRule type="containsText" dxfId="5943" priority="2449" operator="containsText" text="ZONA RIESGO BAJA">
      <formula>NOT(ISERROR(SEARCH("ZONA RIESGO BAJA",N27)))</formula>
    </cfRule>
    <cfRule type="containsText" dxfId="5942" priority="2450" operator="containsText" text="ZONA RIESGO MODERADO">
      <formula>NOT(ISERROR(SEARCH("ZONA RIESGO MODERADO",N27)))</formula>
    </cfRule>
    <cfRule type="containsText" dxfId="5941" priority="2451" operator="containsText" text="ZONA RIESGO ALTO">
      <formula>NOT(ISERROR(SEARCH("ZONA RIESGO ALTO",N27)))</formula>
    </cfRule>
    <cfRule type="containsText" dxfId="5940" priority="2452" operator="containsText" text="ZONA RIESGO EXTREMO">
      <formula>NOT(ISERROR(SEARCH("ZONA RIESGO EXTREMO",N27)))</formula>
    </cfRule>
  </conditionalFormatting>
  <conditionalFormatting sqref="M27">
    <cfRule type="containsText" dxfId="5939" priority="2441" operator="containsText" text="ZONA RIESGO BAJA">
      <formula>NOT(ISERROR(SEARCH("ZONA RIESGO BAJA",M27)))</formula>
    </cfRule>
    <cfRule type="containsText" dxfId="5938" priority="2442" operator="containsText" text="ZONA RIESGO MODERADO">
      <formula>NOT(ISERROR(SEARCH("ZONA RIESGO MODERADO",M27)))</formula>
    </cfRule>
    <cfRule type="containsText" dxfId="5937" priority="2443" operator="containsText" text="ZONA RIESGO ALTO">
      <formula>NOT(ISERROR(SEARCH("ZONA RIESGO ALTO",M27)))</formula>
    </cfRule>
    <cfRule type="containsText" dxfId="5936" priority="2444" operator="containsText" text="ZONA RIESGO EXTREMO">
      <formula>NOT(ISERROR(SEARCH("ZONA RIESGO EXTREMO",M27)))</formula>
    </cfRule>
  </conditionalFormatting>
  <conditionalFormatting sqref="V27">
    <cfRule type="containsText" dxfId="5935" priority="2437" operator="containsText" text="ZONA RIESGO BAJA">
      <formula>NOT(ISERROR(SEARCH("ZONA RIESGO BAJA",V27)))</formula>
    </cfRule>
    <cfRule type="containsText" dxfId="5934" priority="2438" operator="containsText" text="ZONA RIESGO MODERADO">
      <formula>NOT(ISERROR(SEARCH("ZONA RIESGO MODERADO",V27)))</formula>
    </cfRule>
    <cfRule type="containsText" dxfId="5933" priority="2439" operator="containsText" text="ZONA RIESGO ALTO">
      <formula>NOT(ISERROR(SEARCH("ZONA RIESGO ALTO",V27)))</formula>
    </cfRule>
    <cfRule type="containsText" dxfId="5932" priority="2440" operator="containsText" text="ZONA RIESGO EXTREMO">
      <formula>NOT(ISERROR(SEARCH("ZONA RIESGO EXTREMO",V27)))</formula>
    </cfRule>
  </conditionalFormatting>
  <conditionalFormatting sqref="R27:T27">
    <cfRule type="containsText" dxfId="5931" priority="2433" operator="containsText" text="ZONA RIESGO BAJA">
      <formula>NOT(ISERROR(SEARCH("ZONA RIESGO BAJA",R27)))</formula>
    </cfRule>
    <cfRule type="containsText" dxfId="5930" priority="2434" operator="containsText" text="ZONA RIESGO MODERADO">
      <formula>NOT(ISERROR(SEARCH("ZONA RIESGO MODERADO",R27)))</formula>
    </cfRule>
    <cfRule type="containsText" dxfId="5929" priority="2435" operator="containsText" text="ZONA RIESGO ALTO">
      <formula>NOT(ISERROR(SEARCH("ZONA RIESGO ALTO",R27)))</formula>
    </cfRule>
    <cfRule type="containsText" dxfId="5928" priority="2436" operator="containsText" text="ZONA RIESGO EXTREMO">
      <formula>NOT(ISERROR(SEARCH("ZONA RIESGO EXTREMO",R27)))</formula>
    </cfRule>
  </conditionalFormatting>
  <conditionalFormatting sqref="U27">
    <cfRule type="containsText" dxfId="5927" priority="2429" operator="containsText" text="ZONA RIESGO BAJA">
      <formula>NOT(ISERROR(SEARCH("ZONA RIESGO BAJA",U27)))</formula>
    </cfRule>
    <cfRule type="containsText" dxfId="5926" priority="2430" operator="containsText" text="ZONA RIESGO MODERADO">
      <formula>NOT(ISERROR(SEARCH("ZONA RIESGO MODERADO",U27)))</formula>
    </cfRule>
    <cfRule type="containsText" dxfId="5925" priority="2431" operator="containsText" text="ZONA RIESGO ALTO">
      <formula>NOT(ISERROR(SEARCH("ZONA RIESGO ALTO",U27)))</formula>
    </cfRule>
    <cfRule type="containsText" dxfId="5924" priority="2432" operator="containsText" text="ZONA RIESGO EXTREMO">
      <formula>NOT(ISERROR(SEARCH("ZONA RIESGO EXTREMO",U27)))</formula>
    </cfRule>
  </conditionalFormatting>
  <conditionalFormatting sqref="O27">
    <cfRule type="containsText" dxfId="5923" priority="2425" operator="containsText" text="ZONA RIESGO BAJA">
      <formula>NOT(ISERROR(SEARCH("ZONA RIESGO BAJA",O27)))</formula>
    </cfRule>
    <cfRule type="containsText" dxfId="5922" priority="2426" operator="containsText" text="ZONA RIESGO MODERADO">
      <formula>NOT(ISERROR(SEARCH("ZONA RIESGO MODERADO",O27)))</formula>
    </cfRule>
    <cfRule type="containsText" dxfId="5921" priority="2427" operator="containsText" text="ZONA RIESGO ALTO">
      <formula>NOT(ISERROR(SEARCH("ZONA RIESGO ALTO",O27)))</formula>
    </cfRule>
    <cfRule type="containsText" dxfId="5920" priority="2428" operator="containsText" text="ZONA RIESGO EXTREMO">
      <formula>NOT(ISERROR(SEARCH("ZONA RIESGO EXTREMO",O27)))</formula>
    </cfRule>
  </conditionalFormatting>
  <conditionalFormatting sqref="P27:Q27">
    <cfRule type="containsText" dxfId="5919" priority="2421" operator="containsText" text="ZONA RIESGO BAJA">
      <formula>NOT(ISERROR(SEARCH("ZONA RIESGO BAJA",P27)))</formula>
    </cfRule>
    <cfRule type="containsText" dxfId="5918" priority="2422" operator="containsText" text="ZONA RIESGO MODERADO">
      <formula>NOT(ISERROR(SEARCH("ZONA RIESGO MODERADO",P27)))</formula>
    </cfRule>
    <cfRule type="containsText" dxfId="5917" priority="2423" operator="containsText" text="ZONA RIESGO ALTO">
      <formula>NOT(ISERROR(SEARCH("ZONA RIESGO ALTO",P27)))</formula>
    </cfRule>
    <cfRule type="containsText" dxfId="5916" priority="2424" operator="containsText" text="ZONA RIESGO EXTREMO">
      <formula>NOT(ISERROR(SEARCH("ZONA RIESGO EXTREMO",P27)))</formula>
    </cfRule>
  </conditionalFormatting>
  <conditionalFormatting sqref="W27:W28">
    <cfRule type="containsText" dxfId="5915" priority="2417" operator="containsText" text="ZONA RIESGO BAJA">
      <formula>NOT(ISERROR(SEARCH("ZONA RIESGO BAJA",W27)))</formula>
    </cfRule>
    <cfRule type="containsText" dxfId="5914" priority="2418" operator="containsText" text="ZONA RIESGO MODERADO">
      <formula>NOT(ISERROR(SEARCH("ZONA RIESGO MODERADO",W27)))</formula>
    </cfRule>
    <cfRule type="containsText" dxfId="5913" priority="2419" operator="containsText" text="ZONA RIESGO ALTO">
      <formula>NOT(ISERROR(SEARCH("ZONA RIESGO ALTO",W27)))</formula>
    </cfRule>
    <cfRule type="containsText" dxfId="5912" priority="2420" operator="containsText" text="ZONA RIESGO EXTREMO">
      <formula>NOT(ISERROR(SEARCH("ZONA RIESGO EXTREMO",W27)))</formula>
    </cfRule>
  </conditionalFormatting>
  <conditionalFormatting sqref="M28">
    <cfRule type="containsText" dxfId="5911" priority="2413" operator="containsText" text="ZONA RIESGO BAJA">
      <formula>NOT(ISERROR(SEARCH("ZONA RIESGO BAJA",M28)))</formula>
    </cfRule>
    <cfRule type="containsText" dxfId="5910" priority="2414" operator="containsText" text="ZONA RIESGO MODERADO">
      <formula>NOT(ISERROR(SEARCH("ZONA RIESGO MODERADO",M28)))</formula>
    </cfRule>
    <cfRule type="containsText" dxfId="5909" priority="2415" operator="containsText" text="ZONA RIESGO ALTO">
      <formula>NOT(ISERROR(SEARCH("ZONA RIESGO ALTO",M28)))</formula>
    </cfRule>
    <cfRule type="containsText" dxfId="5908" priority="2416" operator="containsText" text="ZONA RIESGO EXTREMO">
      <formula>NOT(ISERROR(SEARCH("ZONA RIESGO EXTREMO",M28)))</formula>
    </cfRule>
  </conditionalFormatting>
  <conditionalFormatting sqref="V28">
    <cfRule type="containsText" dxfId="5907" priority="2409" operator="containsText" text="ZONA RIESGO BAJA">
      <formula>NOT(ISERROR(SEARCH("ZONA RIESGO BAJA",V28)))</formula>
    </cfRule>
    <cfRule type="containsText" dxfId="5906" priority="2410" operator="containsText" text="ZONA RIESGO MODERADO">
      <formula>NOT(ISERROR(SEARCH("ZONA RIESGO MODERADO",V28)))</formula>
    </cfRule>
    <cfRule type="containsText" dxfId="5905" priority="2411" operator="containsText" text="ZONA RIESGO ALTO">
      <formula>NOT(ISERROR(SEARCH("ZONA RIESGO ALTO",V28)))</formula>
    </cfRule>
    <cfRule type="containsText" dxfId="5904" priority="2412" operator="containsText" text="ZONA RIESGO EXTREMO">
      <formula>NOT(ISERROR(SEARCH("ZONA RIESGO EXTREMO",V28)))</formula>
    </cfRule>
  </conditionalFormatting>
  <conditionalFormatting sqref="R28:T28">
    <cfRule type="containsText" dxfId="5903" priority="2405" operator="containsText" text="ZONA RIESGO BAJA">
      <formula>NOT(ISERROR(SEARCH("ZONA RIESGO BAJA",R28)))</formula>
    </cfRule>
    <cfRule type="containsText" dxfId="5902" priority="2406" operator="containsText" text="ZONA RIESGO MODERADO">
      <formula>NOT(ISERROR(SEARCH("ZONA RIESGO MODERADO",R28)))</formula>
    </cfRule>
    <cfRule type="containsText" dxfId="5901" priority="2407" operator="containsText" text="ZONA RIESGO ALTO">
      <formula>NOT(ISERROR(SEARCH("ZONA RIESGO ALTO",R28)))</formula>
    </cfRule>
    <cfRule type="containsText" dxfId="5900" priority="2408" operator="containsText" text="ZONA RIESGO EXTREMO">
      <formula>NOT(ISERROR(SEARCH("ZONA RIESGO EXTREMO",R28)))</formula>
    </cfRule>
  </conditionalFormatting>
  <conditionalFormatting sqref="U28">
    <cfRule type="containsText" dxfId="5899" priority="2401" operator="containsText" text="ZONA RIESGO BAJA">
      <formula>NOT(ISERROR(SEARCH("ZONA RIESGO BAJA",U28)))</formula>
    </cfRule>
    <cfRule type="containsText" dxfId="5898" priority="2402" operator="containsText" text="ZONA RIESGO MODERADO">
      <formula>NOT(ISERROR(SEARCH("ZONA RIESGO MODERADO",U28)))</formula>
    </cfRule>
    <cfRule type="containsText" dxfId="5897" priority="2403" operator="containsText" text="ZONA RIESGO ALTO">
      <formula>NOT(ISERROR(SEARCH("ZONA RIESGO ALTO",U28)))</formula>
    </cfRule>
    <cfRule type="containsText" dxfId="5896" priority="2404" operator="containsText" text="ZONA RIESGO EXTREMO">
      <formula>NOT(ISERROR(SEARCH("ZONA RIESGO EXTREMO",U28)))</formula>
    </cfRule>
  </conditionalFormatting>
  <conditionalFormatting sqref="P28:Q28">
    <cfRule type="containsText" dxfId="5895" priority="2397" operator="containsText" text="ZONA RIESGO BAJA">
      <formula>NOT(ISERROR(SEARCH("ZONA RIESGO BAJA",P28)))</formula>
    </cfRule>
    <cfRule type="containsText" dxfId="5894" priority="2398" operator="containsText" text="ZONA RIESGO MODERADO">
      <formula>NOT(ISERROR(SEARCH("ZONA RIESGO MODERADO",P28)))</formula>
    </cfRule>
    <cfRule type="containsText" dxfId="5893" priority="2399" operator="containsText" text="ZONA RIESGO ALTO">
      <formula>NOT(ISERROR(SEARCH("ZONA RIESGO ALTO",P28)))</formula>
    </cfRule>
    <cfRule type="containsText" dxfId="5892" priority="2400" operator="containsText" text="ZONA RIESGO EXTREMO">
      <formula>NOT(ISERROR(SEARCH("ZONA RIESGO EXTREMO",P28)))</formula>
    </cfRule>
  </conditionalFormatting>
  <conditionalFormatting sqref="N28">
    <cfRule type="containsText" dxfId="5891" priority="2393" operator="containsText" text="ZONA RIESGO BAJA">
      <formula>NOT(ISERROR(SEARCH("ZONA RIESGO BAJA",N28)))</formula>
    </cfRule>
    <cfRule type="containsText" dxfId="5890" priority="2394" operator="containsText" text="ZONA RIESGO MODERADO">
      <formula>NOT(ISERROR(SEARCH("ZONA RIESGO MODERADO",N28)))</formula>
    </cfRule>
    <cfRule type="containsText" dxfId="5889" priority="2395" operator="containsText" text="ZONA RIESGO ALTO">
      <formula>NOT(ISERROR(SEARCH("ZONA RIESGO ALTO",N28)))</formula>
    </cfRule>
    <cfRule type="containsText" dxfId="5888" priority="2396" operator="containsText" text="ZONA RIESGO EXTREMO">
      <formula>NOT(ISERROR(SEARCH("ZONA RIESGO EXTREMO",N28)))</formula>
    </cfRule>
  </conditionalFormatting>
  <conditionalFormatting sqref="O28">
    <cfRule type="containsText" dxfId="5887" priority="2389" operator="containsText" text="ZONA RIESGO BAJA">
      <formula>NOT(ISERROR(SEARCH("ZONA RIESGO BAJA",O28)))</formula>
    </cfRule>
    <cfRule type="containsText" dxfId="5886" priority="2390" operator="containsText" text="ZONA RIESGO MODERADO">
      <formula>NOT(ISERROR(SEARCH("ZONA RIESGO MODERADO",O28)))</formula>
    </cfRule>
    <cfRule type="containsText" dxfId="5885" priority="2391" operator="containsText" text="ZONA RIESGO ALTO">
      <formula>NOT(ISERROR(SEARCH("ZONA RIESGO ALTO",O28)))</formula>
    </cfRule>
    <cfRule type="containsText" dxfId="5884" priority="2392" operator="containsText" text="ZONA RIESGO EXTREMO">
      <formula>NOT(ISERROR(SEARCH("ZONA RIESGO EXTREMO",O28)))</formula>
    </cfRule>
  </conditionalFormatting>
  <conditionalFormatting sqref="M29">
    <cfRule type="containsText" dxfId="5883" priority="2385" operator="containsText" text="ZONA RIESGO BAJA">
      <formula>NOT(ISERROR(SEARCH("ZONA RIESGO BAJA",M29)))</formula>
    </cfRule>
    <cfRule type="containsText" dxfId="5882" priority="2386" operator="containsText" text="ZONA RIESGO MODERADO">
      <formula>NOT(ISERROR(SEARCH("ZONA RIESGO MODERADO",M29)))</formula>
    </cfRule>
    <cfRule type="containsText" dxfId="5881" priority="2387" operator="containsText" text="ZONA RIESGO ALTO">
      <formula>NOT(ISERROR(SEARCH("ZONA RIESGO ALTO",M29)))</formula>
    </cfRule>
    <cfRule type="containsText" dxfId="5880" priority="2388" operator="containsText" text="ZONA RIESGO EXTREMO">
      <formula>NOT(ISERROR(SEARCH("ZONA RIESGO EXTREMO",M29)))</formula>
    </cfRule>
  </conditionalFormatting>
  <conditionalFormatting sqref="O29">
    <cfRule type="containsText" dxfId="5879" priority="2381" operator="containsText" text="ZONA RIESGO BAJA">
      <formula>NOT(ISERROR(SEARCH("ZONA RIESGO BAJA",O29)))</formula>
    </cfRule>
    <cfRule type="containsText" dxfId="5878" priority="2382" operator="containsText" text="ZONA RIESGO MODERADO">
      <formula>NOT(ISERROR(SEARCH("ZONA RIESGO MODERADO",O29)))</formula>
    </cfRule>
    <cfRule type="containsText" dxfId="5877" priority="2383" operator="containsText" text="ZONA RIESGO ALTO">
      <formula>NOT(ISERROR(SEARCH("ZONA RIESGO ALTO",O29)))</formula>
    </cfRule>
    <cfRule type="containsText" dxfId="5876" priority="2384" operator="containsText" text="ZONA RIESGO EXTREMO">
      <formula>NOT(ISERROR(SEARCH("ZONA RIESGO EXTREMO",O29)))</formula>
    </cfRule>
  </conditionalFormatting>
  <conditionalFormatting sqref="W29">
    <cfRule type="containsText" dxfId="5875" priority="2377" operator="containsText" text="ZONA RIESGO BAJA">
      <formula>NOT(ISERROR(SEARCH("ZONA RIESGO BAJA",W29)))</formula>
    </cfRule>
    <cfRule type="containsText" dxfId="5874" priority="2378" operator="containsText" text="ZONA RIESGO MODERADO">
      <formula>NOT(ISERROR(SEARCH("ZONA RIESGO MODERADO",W29)))</formula>
    </cfRule>
    <cfRule type="containsText" dxfId="5873" priority="2379" operator="containsText" text="ZONA RIESGO ALTO">
      <formula>NOT(ISERROR(SEARCH("ZONA RIESGO ALTO",W29)))</formula>
    </cfRule>
    <cfRule type="containsText" dxfId="5872" priority="2380" operator="containsText" text="ZONA RIESGO EXTREMO">
      <formula>NOT(ISERROR(SEARCH("ZONA RIESGO EXTREMO",W29)))</formula>
    </cfRule>
  </conditionalFormatting>
  <conditionalFormatting sqref="R29:T29">
    <cfRule type="containsText" dxfId="5871" priority="2373" operator="containsText" text="ZONA RIESGO BAJA">
      <formula>NOT(ISERROR(SEARCH("ZONA RIESGO BAJA",R29)))</formula>
    </cfRule>
    <cfRule type="containsText" dxfId="5870" priority="2374" operator="containsText" text="ZONA RIESGO MODERADO">
      <formula>NOT(ISERROR(SEARCH("ZONA RIESGO MODERADO",R29)))</formula>
    </cfRule>
    <cfRule type="containsText" dxfId="5869" priority="2375" operator="containsText" text="ZONA RIESGO ALTO">
      <formula>NOT(ISERROR(SEARCH("ZONA RIESGO ALTO",R29)))</formula>
    </cfRule>
    <cfRule type="containsText" dxfId="5868" priority="2376" operator="containsText" text="ZONA RIESGO EXTREMO">
      <formula>NOT(ISERROR(SEARCH("ZONA RIESGO EXTREMO",R29)))</formula>
    </cfRule>
  </conditionalFormatting>
  <conditionalFormatting sqref="U29">
    <cfRule type="containsText" dxfId="5867" priority="2369" operator="containsText" text="ZONA RIESGO BAJA">
      <formula>NOT(ISERROR(SEARCH("ZONA RIESGO BAJA",U29)))</formula>
    </cfRule>
    <cfRule type="containsText" dxfId="5866" priority="2370" operator="containsText" text="ZONA RIESGO MODERADO">
      <formula>NOT(ISERROR(SEARCH("ZONA RIESGO MODERADO",U29)))</formula>
    </cfRule>
    <cfRule type="containsText" dxfId="5865" priority="2371" operator="containsText" text="ZONA RIESGO ALTO">
      <formula>NOT(ISERROR(SEARCH("ZONA RIESGO ALTO",U29)))</formula>
    </cfRule>
    <cfRule type="containsText" dxfId="5864" priority="2372" operator="containsText" text="ZONA RIESGO EXTREMO">
      <formula>NOT(ISERROR(SEARCH("ZONA RIESGO EXTREMO",U29)))</formula>
    </cfRule>
  </conditionalFormatting>
  <conditionalFormatting sqref="P29:Q29">
    <cfRule type="containsText" dxfId="5863" priority="2365" operator="containsText" text="ZONA RIESGO BAJA">
      <formula>NOT(ISERROR(SEARCH("ZONA RIESGO BAJA",P29)))</formula>
    </cfRule>
    <cfRule type="containsText" dxfId="5862" priority="2366" operator="containsText" text="ZONA RIESGO MODERADO">
      <formula>NOT(ISERROR(SEARCH("ZONA RIESGO MODERADO",P29)))</formula>
    </cfRule>
    <cfRule type="containsText" dxfId="5861" priority="2367" operator="containsText" text="ZONA RIESGO ALTO">
      <formula>NOT(ISERROR(SEARCH("ZONA RIESGO ALTO",P29)))</formula>
    </cfRule>
    <cfRule type="containsText" dxfId="5860" priority="2368" operator="containsText" text="ZONA RIESGO EXTREMO">
      <formula>NOT(ISERROR(SEARCH("ZONA RIESGO EXTREMO",P29)))</formula>
    </cfRule>
  </conditionalFormatting>
  <conditionalFormatting sqref="V29">
    <cfRule type="containsText" dxfId="5859" priority="2361" operator="containsText" text="ZONA RIESGO BAJA">
      <formula>NOT(ISERROR(SEARCH("ZONA RIESGO BAJA",V29)))</formula>
    </cfRule>
    <cfRule type="containsText" dxfId="5858" priority="2362" operator="containsText" text="ZONA RIESGO MODERADO">
      <formula>NOT(ISERROR(SEARCH("ZONA RIESGO MODERADO",V29)))</formula>
    </cfRule>
    <cfRule type="containsText" dxfId="5857" priority="2363" operator="containsText" text="ZONA RIESGO ALTO">
      <formula>NOT(ISERROR(SEARCH("ZONA RIESGO ALTO",V29)))</formula>
    </cfRule>
    <cfRule type="containsText" dxfId="5856" priority="2364" operator="containsText" text="ZONA RIESGO EXTREMO">
      <formula>NOT(ISERROR(SEARCH("ZONA RIESGO EXTREMO",V29)))</formula>
    </cfRule>
  </conditionalFormatting>
  <conditionalFormatting sqref="N29">
    <cfRule type="containsText" dxfId="5855" priority="2357" operator="containsText" text="ZONA RIESGO BAJA">
      <formula>NOT(ISERROR(SEARCH("ZONA RIESGO BAJA",N29)))</formula>
    </cfRule>
    <cfRule type="containsText" dxfId="5854" priority="2358" operator="containsText" text="ZONA RIESGO MODERADO">
      <formula>NOT(ISERROR(SEARCH("ZONA RIESGO MODERADO",N29)))</formula>
    </cfRule>
    <cfRule type="containsText" dxfId="5853" priority="2359" operator="containsText" text="ZONA RIESGO ALTO">
      <formula>NOT(ISERROR(SEARCH("ZONA RIESGO ALTO",N29)))</formula>
    </cfRule>
    <cfRule type="containsText" dxfId="5852" priority="2360" operator="containsText" text="ZONA RIESGO EXTREMO">
      <formula>NOT(ISERROR(SEARCH("ZONA RIESGO EXTREMO",N29)))</formula>
    </cfRule>
  </conditionalFormatting>
  <conditionalFormatting sqref="N30:N31">
    <cfRule type="containsText" dxfId="5851" priority="2353" operator="containsText" text="ZONA RIESGO BAJA">
      <formula>NOT(ISERROR(SEARCH("ZONA RIESGO BAJA",N30)))</formula>
    </cfRule>
    <cfRule type="containsText" dxfId="5850" priority="2354" operator="containsText" text="ZONA RIESGO MODERADO">
      <formula>NOT(ISERROR(SEARCH("ZONA RIESGO MODERADO",N30)))</formula>
    </cfRule>
    <cfRule type="containsText" dxfId="5849" priority="2355" operator="containsText" text="ZONA RIESGO ALTO">
      <formula>NOT(ISERROR(SEARCH("ZONA RIESGO ALTO",N30)))</formula>
    </cfRule>
    <cfRule type="containsText" dxfId="5848" priority="2356" operator="containsText" text="ZONA RIESGO EXTREMO">
      <formula>NOT(ISERROR(SEARCH("ZONA RIESGO EXTREMO",N30)))</formula>
    </cfRule>
  </conditionalFormatting>
  <conditionalFormatting sqref="W30:W31">
    <cfRule type="containsText" dxfId="5847" priority="2349" operator="containsText" text="ZONA RIESGO BAJA">
      <formula>NOT(ISERROR(SEARCH("ZONA RIESGO BAJA",W30)))</formula>
    </cfRule>
    <cfRule type="containsText" dxfId="5846" priority="2350" operator="containsText" text="ZONA RIESGO MODERADO">
      <formula>NOT(ISERROR(SEARCH("ZONA RIESGO MODERADO",W30)))</formula>
    </cfRule>
    <cfRule type="containsText" dxfId="5845" priority="2351" operator="containsText" text="ZONA RIESGO ALTO">
      <formula>NOT(ISERROR(SEARCH("ZONA RIESGO ALTO",W30)))</formula>
    </cfRule>
    <cfRule type="containsText" dxfId="5844" priority="2352" operator="containsText" text="ZONA RIESGO EXTREMO">
      <formula>NOT(ISERROR(SEARCH("ZONA RIESGO EXTREMO",W30)))</formula>
    </cfRule>
  </conditionalFormatting>
  <conditionalFormatting sqref="M30">
    <cfRule type="containsText" dxfId="5843" priority="2345" operator="containsText" text="ZONA RIESGO BAJA">
      <formula>NOT(ISERROR(SEARCH("ZONA RIESGO BAJA",M30)))</formula>
    </cfRule>
    <cfRule type="containsText" dxfId="5842" priority="2346" operator="containsText" text="ZONA RIESGO MODERADO">
      <formula>NOT(ISERROR(SEARCH("ZONA RIESGO MODERADO",M30)))</formula>
    </cfRule>
    <cfRule type="containsText" dxfId="5841" priority="2347" operator="containsText" text="ZONA RIESGO ALTO">
      <formula>NOT(ISERROR(SEARCH("ZONA RIESGO ALTO",M30)))</formula>
    </cfRule>
    <cfRule type="containsText" dxfId="5840" priority="2348" operator="containsText" text="ZONA RIESGO EXTREMO">
      <formula>NOT(ISERROR(SEARCH("ZONA RIESGO EXTREMO",M30)))</formula>
    </cfRule>
  </conditionalFormatting>
  <conditionalFormatting sqref="V30:V32">
    <cfRule type="containsText" dxfId="5839" priority="2341" operator="containsText" text="ZONA RIESGO BAJA">
      <formula>NOT(ISERROR(SEARCH("ZONA RIESGO BAJA",V30)))</formula>
    </cfRule>
    <cfRule type="containsText" dxfId="5838" priority="2342" operator="containsText" text="ZONA RIESGO MODERADO">
      <formula>NOT(ISERROR(SEARCH("ZONA RIESGO MODERADO",V30)))</formula>
    </cfRule>
    <cfRule type="containsText" dxfId="5837" priority="2343" operator="containsText" text="ZONA RIESGO ALTO">
      <formula>NOT(ISERROR(SEARCH("ZONA RIESGO ALTO",V30)))</formula>
    </cfRule>
    <cfRule type="containsText" dxfId="5836" priority="2344" operator="containsText" text="ZONA RIESGO EXTREMO">
      <formula>NOT(ISERROR(SEARCH("ZONA RIESGO EXTREMO",V30)))</formula>
    </cfRule>
  </conditionalFormatting>
  <conditionalFormatting sqref="R30:T30">
    <cfRule type="containsText" dxfId="5835" priority="2337" operator="containsText" text="ZONA RIESGO BAJA">
      <formula>NOT(ISERROR(SEARCH("ZONA RIESGO BAJA",R30)))</formula>
    </cfRule>
    <cfRule type="containsText" dxfId="5834" priority="2338" operator="containsText" text="ZONA RIESGO MODERADO">
      <formula>NOT(ISERROR(SEARCH("ZONA RIESGO MODERADO",R30)))</formula>
    </cfRule>
    <cfRule type="containsText" dxfId="5833" priority="2339" operator="containsText" text="ZONA RIESGO ALTO">
      <formula>NOT(ISERROR(SEARCH("ZONA RIESGO ALTO",R30)))</formula>
    </cfRule>
    <cfRule type="containsText" dxfId="5832" priority="2340" operator="containsText" text="ZONA RIESGO EXTREMO">
      <formula>NOT(ISERROR(SEARCH("ZONA RIESGO EXTREMO",R30)))</formula>
    </cfRule>
  </conditionalFormatting>
  <conditionalFormatting sqref="U30">
    <cfRule type="containsText" dxfId="5831" priority="2333" operator="containsText" text="ZONA RIESGO BAJA">
      <formula>NOT(ISERROR(SEARCH("ZONA RIESGO BAJA",U30)))</formula>
    </cfRule>
    <cfRule type="containsText" dxfId="5830" priority="2334" operator="containsText" text="ZONA RIESGO MODERADO">
      <formula>NOT(ISERROR(SEARCH("ZONA RIESGO MODERADO",U30)))</formula>
    </cfRule>
    <cfRule type="containsText" dxfId="5829" priority="2335" operator="containsText" text="ZONA RIESGO ALTO">
      <formula>NOT(ISERROR(SEARCH("ZONA RIESGO ALTO",U30)))</formula>
    </cfRule>
    <cfRule type="containsText" dxfId="5828" priority="2336" operator="containsText" text="ZONA RIESGO EXTREMO">
      <formula>NOT(ISERROR(SEARCH("ZONA RIESGO EXTREMO",U30)))</formula>
    </cfRule>
  </conditionalFormatting>
  <conditionalFormatting sqref="P30:Q30">
    <cfRule type="containsText" dxfId="5827" priority="2329" operator="containsText" text="ZONA RIESGO BAJA">
      <formula>NOT(ISERROR(SEARCH("ZONA RIESGO BAJA",P30)))</formula>
    </cfRule>
    <cfRule type="containsText" dxfId="5826" priority="2330" operator="containsText" text="ZONA RIESGO MODERADO">
      <formula>NOT(ISERROR(SEARCH("ZONA RIESGO MODERADO",P30)))</formula>
    </cfRule>
    <cfRule type="containsText" dxfId="5825" priority="2331" operator="containsText" text="ZONA RIESGO ALTO">
      <formula>NOT(ISERROR(SEARCH("ZONA RIESGO ALTO",P30)))</formula>
    </cfRule>
    <cfRule type="containsText" dxfId="5824" priority="2332" operator="containsText" text="ZONA RIESGO EXTREMO">
      <formula>NOT(ISERROR(SEARCH("ZONA RIESGO EXTREMO",P30)))</formula>
    </cfRule>
  </conditionalFormatting>
  <conditionalFormatting sqref="O30">
    <cfRule type="containsText" dxfId="5823" priority="2325" operator="containsText" text="ZONA RIESGO BAJA">
      <formula>NOT(ISERROR(SEARCH("ZONA RIESGO BAJA",O30)))</formula>
    </cfRule>
    <cfRule type="containsText" dxfId="5822" priority="2326" operator="containsText" text="ZONA RIESGO MODERADO">
      <formula>NOT(ISERROR(SEARCH("ZONA RIESGO MODERADO",O30)))</formula>
    </cfRule>
    <cfRule type="containsText" dxfId="5821" priority="2327" operator="containsText" text="ZONA RIESGO ALTO">
      <formula>NOT(ISERROR(SEARCH("ZONA RIESGO ALTO",O30)))</formula>
    </cfRule>
    <cfRule type="containsText" dxfId="5820" priority="2328" operator="containsText" text="ZONA RIESGO EXTREMO">
      <formula>NOT(ISERROR(SEARCH("ZONA RIESGO EXTREMO",O30)))</formula>
    </cfRule>
  </conditionalFormatting>
  <conditionalFormatting sqref="M31">
    <cfRule type="containsText" dxfId="5819" priority="2321" operator="containsText" text="ZONA RIESGO BAJA">
      <formula>NOT(ISERROR(SEARCH("ZONA RIESGO BAJA",M31)))</formula>
    </cfRule>
    <cfRule type="containsText" dxfId="5818" priority="2322" operator="containsText" text="ZONA RIESGO MODERADO">
      <formula>NOT(ISERROR(SEARCH("ZONA RIESGO MODERADO",M31)))</formula>
    </cfRule>
    <cfRule type="containsText" dxfId="5817" priority="2323" operator="containsText" text="ZONA RIESGO ALTO">
      <formula>NOT(ISERROR(SEARCH("ZONA RIESGO ALTO",M31)))</formula>
    </cfRule>
    <cfRule type="containsText" dxfId="5816" priority="2324" operator="containsText" text="ZONA RIESGO EXTREMO">
      <formula>NOT(ISERROR(SEARCH("ZONA RIESGO EXTREMO",M31)))</formula>
    </cfRule>
  </conditionalFormatting>
  <conditionalFormatting sqref="R31:T31">
    <cfRule type="containsText" dxfId="5815" priority="2317" operator="containsText" text="ZONA RIESGO BAJA">
      <formula>NOT(ISERROR(SEARCH("ZONA RIESGO BAJA",R31)))</formula>
    </cfRule>
    <cfRule type="containsText" dxfId="5814" priority="2318" operator="containsText" text="ZONA RIESGO MODERADO">
      <formula>NOT(ISERROR(SEARCH("ZONA RIESGO MODERADO",R31)))</formula>
    </cfRule>
    <cfRule type="containsText" dxfId="5813" priority="2319" operator="containsText" text="ZONA RIESGO ALTO">
      <formula>NOT(ISERROR(SEARCH("ZONA RIESGO ALTO",R31)))</formula>
    </cfRule>
    <cfRule type="containsText" dxfId="5812" priority="2320" operator="containsText" text="ZONA RIESGO EXTREMO">
      <formula>NOT(ISERROR(SEARCH("ZONA RIESGO EXTREMO",R31)))</formula>
    </cfRule>
  </conditionalFormatting>
  <conditionalFormatting sqref="U31">
    <cfRule type="containsText" dxfId="5811" priority="2313" operator="containsText" text="ZONA RIESGO BAJA">
      <formula>NOT(ISERROR(SEARCH("ZONA RIESGO BAJA",U31)))</formula>
    </cfRule>
    <cfRule type="containsText" dxfId="5810" priority="2314" operator="containsText" text="ZONA RIESGO MODERADO">
      <formula>NOT(ISERROR(SEARCH("ZONA RIESGO MODERADO",U31)))</formula>
    </cfRule>
    <cfRule type="containsText" dxfId="5809" priority="2315" operator="containsText" text="ZONA RIESGO ALTO">
      <formula>NOT(ISERROR(SEARCH("ZONA RIESGO ALTO",U31)))</formula>
    </cfRule>
    <cfRule type="containsText" dxfId="5808" priority="2316" operator="containsText" text="ZONA RIESGO EXTREMO">
      <formula>NOT(ISERROR(SEARCH("ZONA RIESGO EXTREMO",U31)))</formula>
    </cfRule>
  </conditionalFormatting>
  <conditionalFormatting sqref="P31:Q31">
    <cfRule type="containsText" dxfId="5807" priority="2309" operator="containsText" text="ZONA RIESGO BAJA">
      <formula>NOT(ISERROR(SEARCH("ZONA RIESGO BAJA",P31)))</formula>
    </cfRule>
    <cfRule type="containsText" dxfId="5806" priority="2310" operator="containsText" text="ZONA RIESGO MODERADO">
      <formula>NOT(ISERROR(SEARCH("ZONA RIESGO MODERADO",P31)))</formula>
    </cfRule>
    <cfRule type="containsText" dxfId="5805" priority="2311" operator="containsText" text="ZONA RIESGO ALTO">
      <formula>NOT(ISERROR(SEARCH("ZONA RIESGO ALTO",P31)))</formula>
    </cfRule>
    <cfRule type="containsText" dxfId="5804" priority="2312" operator="containsText" text="ZONA RIESGO EXTREMO">
      <formula>NOT(ISERROR(SEARCH("ZONA RIESGO EXTREMO",P31)))</formula>
    </cfRule>
  </conditionalFormatting>
  <conditionalFormatting sqref="O31">
    <cfRule type="containsText" dxfId="5803" priority="2305" operator="containsText" text="ZONA RIESGO BAJA">
      <formula>NOT(ISERROR(SEARCH("ZONA RIESGO BAJA",O31)))</formula>
    </cfRule>
    <cfRule type="containsText" dxfId="5802" priority="2306" operator="containsText" text="ZONA RIESGO MODERADO">
      <formula>NOT(ISERROR(SEARCH("ZONA RIESGO MODERADO",O31)))</formula>
    </cfRule>
    <cfRule type="containsText" dxfId="5801" priority="2307" operator="containsText" text="ZONA RIESGO ALTO">
      <formula>NOT(ISERROR(SEARCH("ZONA RIESGO ALTO",O31)))</formula>
    </cfRule>
    <cfRule type="containsText" dxfId="5800" priority="2308" operator="containsText" text="ZONA RIESGO EXTREMO">
      <formula>NOT(ISERROR(SEARCH("ZONA RIESGO EXTREMO",O31)))</formula>
    </cfRule>
  </conditionalFormatting>
  <conditionalFormatting sqref="N32:N35">
    <cfRule type="containsText" dxfId="5799" priority="2301" operator="containsText" text="ZONA RIESGO BAJA">
      <formula>NOT(ISERROR(SEARCH("ZONA RIESGO BAJA",N32)))</formula>
    </cfRule>
    <cfRule type="containsText" dxfId="5798" priority="2302" operator="containsText" text="ZONA RIESGO MODERADO">
      <formula>NOT(ISERROR(SEARCH("ZONA RIESGO MODERADO",N32)))</formula>
    </cfRule>
    <cfRule type="containsText" dxfId="5797" priority="2303" operator="containsText" text="ZONA RIESGO ALTO">
      <formula>NOT(ISERROR(SEARCH("ZONA RIESGO ALTO",N32)))</formula>
    </cfRule>
    <cfRule type="containsText" dxfId="5796" priority="2304" operator="containsText" text="ZONA RIESGO EXTREMO">
      <formula>NOT(ISERROR(SEARCH("ZONA RIESGO EXTREMO",N32)))</formula>
    </cfRule>
  </conditionalFormatting>
  <conditionalFormatting sqref="M32">
    <cfRule type="containsText" dxfId="5795" priority="2297" operator="containsText" text="ZONA RIESGO BAJA">
      <formula>NOT(ISERROR(SEARCH("ZONA RIESGO BAJA",M32)))</formula>
    </cfRule>
    <cfRule type="containsText" dxfId="5794" priority="2298" operator="containsText" text="ZONA RIESGO MODERADO">
      <formula>NOT(ISERROR(SEARCH("ZONA RIESGO MODERADO",M32)))</formula>
    </cfRule>
    <cfRule type="containsText" dxfId="5793" priority="2299" operator="containsText" text="ZONA RIESGO ALTO">
      <formula>NOT(ISERROR(SEARCH("ZONA RIESGO ALTO",M32)))</formula>
    </cfRule>
    <cfRule type="containsText" dxfId="5792" priority="2300" operator="containsText" text="ZONA RIESGO EXTREMO">
      <formula>NOT(ISERROR(SEARCH("ZONA RIESGO EXTREMO",M32)))</formula>
    </cfRule>
  </conditionalFormatting>
  <conditionalFormatting sqref="R32:T32">
    <cfRule type="containsText" dxfId="5791" priority="2293" operator="containsText" text="ZONA RIESGO BAJA">
      <formula>NOT(ISERROR(SEARCH("ZONA RIESGO BAJA",R32)))</formula>
    </cfRule>
    <cfRule type="containsText" dxfId="5790" priority="2294" operator="containsText" text="ZONA RIESGO MODERADO">
      <formula>NOT(ISERROR(SEARCH("ZONA RIESGO MODERADO",R32)))</formula>
    </cfRule>
    <cfRule type="containsText" dxfId="5789" priority="2295" operator="containsText" text="ZONA RIESGO ALTO">
      <formula>NOT(ISERROR(SEARCH("ZONA RIESGO ALTO",R32)))</formula>
    </cfRule>
    <cfRule type="containsText" dxfId="5788" priority="2296" operator="containsText" text="ZONA RIESGO EXTREMO">
      <formula>NOT(ISERROR(SEARCH("ZONA RIESGO EXTREMO",R32)))</formula>
    </cfRule>
  </conditionalFormatting>
  <conditionalFormatting sqref="U32">
    <cfRule type="containsText" dxfId="5787" priority="2289" operator="containsText" text="ZONA RIESGO BAJA">
      <formula>NOT(ISERROR(SEARCH("ZONA RIESGO BAJA",U32)))</formula>
    </cfRule>
    <cfRule type="containsText" dxfId="5786" priority="2290" operator="containsText" text="ZONA RIESGO MODERADO">
      <formula>NOT(ISERROR(SEARCH("ZONA RIESGO MODERADO",U32)))</formula>
    </cfRule>
    <cfRule type="containsText" dxfId="5785" priority="2291" operator="containsText" text="ZONA RIESGO ALTO">
      <formula>NOT(ISERROR(SEARCH("ZONA RIESGO ALTO",U32)))</formula>
    </cfRule>
    <cfRule type="containsText" dxfId="5784" priority="2292" operator="containsText" text="ZONA RIESGO EXTREMO">
      <formula>NOT(ISERROR(SEARCH("ZONA RIESGO EXTREMO",U32)))</formula>
    </cfRule>
  </conditionalFormatting>
  <conditionalFormatting sqref="P32:Q32">
    <cfRule type="containsText" dxfId="5783" priority="2285" operator="containsText" text="ZONA RIESGO BAJA">
      <formula>NOT(ISERROR(SEARCH("ZONA RIESGO BAJA",P32)))</formula>
    </cfRule>
    <cfRule type="containsText" dxfId="5782" priority="2286" operator="containsText" text="ZONA RIESGO MODERADO">
      <formula>NOT(ISERROR(SEARCH("ZONA RIESGO MODERADO",P32)))</formula>
    </cfRule>
    <cfRule type="containsText" dxfId="5781" priority="2287" operator="containsText" text="ZONA RIESGO ALTO">
      <formula>NOT(ISERROR(SEARCH("ZONA RIESGO ALTO",P32)))</formula>
    </cfRule>
    <cfRule type="containsText" dxfId="5780" priority="2288" operator="containsText" text="ZONA RIESGO EXTREMO">
      <formula>NOT(ISERROR(SEARCH("ZONA RIESGO EXTREMO",P32)))</formula>
    </cfRule>
  </conditionalFormatting>
  <conditionalFormatting sqref="O32">
    <cfRule type="containsText" dxfId="5779" priority="2281" operator="containsText" text="ZONA RIESGO BAJA">
      <formula>NOT(ISERROR(SEARCH("ZONA RIESGO BAJA",O32)))</formula>
    </cfRule>
    <cfRule type="containsText" dxfId="5778" priority="2282" operator="containsText" text="ZONA RIESGO MODERADO">
      <formula>NOT(ISERROR(SEARCH("ZONA RIESGO MODERADO",O32)))</formula>
    </cfRule>
    <cfRule type="containsText" dxfId="5777" priority="2283" operator="containsText" text="ZONA RIESGO ALTO">
      <formula>NOT(ISERROR(SEARCH("ZONA RIESGO ALTO",O32)))</formula>
    </cfRule>
    <cfRule type="containsText" dxfId="5776" priority="2284" operator="containsText" text="ZONA RIESGO EXTREMO">
      <formula>NOT(ISERROR(SEARCH("ZONA RIESGO EXTREMO",O32)))</formula>
    </cfRule>
  </conditionalFormatting>
  <conditionalFormatting sqref="W34">
    <cfRule type="containsText" dxfId="5775" priority="2277" operator="containsText" text="ZONA RIESGO BAJA">
      <formula>NOT(ISERROR(SEARCH("ZONA RIESGO BAJA",W34)))</formula>
    </cfRule>
    <cfRule type="containsText" dxfId="5774" priority="2278" operator="containsText" text="ZONA RIESGO MODERADO">
      <formula>NOT(ISERROR(SEARCH("ZONA RIESGO MODERADO",W34)))</formula>
    </cfRule>
    <cfRule type="containsText" dxfId="5773" priority="2279" operator="containsText" text="ZONA RIESGO ALTO">
      <formula>NOT(ISERROR(SEARCH("ZONA RIESGO ALTO",W34)))</formula>
    </cfRule>
    <cfRule type="containsText" dxfId="5772" priority="2280" operator="containsText" text="ZONA RIESGO EXTREMO">
      <formula>NOT(ISERROR(SEARCH("ZONA RIESGO EXTREMO",W34)))</formula>
    </cfRule>
  </conditionalFormatting>
  <conditionalFormatting sqref="V34">
    <cfRule type="containsText" dxfId="5771" priority="2273" operator="containsText" text="ZONA RIESGO BAJA">
      <formula>NOT(ISERROR(SEARCH("ZONA RIESGO BAJA",V34)))</formula>
    </cfRule>
    <cfRule type="containsText" dxfId="5770" priority="2274" operator="containsText" text="ZONA RIESGO MODERADO">
      <formula>NOT(ISERROR(SEARCH("ZONA RIESGO MODERADO",V34)))</formula>
    </cfRule>
    <cfRule type="containsText" dxfId="5769" priority="2275" operator="containsText" text="ZONA RIESGO ALTO">
      <formula>NOT(ISERROR(SEARCH("ZONA RIESGO ALTO",V34)))</formula>
    </cfRule>
    <cfRule type="containsText" dxfId="5768" priority="2276" operator="containsText" text="ZONA RIESGO EXTREMO">
      <formula>NOT(ISERROR(SEARCH("ZONA RIESGO EXTREMO",V34)))</formula>
    </cfRule>
  </conditionalFormatting>
  <conditionalFormatting sqref="M33">
    <cfRule type="containsText" dxfId="5767" priority="2269" operator="containsText" text="ZONA RIESGO BAJA">
      <formula>NOT(ISERROR(SEARCH("ZONA RIESGO BAJA",M33)))</formula>
    </cfRule>
    <cfRule type="containsText" dxfId="5766" priority="2270" operator="containsText" text="ZONA RIESGO MODERADO">
      <formula>NOT(ISERROR(SEARCH("ZONA RIESGO MODERADO",M33)))</formula>
    </cfRule>
    <cfRule type="containsText" dxfId="5765" priority="2271" operator="containsText" text="ZONA RIESGO ALTO">
      <formula>NOT(ISERROR(SEARCH("ZONA RIESGO ALTO",M33)))</formula>
    </cfRule>
    <cfRule type="containsText" dxfId="5764" priority="2272" operator="containsText" text="ZONA RIESGO EXTREMO">
      <formula>NOT(ISERROR(SEARCH("ZONA RIESGO EXTREMO",M33)))</formula>
    </cfRule>
  </conditionalFormatting>
  <conditionalFormatting sqref="V33">
    <cfRule type="containsText" dxfId="5763" priority="2265" operator="containsText" text="ZONA RIESGO BAJA">
      <formula>NOT(ISERROR(SEARCH("ZONA RIESGO BAJA",V33)))</formula>
    </cfRule>
    <cfRule type="containsText" dxfId="5762" priority="2266" operator="containsText" text="ZONA RIESGO MODERADO">
      <formula>NOT(ISERROR(SEARCH("ZONA RIESGO MODERADO",V33)))</formula>
    </cfRule>
    <cfRule type="containsText" dxfId="5761" priority="2267" operator="containsText" text="ZONA RIESGO ALTO">
      <formula>NOT(ISERROR(SEARCH("ZONA RIESGO ALTO",V33)))</formula>
    </cfRule>
    <cfRule type="containsText" dxfId="5760" priority="2268" operator="containsText" text="ZONA RIESGO EXTREMO">
      <formula>NOT(ISERROR(SEARCH("ZONA RIESGO EXTREMO",V33)))</formula>
    </cfRule>
  </conditionalFormatting>
  <conditionalFormatting sqref="R33:T33">
    <cfRule type="containsText" dxfId="5759" priority="2261" operator="containsText" text="ZONA RIESGO BAJA">
      <formula>NOT(ISERROR(SEARCH("ZONA RIESGO BAJA",R33)))</formula>
    </cfRule>
    <cfRule type="containsText" dxfId="5758" priority="2262" operator="containsText" text="ZONA RIESGO MODERADO">
      <formula>NOT(ISERROR(SEARCH("ZONA RIESGO MODERADO",R33)))</formula>
    </cfRule>
    <cfRule type="containsText" dxfId="5757" priority="2263" operator="containsText" text="ZONA RIESGO ALTO">
      <formula>NOT(ISERROR(SEARCH("ZONA RIESGO ALTO",R33)))</formula>
    </cfRule>
    <cfRule type="containsText" dxfId="5756" priority="2264" operator="containsText" text="ZONA RIESGO EXTREMO">
      <formula>NOT(ISERROR(SEARCH("ZONA RIESGO EXTREMO",R33)))</formula>
    </cfRule>
  </conditionalFormatting>
  <conditionalFormatting sqref="U33">
    <cfRule type="containsText" dxfId="5755" priority="2257" operator="containsText" text="ZONA RIESGO BAJA">
      <formula>NOT(ISERROR(SEARCH("ZONA RIESGO BAJA",U33)))</formula>
    </cfRule>
    <cfRule type="containsText" dxfId="5754" priority="2258" operator="containsText" text="ZONA RIESGO MODERADO">
      <formula>NOT(ISERROR(SEARCH("ZONA RIESGO MODERADO",U33)))</formula>
    </cfRule>
    <cfRule type="containsText" dxfId="5753" priority="2259" operator="containsText" text="ZONA RIESGO ALTO">
      <formula>NOT(ISERROR(SEARCH("ZONA RIESGO ALTO",U33)))</formula>
    </cfRule>
    <cfRule type="containsText" dxfId="5752" priority="2260" operator="containsText" text="ZONA RIESGO EXTREMO">
      <formula>NOT(ISERROR(SEARCH("ZONA RIESGO EXTREMO",U33)))</formula>
    </cfRule>
  </conditionalFormatting>
  <conditionalFormatting sqref="P33:Q33">
    <cfRule type="containsText" dxfId="5751" priority="2253" operator="containsText" text="ZONA RIESGO BAJA">
      <formula>NOT(ISERROR(SEARCH("ZONA RIESGO BAJA",P33)))</formula>
    </cfRule>
    <cfRule type="containsText" dxfId="5750" priority="2254" operator="containsText" text="ZONA RIESGO MODERADO">
      <formula>NOT(ISERROR(SEARCH("ZONA RIESGO MODERADO",P33)))</formula>
    </cfRule>
    <cfRule type="containsText" dxfId="5749" priority="2255" operator="containsText" text="ZONA RIESGO ALTO">
      <formula>NOT(ISERROR(SEARCH("ZONA RIESGO ALTO",P33)))</formula>
    </cfRule>
    <cfRule type="containsText" dxfId="5748" priority="2256" operator="containsText" text="ZONA RIESGO EXTREMO">
      <formula>NOT(ISERROR(SEARCH("ZONA RIESGO EXTREMO",P33)))</formula>
    </cfRule>
  </conditionalFormatting>
  <conditionalFormatting sqref="O33">
    <cfRule type="containsText" dxfId="5747" priority="2249" operator="containsText" text="ZONA RIESGO BAJA">
      <formula>NOT(ISERROR(SEARCH("ZONA RIESGO BAJA",O33)))</formula>
    </cfRule>
    <cfRule type="containsText" dxfId="5746" priority="2250" operator="containsText" text="ZONA RIESGO MODERADO">
      <formula>NOT(ISERROR(SEARCH("ZONA RIESGO MODERADO",O33)))</formula>
    </cfRule>
    <cfRule type="containsText" dxfId="5745" priority="2251" operator="containsText" text="ZONA RIESGO ALTO">
      <formula>NOT(ISERROR(SEARCH("ZONA RIESGO ALTO",O33)))</formula>
    </cfRule>
    <cfRule type="containsText" dxfId="5744" priority="2252" operator="containsText" text="ZONA RIESGO EXTREMO">
      <formula>NOT(ISERROR(SEARCH("ZONA RIESGO EXTREMO",O33)))</formula>
    </cfRule>
  </conditionalFormatting>
  <conditionalFormatting sqref="M34">
    <cfRule type="containsText" dxfId="5743" priority="2241" operator="containsText" text="ZONA RIESGO BAJA">
      <formula>NOT(ISERROR(SEARCH("ZONA RIESGO BAJA",M34)))</formula>
    </cfRule>
    <cfRule type="containsText" dxfId="5742" priority="2242" operator="containsText" text="ZONA RIESGO MODERADO">
      <formula>NOT(ISERROR(SEARCH("ZONA RIESGO MODERADO",M34)))</formula>
    </cfRule>
    <cfRule type="containsText" dxfId="5741" priority="2243" operator="containsText" text="ZONA RIESGO ALTO">
      <formula>NOT(ISERROR(SEARCH("ZONA RIESGO ALTO",M34)))</formula>
    </cfRule>
    <cfRule type="containsText" dxfId="5740" priority="2244" operator="containsText" text="ZONA RIESGO EXTREMO">
      <formula>NOT(ISERROR(SEARCH("ZONA RIESGO EXTREMO",M34)))</formula>
    </cfRule>
  </conditionalFormatting>
  <conditionalFormatting sqref="R34:T34">
    <cfRule type="containsText" dxfId="5739" priority="2237" operator="containsText" text="ZONA RIESGO BAJA">
      <formula>NOT(ISERROR(SEARCH("ZONA RIESGO BAJA",R34)))</formula>
    </cfRule>
    <cfRule type="containsText" dxfId="5738" priority="2238" operator="containsText" text="ZONA RIESGO MODERADO">
      <formula>NOT(ISERROR(SEARCH("ZONA RIESGO MODERADO",R34)))</formula>
    </cfRule>
    <cfRule type="containsText" dxfId="5737" priority="2239" operator="containsText" text="ZONA RIESGO ALTO">
      <formula>NOT(ISERROR(SEARCH("ZONA RIESGO ALTO",R34)))</formula>
    </cfRule>
    <cfRule type="containsText" dxfId="5736" priority="2240" operator="containsText" text="ZONA RIESGO EXTREMO">
      <formula>NOT(ISERROR(SEARCH("ZONA RIESGO EXTREMO",R34)))</formula>
    </cfRule>
  </conditionalFormatting>
  <conditionalFormatting sqref="P34:Q34">
    <cfRule type="containsText" dxfId="5735" priority="2233" operator="containsText" text="ZONA RIESGO BAJA">
      <formula>NOT(ISERROR(SEARCH("ZONA RIESGO BAJA",P34)))</formula>
    </cfRule>
    <cfRule type="containsText" dxfId="5734" priority="2234" operator="containsText" text="ZONA RIESGO MODERADO">
      <formula>NOT(ISERROR(SEARCH("ZONA RIESGO MODERADO",P34)))</formula>
    </cfRule>
    <cfRule type="containsText" dxfId="5733" priority="2235" operator="containsText" text="ZONA RIESGO ALTO">
      <formula>NOT(ISERROR(SEARCH("ZONA RIESGO ALTO",P34)))</formula>
    </cfRule>
    <cfRule type="containsText" dxfId="5732" priority="2236" operator="containsText" text="ZONA RIESGO EXTREMO">
      <formula>NOT(ISERROR(SEARCH("ZONA RIESGO EXTREMO",P34)))</formula>
    </cfRule>
  </conditionalFormatting>
  <conditionalFormatting sqref="O34">
    <cfRule type="containsText" dxfId="5731" priority="2229" operator="containsText" text="ZONA RIESGO BAJA">
      <formula>NOT(ISERROR(SEARCH("ZONA RIESGO BAJA",O34)))</formula>
    </cfRule>
    <cfRule type="containsText" dxfId="5730" priority="2230" operator="containsText" text="ZONA RIESGO MODERADO">
      <formula>NOT(ISERROR(SEARCH("ZONA RIESGO MODERADO",O34)))</formula>
    </cfRule>
    <cfRule type="containsText" dxfId="5729" priority="2231" operator="containsText" text="ZONA RIESGO ALTO">
      <formula>NOT(ISERROR(SEARCH("ZONA RIESGO ALTO",O34)))</formula>
    </cfRule>
    <cfRule type="containsText" dxfId="5728" priority="2232" operator="containsText" text="ZONA RIESGO EXTREMO">
      <formula>NOT(ISERROR(SEARCH("ZONA RIESGO EXTREMO",O34)))</formula>
    </cfRule>
  </conditionalFormatting>
  <conditionalFormatting sqref="U34">
    <cfRule type="containsText" dxfId="5727" priority="2221" operator="containsText" text="ZONA RIESGO BAJA">
      <formula>NOT(ISERROR(SEARCH("ZONA RIESGO BAJA",U34)))</formula>
    </cfRule>
    <cfRule type="containsText" dxfId="5726" priority="2222" operator="containsText" text="ZONA RIESGO MODERADO">
      <formula>NOT(ISERROR(SEARCH("ZONA RIESGO MODERADO",U34)))</formula>
    </cfRule>
    <cfRule type="containsText" dxfId="5725" priority="2223" operator="containsText" text="ZONA RIESGO ALTO">
      <formula>NOT(ISERROR(SEARCH("ZONA RIESGO ALTO",U34)))</formula>
    </cfRule>
    <cfRule type="containsText" dxfId="5724" priority="2224" operator="containsText" text="ZONA RIESGO EXTREMO">
      <formula>NOT(ISERROR(SEARCH("ZONA RIESGO EXTREMO",U34)))</formula>
    </cfRule>
  </conditionalFormatting>
  <conditionalFormatting sqref="W35">
    <cfRule type="containsText" dxfId="5723" priority="2217" operator="containsText" text="ZONA RIESGO BAJA">
      <formula>NOT(ISERROR(SEARCH("ZONA RIESGO BAJA",W35)))</formula>
    </cfRule>
    <cfRule type="containsText" dxfId="5722" priority="2218" operator="containsText" text="ZONA RIESGO MODERADO">
      <formula>NOT(ISERROR(SEARCH("ZONA RIESGO MODERADO",W35)))</formula>
    </cfRule>
    <cfRule type="containsText" dxfId="5721" priority="2219" operator="containsText" text="ZONA RIESGO ALTO">
      <formula>NOT(ISERROR(SEARCH("ZONA RIESGO ALTO",W35)))</formula>
    </cfRule>
    <cfRule type="containsText" dxfId="5720" priority="2220" operator="containsText" text="ZONA RIESGO EXTREMO">
      <formula>NOT(ISERROR(SEARCH("ZONA RIESGO EXTREMO",W35)))</formula>
    </cfRule>
  </conditionalFormatting>
  <conditionalFormatting sqref="M35">
    <cfRule type="containsText" dxfId="5719" priority="2213" operator="containsText" text="ZONA RIESGO BAJA">
      <formula>NOT(ISERROR(SEARCH("ZONA RIESGO BAJA",M35)))</formula>
    </cfRule>
    <cfRule type="containsText" dxfId="5718" priority="2214" operator="containsText" text="ZONA RIESGO MODERADO">
      <formula>NOT(ISERROR(SEARCH("ZONA RIESGO MODERADO",M35)))</formula>
    </cfRule>
    <cfRule type="containsText" dxfId="5717" priority="2215" operator="containsText" text="ZONA RIESGO ALTO">
      <formula>NOT(ISERROR(SEARCH("ZONA RIESGO ALTO",M35)))</formula>
    </cfRule>
    <cfRule type="containsText" dxfId="5716" priority="2216" operator="containsText" text="ZONA RIESGO EXTREMO">
      <formula>NOT(ISERROR(SEARCH("ZONA RIESGO EXTREMO",M35)))</formula>
    </cfRule>
  </conditionalFormatting>
  <conditionalFormatting sqref="R35:T35">
    <cfRule type="containsText" dxfId="5715" priority="2209" operator="containsText" text="ZONA RIESGO BAJA">
      <formula>NOT(ISERROR(SEARCH("ZONA RIESGO BAJA",R35)))</formula>
    </cfRule>
    <cfRule type="containsText" dxfId="5714" priority="2210" operator="containsText" text="ZONA RIESGO MODERADO">
      <formula>NOT(ISERROR(SEARCH("ZONA RIESGO MODERADO",R35)))</formula>
    </cfRule>
    <cfRule type="containsText" dxfId="5713" priority="2211" operator="containsText" text="ZONA RIESGO ALTO">
      <formula>NOT(ISERROR(SEARCH("ZONA RIESGO ALTO",R35)))</formula>
    </cfRule>
    <cfRule type="containsText" dxfId="5712" priority="2212" operator="containsText" text="ZONA RIESGO EXTREMO">
      <formula>NOT(ISERROR(SEARCH("ZONA RIESGO EXTREMO",R35)))</formula>
    </cfRule>
  </conditionalFormatting>
  <conditionalFormatting sqref="P35:Q35">
    <cfRule type="containsText" dxfId="5711" priority="2205" operator="containsText" text="ZONA RIESGO BAJA">
      <formula>NOT(ISERROR(SEARCH("ZONA RIESGO BAJA",P35)))</formula>
    </cfRule>
    <cfRule type="containsText" dxfId="5710" priority="2206" operator="containsText" text="ZONA RIESGO MODERADO">
      <formula>NOT(ISERROR(SEARCH("ZONA RIESGO MODERADO",P35)))</formula>
    </cfRule>
    <cfRule type="containsText" dxfId="5709" priority="2207" operator="containsText" text="ZONA RIESGO ALTO">
      <formula>NOT(ISERROR(SEARCH("ZONA RIESGO ALTO",P35)))</formula>
    </cfRule>
    <cfRule type="containsText" dxfId="5708" priority="2208" operator="containsText" text="ZONA RIESGO EXTREMO">
      <formula>NOT(ISERROR(SEARCH("ZONA RIESGO EXTREMO",P35)))</formula>
    </cfRule>
  </conditionalFormatting>
  <conditionalFormatting sqref="O35">
    <cfRule type="containsText" dxfId="5707" priority="2201" operator="containsText" text="ZONA RIESGO BAJA">
      <formula>NOT(ISERROR(SEARCH("ZONA RIESGO BAJA",O35)))</formula>
    </cfRule>
    <cfRule type="containsText" dxfId="5706" priority="2202" operator="containsText" text="ZONA RIESGO MODERADO">
      <formula>NOT(ISERROR(SEARCH("ZONA RIESGO MODERADO",O35)))</formula>
    </cfRule>
    <cfRule type="containsText" dxfId="5705" priority="2203" operator="containsText" text="ZONA RIESGO ALTO">
      <formula>NOT(ISERROR(SEARCH("ZONA RIESGO ALTO",O35)))</formula>
    </cfRule>
    <cfRule type="containsText" dxfId="5704" priority="2204" operator="containsText" text="ZONA RIESGO EXTREMO">
      <formula>NOT(ISERROR(SEARCH("ZONA RIESGO EXTREMO",O35)))</formula>
    </cfRule>
  </conditionalFormatting>
  <conditionalFormatting sqref="V35">
    <cfRule type="containsText" dxfId="5703" priority="2197" operator="containsText" text="ZONA RIESGO BAJA">
      <formula>NOT(ISERROR(SEARCH("ZONA RIESGO BAJA",V35)))</formula>
    </cfRule>
    <cfRule type="containsText" dxfId="5702" priority="2198" operator="containsText" text="ZONA RIESGO MODERADO">
      <formula>NOT(ISERROR(SEARCH("ZONA RIESGO MODERADO",V35)))</formula>
    </cfRule>
    <cfRule type="containsText" dxfId="5701" priority="2199" operator="containsText" text="ZONA RIESGO ALTO">
      <formula>NOT(ISERROR(SEARCH("ZONA RIESGO ALTO",V35)))</formula>
    </cfRule>
    <cfRule type="containsText" dxfId="5700" priority="2200" operator="containsText" text="ZONA RIESGO EXTREMO">
      <formula>NOT(ISERROR(SEARCH("ZONA RIESGO EXTREMO",V35)))</formula>
    </cfRule>
  </conditionalFormatting>
  <conditionalFormatting sqref="U35">
    <cfRule type="containsText" dxfId="5699" priority="2193" operator="containsText" text="ZONA RIESGO BAJA">
      <formula>NOT(ISERROR(SEARCH("ZONA RIESGO BAJA",U35)))</formula>
    </cfRule>
    <cfRule type="containsText" dxfId="5698" priority="2194" operator="containsText" text="ZONA RIESGO MODERADO">
      <formula>NOT(ISERROR(SEARCH("ZONA RIESGO MODERADO",U35)))</formula>
    </cfRule>
    <cfRule type="containsText" dxfId="5697" priority="2195" operator="containsText" text="ZONA RIESGO ALTO">
      <formula>NOT(ISERROR(SEARCH("ZONA RIESGO ALTO",U35)))</formula>
    </cfRule>
    <cfRule type="containsText" dxfId="5696" priority="2196" operator="containsText" text="ZONA RIESGO EXTREMO">
      <formula>NOT(ISERROR(SEARCH("ZONA RIESGO EXTREMO",U35)))</formula>
    </cfRule>
  </conditionalFormatting>
  <conditionalFormatting sqref="N36:N37">
    <cfRule type="containsText" dxfId="5695" priority="2189" operator="containsText" text="ZONA RIESGO BAJA">
      <formula>NOT(ISERROR(SEARCH("ZONA RIESGO BAJA",N36)))</formula>
    </cfRule>
    <cfRule type="containsText" dxfId="5694" priority="2190" operator="containsText" text="ZONA RIESGO MODERADO">
      <formula>NOT(ISERROR(SEARCH("ZONA RIESGO MODERADO",N36)))</formula>
    </cfRule>
    <cfRule type="containsText" dxfId="5693" priority="2191" operator="containsText" text="ZONA RIESGO ALTO">
      <formula>NOT(ISERROR(SEARCH("ZONA RIESGO ALTO",N36)))</formula>
    </cfRule>
    <cfRule type="containsText" dxfId="5692" priority="2192" operator="containsText" text="ZONA RIESGO EXTREMO">
      <formula>NOT(ISERROR(SEARCH("ZONA RIESGO EXTREMO",N36)))</formula>
    </cfRule>
  </conditionalFormatting>
  <conditionalFormatting sqref="V36">
    <cfRule type="containsText" dxfId="5691" priority="2185" operator="containsText" text="ZONA RIESGO BAJA">
      <formula>NOT(ISERROR(SEARCH("ZONA RIESGO BAJA",V36)))</formula>
    </cfRule>
    <cfRule type="containsText" dxfId="5690" priority="2186" operator="containsText" text="ZONA RIESGO MODERADO">
      <formula>NOT(ISERROR(SEARCH("ZONA RIESGO MODERADO",V36)))</formula>
    </cfRule>
    <cfRule type="containsText" dxfId="5689" priority="2187" operator="containsText" text="ZONA RIESGO ALTO">
      <formula>NOT(ISERROR(SEARCH("ZONA RIESGO ALTO",V36)))</formula>
    </cfRule>
    <cfRule type="containsText" dxfId="5688" priority="2188" operator="containsText" text="ZONA RIESGO EXTREMO">
      <formula>NOT(ISERROR(SEARCH("ZONA RIESGO EXTREMO",V36)))</formula>
    </cfRule>
  </conditionalFormatting>
  <conditionalFormatting sqref="W36:W37">
    <cfRule type="containsText" dxfId="5687" priority="2181" operator="containsText" text="ZONA RIESGO BAJA">
      <formula>NOT(ISERROR(SEARCH("ZONA RIESGO BAJA",W36)))</formula>
    </cfRule>
    <cfRule type="containsText" dxfId="5686" priority="2182" operator="containsText" text="ZONA RIESGO MODERADO">
      <formula>NOT(ISERROR(SEARCH("ZONA RIESGO MODERADO",W36)))</formula>
    </cfRule>
    <cfRule type="containsText" dxfId="5685" priority="2183" operator="containsText" text="ZONA RIESGO ALTO">
      <formula>NOT(ISERROR(SEARCH("ZONA RIESGO ALTO",W36)))</formula>
    </cfRule>
    <cfRule type="containsText" dxfId="5684" priority="2184" operator="containsText" text="ZONA RIESGO EXTREMO">
      <formula>NOT(ISERROR(SEARCH("ZONA RIESGO EXTREMO",W36)))</formula>
    </cfRule>
  </conditionalFormatting>
  <conditionalFormatting sqref="M36">
    <cfRule type="containsText" dxfId="5683" priority="2177" operator="containsText" text="ZONA RIESGO BAJA">
      <formula>NOT(ISERROR(SEARCH("ZONA RIESGO BAJA",M36)))</formula>
    </cfRule>
    <cfRule type="containsText" dxfId="5682" priority="2178" operator="containsText" text="ZONA RIESGO MODERADO">
      <formula>NOT(ISERROR(SEARCH("ZONA RIESGO MODERADO",M36)))</formula>
    </cfRule>
    <cfRule type="containsText" dxfId="5681" priority="2179" operator="containsText" text="ZONA RIESGO ALTO">
      <formula>NOT(ISERROR(SEARCH("ZONA RIESGO ALTO",M36)))</formula>
    </cfRule>
    <cfRule type="containsText" dxfId="5680" priority="2180" operator="containsText" text="ZONA RIESGO EXTREMO">
      <formula>NOT(ISERROR(SEARCH("ZONA RIESGO EXTREMO",M36)))</formula>
    </cfRule>
  </conditionalFormatting>
  <conditionalFormatting sqref="R36:T36">
    <cfRule type="containsText" dxfId="5679" priority="2173" operator="containsText" text="ZONA RIESGO BAJA">
      <formula>NOT(ISERROR(SEARCH("ZONA RIESGO BAJA",R36)))</formula>
    </cfRule>
    <cfRule type="containsText" dxfId="5678" priority="2174" operator="containsText" text="ZONA RIESGO MODERADO">
      <formula>NOT(ISERROR(SEARCH("ZONA RIESGO MODERADO",R36)))</formula>
    </cfRule>
    <cfRule type="containsText" dxfId="5677" priority="2175" operator="containsText" text="ZONA RIESGO ALTO">
      <formula>NOT(ISERROR(SEARCH("ZONA RIESGO ALTO",R36)))</formula>
    </cfRule>
    <cfRule type="containsText" dxfId="5676" priority="2176" operator="containsText" text="ZONA RIESGO EXTREMO">
      <formula>NOT(ISERROR(SEARCH("ZONA RIESGO EXTREMO",R36)))</formula>
    </cfRule>
  </conditionalFormatting>
  <conditionalFormatting sqref="P36:Q36">
    <cfRule type="containsText" dxfId="5675" priority="2169" operator="containsText" text="ZONA RIESGO BAJA">
      <formula>NOT(ISERROR(SEARCH("ZONA RIESGO BAJA",P36)))</formula>
    </cfRule>
    <cfRule type="containsText" dxfId="5674" priority="2170" operator="containsText" text="ZONA RIESGO MODERADO">
      <formula>NOT(ISERROR(SEARCH("ZONA RIESGO MODERADO",P36)))</formula>
    </cfRule>
    <cfRule type="containsText" dxfId="5673" priority="2171" operator="containsText" text="ZONA RIESGO ALTO">
      <formula>NOT(ISERROR(SEARCH("ZONA RIESGO ALTO",P36)))</formula>
    </cfRule>
    <cfRule type="containsText" dxfId="5672" priority="2172" operator="containsText" text="ZONA RIESGO EXTREMO">
      <formula>NOT(ISERROR(SEARCH("ZONA RIESGO EXTREMO",P36)))</formula>
    </cfRule>
  </conditionalFormatting>
  <conditionalFormatting sqref="O36">
    <cfRule type="containsText" dxfId="5671" priority="2165" operator="containsText" text="ZONA RIESGO BAJA">
      <formula>NOT(ISERROR(SEARCH("ZONA RIESGO BAJA",O36)))</formula>
    </cfRule>
    <cfRule type="containsText" dxfId="5670" priority="2166" operator="containsText" text="ZONA RIESGO MODERADO">
      <formula>NOT(ISERROR(SEARCH("ZONA RIESGO MODERADO",O36)))</formula>
    </cfRule>
    <cfRule type="containsText" dxfId="5669" priority="2167" operator="containsText" text="ZONA RIESGO ALTO">
      <formula>NOT(ISERROR(SEARCH("ZONA RIESGO ALTO",O36)))</formula>
    </cfRule>
    <cfRule type="containsText" dxfId="5668" priority="2168" operator="containsText" text="ZONA RIESGO EXTREMO">
      <formula>NOT(ISERROR(SEARCH("ZONA RIESGO EXTREMO",O36)))</formula>
    </cfRule>
  </conditionalFormatting>
  <conditionalFormatting sqref="U36">
    <cfRule type="containsText" dxfId="5667" priority="2161" operator="containsText" text="ZONA RIESGO BAJA">
      <formula>NOT(ISERROR(SEARCH("ZONA RIESGO BAJA",U36)))</formula>
    </cfRule>
    <cfRule type="containsText" dxfId="5666" priority="2162" operator="containsText" text="ZONA RIESGO MODERADO">
      <formula>NOT(ISERROR(SEARCH("ZONA RIESGO MODERADO",U36)))</formula>
    </cfRule>
    <cfRule type="containsText" dxfId="5665" priority="2163" operator="containsText" text="ZONA RIESGO ALTO">
      <formula>NOT(ISERROR(SEARCH("ZONA RIESGO ALTO",U36)))</formula>
    </cfRule>
    <cfRule type="containsText" dxfId="5664" priority="2164" operator="containsText" text="ZONA RIESGO EXTREMO">
      <formula>NOT(ISERROR(SEARCH("ZONA RIESGO EXTREMO",U36)))</formula>
    </cfRule>
  </conditionalFormatting>
  <conditionalFormatting sqref="V37">
    <cfRule type="containsText" dxfId="5663" priority="2157" operator="containsText" text="ZONA RIESGO BAJA">
      <formula>NOT(ISERROR(SEARCH("ZONA RIESGO BAJA",V37)))</formula>
    </cfRule>
    <cfRule type="containsText" dxfId="5662" priority="2158" operator="containsText" text="ZONA RIESGO MODERADO">
      <formula>NOT(ISERROR(SEARCH("ZONA RIESGO MODERADO",V37)))</formula>
    </cfRule>
    <cfRule type="containsText" dxfId="5661" priority="2159" operator="containsText" text="ZONA RIESGO ALTO">
      <formula>NOT(ISERROR(SEARCH("ZONA RIESGO ALTO",V37)))</formula>
    </cfRule>
    <cfRule type="containsText" dxfId="5660" priority="2160" operator="containsText" text="ZONA RIESGO EXTREMO">
      <formula>NOT(ISERROR(SEARCH("ZONA RIESGO EXTREMO",V37)))</formula>
    </cfRule>
  </conditionalFormatting>
  <conditionalFormatting sqref="M37">
    <cfRule type="containsText" dxfId="5659" priority="2153" operator="containsText" text="ZONA RIESGO BAJA">
      <formula>NOT(ISERROR(SEARCH("ZONA RIESGO BAJA",M37)))</formula>
    </cfRule>
    <cfRule type="containsText" dxfId="5658" priority="2154" operator="containsText" text="ZONA RIESGO MODERADO">
      <formula>NOT(ISERROR(SEARCH("ZONA RIESGO MODERADO",M37)))</formula>
    </cfRule>
    <cfRule type="containsText" dxfId="5657" priority="2155" operator="containsText" text="ZONA RIESGO ALTO">
      <formula>NOT(ISERROR(SEARCH("ZONA RIESGO ALTO",M37)))</formula>
    </cfRule>
    <cfRule type="containsText" dxfId="5656" priority="2156" operator="containsText" text="ZONA RIESGO EXTREMO">
      <formula>NOT(ISERROR(SEARCH("ZONA RIESGO EXTREMO",M37)))</formula>
    </cfRule>
  </conditionalFormatting>
  <conditionalFormatting sqref="R37:T37">
    <cfRule type="containsText" dxfId="5655" priority="2149" operator="containsText" text="ZONA RIESGO BAJA">
      <formula>NOT(ISERROR(SEARCH("ZONA RIESGO BAJA",R37)))</formula>
    </cfRule>
    <cfRule type="containsText" dxfId="5654" priority="2150" operator="containsText" text="ZONA RIESGO MODERADO">
      <formula>NOT(ISERROR(SEARCH("ZONA RIESGO MODERADO",R37)))</formula>
    </cfRule>
    <cfRule type="containsText" dxfId="5653" priority="2151" operator="containsText" text="ZONA RIESGO ALTO">
      <formula>NOT(ISERROR(SEARCH("ZONA RIESGO ALTO",R37)))</formula>
    </cfRule>
    <cfRule type="containsText" dxfId="5652" priority="2152" operator="containsText" text="ZONA RIESGO EXTREMO">
      <formula>NOT(ISERROR(SEARCH("ZONA RIESGO EXTREMO",R37)))</formula>
    </cfRule>
  </conditionalFormatting>
  <conditionalFormatting sqref="P37:Q37">
    <cfRule type="containsText" dxfId="5651" priority="2145" operator="containsText" text="ZONA RIESGO BAJA">
      <formula>NOT(ISERROR(SEARCH("ZONA RIESGO BAJA",P37)))</formula>
    </cfRule>
    <cfRule type="containsText" dxfId="5650" priority="2146" operator="containsText" text="ZONA RIESGO MODERADO">
      <formula>NOT(ISERROR(SEARCH("ZONA RIESGO MODERADO",P37)))</formula>
    </cfRule>
    <cfRule type="containsText" dxfId="5649" priority="2147" operator="containsText" text="ZONA RIESGO ALTO">
      <formula>NOT(ISERROR(SEARCH("ZONA RIESGO ALTO",P37)))</formula>
    </cfRule>
    <cfRule type="containsText" dxfId="5648" priority="2148" operator="containsText" text="ZONA RIESGO EXTREMO">
      <formula>NOT(ISERROR(SEARCH("ZONA RIESGO EXTREMO",P37)))</formula>
    </cfRule>
  </conditionalFormatting>
  <conditionalFormatting sqref="O37">
    <cfRule type="containsText" dxfId="5647" priority="2141" operator="containsText" text="ZONA RIESGO BAJA">
      <formula>NOT(ISERROR(SEARCH("ZONA RIESGO BAJA",O37)))</formula>
    </cfRule>
    <cfRule type="containsText" dxfId="5646" priority="2142" operator="containsText" text="ZONA RIESGO MODERADO">
      <formula>NOT(ISERROR(SEARCH("ZONA RIESGO MODERADO",O37)))</formula>
    </cfRule>
    <cfRule type="containsText" dxfId="5645" priority="2143" operator="containsText" text="ZONA RIESGO ALTO">
      <formula>NOT(ISERROR(SEARCH("ZONA RIESGO ALTO",O37)))</formula>
    </cfRule>
    <cfRule type="containsText" dxfId="5644" priority="2144" operator="containsText" text="ZONA RIESGO EXTREMO">
      <formula>NOT(ISERROR(SEARCH("ZONA RIESGO EXTREMO",O37)))</formula>
    </cfRule>
  </conditionalFormatting>
  <conditionalFormatting sqref="U37">
    <cfRule type="containsText" dxfId="5643" priority="2137" operator="containsText" text="ZONA RIESGO BAJA">
      <formula>NOT(ISERROR(SEARCH("ZONA RIESGO BAJA",U37)))</formula>
    </cfRule>
    <cfRule type="containsText" dxfId="5642" priority="2138" operator="containsText" text="ZONA RIESGO MODERADO">
      <formula>NOT(ISERROR(SEARCH("ZONA RIESGO MODERADO",U37)))</formula>
    </cfRule>
    <cfRule type="containsText" dxfId="5641" priority="2139" operator="containsText" text="ZONA RIESGO ALTO">
      <formula>NOT(ISERROR(SEARCH("ZONA RIESGO ALTO",U37)))</formula>
    </cfRule>
    <cfRule type="containsText" dxfId="5640" priority="2140" operator="containsText" text="ZONA RIESGO EXTREMO">
      <formula>NOT(ISERROR(SEARCH("ZONA RIESGO EXTREMO",U37)))</formula>
    </cfRule>
  </conditionalFormatting>
  <conditionalFormatting sqref="N38:N42">
    <cfRule type="containsText" dxfId="5639" priority="2133" operator="containsText" text="ZONA RIESGO BAJA">
      <formula>NOT(ISERROR(SEARCH("ZONA RIESGO BAJA",N38)))</formula>
    </cfRule>
    <cfRule type="containsText" dxfId="5638" priority="2134" operator="containsText" text="ZONA RIESGO MODERADO">
      <formula>NOT(ISERROR(SEARCH("ZONA RIESGO MODERADO",N38)))</formula>
    </cfRule>
    <cfRule type="containsText" dxfId="5637" priority="2135" operator="containsText" text="ZONA RIESGO ALTO">
      <formula>NOT(ISERROR(SEARCH("ZONA RIESGO ALTO",N38)))</formula>
    </cfRule>
    <cfRule type="containsText" dxfId="5636" priority="2136" operator="containsText" text="ZONA RIESGO EXTREMO">
      <formula>NOT(ISERROR(SEARCH("ZONA RIESGO EXTREMO",N38)))</formula>
    </cfRule>
  </conditionalFormatting>
  <conditionalFormatting sqref="V41">
    <cfRule type="containsText" dxfId="5635" priority="2129" operator="containsText" text="ZONA RIESGO BAJA">
      <formula>NOT(ISERROR(SEARCH("ZONA RIESGO BAJA",V41)))</formula>
    </cfRule>
    <cfRule type="containsText" dxfId="5634" priority="2130" operator="containsText" text="ZONA RIESGO MODERADO">
      <formula>NOT(ISERROR(SEARCH("ZONA RIESGO MODERADO",V41)))</formula>
    </cfRule>
    <cfRule type="containsText" dxfId="5633" priority="2131" operator="containsText" text="ZONA RIESGO ALTO">
      <formula>NOT(ISERROR(SEARCH("ZONA RIESGO ALTO",V41)))</formula>
    </cfRule>
    <cfRule type="containsText" dxfId="5632" priority="2132" operator="containsText" text="ZONA RIESGO EXTREMO">
      <formula>NOT(ISERROR(SEARCH("ZONA RIESGO EXTREMO",V41)))</formula>
    </cfRule>
  </conditionalFormatting>
  <conditionalFormatting sqref="W38">
    <cfRule type="containsText" dxfId="5631" priority="2125" operator="containsText" text="ZONA RIESGO BAJA">
      <formula>NOT(ISERROR(SEARCH("ZONA RIESGO BAJA",W38)))</formula>
    </cfRule>
    <cfRule type="containsText" dxfId="5630" priority="2126" operator="containsText" text="ZONA RIESGO MODERADO">
      <formula>NOT(ISERROR(SEARCH("ZONA RIESGO MODERADO",W38)))</formula>
    </cfRule>
    <cfRule type="containsText" dxfId="5629" priority="2127" operator="containsText" text="ZONA RIESGO ALTO">
      <formula>NOT(ISERROR(SEARCH("ZONA RIESGO ALTO",W38)))</formula>
    </cfRule>
    <cfRule type="containsText" dxfId="5628" priority="2128" operator="containsText" text="ZONA RIESGO EXTREMO">
      <formula>NOT(ISERROR(SEARCH("ZONA RIESGO EXTREMO",W38)))</formula>
    </cfRule>
  </conditionalFormatting>
  <conditionalFormatting sqref="V38">
    <cfRule type="containsText" dxfId="5627" priority="2121" operator="containsText" text="ZONA RIESGO BAJA">
      <formula>NOT(ISERROR(SEARCH("ZONA RIESGO BAJA",V38)))</formula>
    </cfRule>
    <cfRule type="containsText" dxfId="5626" priority="2122" operator="containsText" text="ZONA RIESGO MODERADO">
      <formula>NOT(ISERROR(SEARCH("ZONA RIESGO MODERADO",V38)))</formula>
    </cfRule>
    <cfRule type="containsText" dxfId="5625" priority="2123" operator="containsText" text="ZONA RIESGO ALTO">
      <formula>NOT(ISERROR(SEARCH("ZONA RIESGO ALTO",V38)))</formula>
    </cfRule>
    <cfRule type="containsText" dxfId="5624" priority="2124" operator="containsText" text="ZONA RIESGO EXTREMO">
      <formula>NOT(ISERROR(SEARCH("ZONA RIESGO EXTREMO",V38)))</formula>
    </cfRule>
  </conditionalFormatting>
  <conditionalFormatting sqref="M38">
    <cfRule type="containsText" dxfId="5623" priority="2117" operator="containsText" text="ZONA RIESGO BAJA">
      <formula>NOT(ISERROR(SEARCH("ZONA RIESGO BAJA",M38)))</formula>
    </cfRule>
    <cfRule type="containsText" dxfId="5622" priority="2118" operator="containsText" text="ZONA RIESGO MODERADO">
      <formula>NOT(ISERROR(SEARCH("ZONA RIESGO MODERADO",M38)))</formula>
    </cfRule>
    <cfRule type="containsText" dxfId="5621" priority="2119" operator="containsText" text="ZONA RIESGO ALTO">
      <formula>NOT(ISERROR(SEARCH("ZONA RIESGO ALTO",M38)))</formula>
    </cfRule>
    <cfRule type="containsText" dxfId="5620" priority="2120" operator="containsText" text="ZONA RIESGO EXTREMO">
      <formula>NOT(ISERROR(SEARCH("ZONA RIESGO EXTREMO",M38)))</formula>
    </cfRule>
  </conditionalFormatting>
  <conditionalFormatting sqref="R38:T38">
    <cfRule type="containsText" dxfId="5619" priority="2113" operator="containsText" text="ZONA RIESGO BAJA">
      <formula>NOT(ISERROR(SEARCH("ZONA RIESGO BAJA",R38)))</formula>
    </cfRule>
    <cfRule type="containsText" dxfId="5618" priority="2114" operator="containsText" text="ZONA RIESGO MODERADO">
      <formula>NOT(ISERROR(SEARCH("ZONA RIESGO MODERADO",R38)))</formula>
    </cfRule>
    <cfRule type="containsText" dxfId="5617" priority="2115" operator="containsText" text="ZONA RIESGO ALTO">
      <formula>NOT(ISERROR(SEARCH("ZONA RIESGO ALTO",R38)))</formula>
    </cfRule>
    <cfRule type="containsText" dxfId="5616" priority="2116" operator="containsText" text="ZONA RIESGO EXTREMO">
      <formula>NOT(ISERROR(SEARCH("ZONA RIESGO EXTREMO",R38)))</formula>
    </cfRule>
  </conditionalFormatting>
  <conditionalFormatting sqref="P38:Q38">
    <cfRule type="containsText" dxfId="5615" priority="2109" operator="containsText" text="ZONA RIESGO BAJA">
      <formula>NOT(ISERROR(SEARCH("ZONA RIESGO BAJA",P38)))</formula>
    </cfRule>
    <cfRule type="containsText" dxfId="5614" priority="2110" operator="containsText" text="ZONA RIESGO MODERADO">
      <formula>NOT(ISERROR(SEARCH("ZONA RIESGO MODERADO",P38)))</formula>
    </cfRule>
    <cfRule type="containsText" dxfId="5613" priority="2111" operator="containsText" text="ZONA RIESGO ALTO">
      <formula>NOT(ISERROR(SEARCH("ZONA RIESGO ALTO",P38)))</formula>
    </cfRule>
    <cfRule type="containsText" dxfId="5612" priority="2112" operator="containsText" text="ZONA RIESGO EXTREMO">
      <formula>NOT(ISERROR(SEARCH("ZONA RIESGO EXTREMO",P38)))</formula>
    </cfRule>
  </conditionalFormatting>
  <conditionalFormatting sqref="O38">
    <cfRule type="containsText" dxfId="5611" priority="2105" operator="containsText" text="ZONA RIESGO BAJA">
      <formula>NOT(ISERROR(SEARCH("ZONA RIESGO BAJA",O38)))</formula>
    </cfRule>
    <cfRule type="containsText" dxfId="5610" priority="2106" operator="containsText" text="ZONA RIESGO MODERADO">
      <formula>NOT(ISERROR(SEARCH("ZONA RIESGO MODERADO",O38)))</formula>
    </cfRule>
    <cfRule type="containsText" dxfId="5609" priority="2107" operator="containsText" text="ZONA RIESGO ALTO">
      <formula>NOT(ISERROR(SEARCH("ZONA RIESGO ALTO",O38)))</formula>
    </cfRule>
    <cfRule type="containsText" dxfId="5608" priority="2108" operator="containsText" text="ZONA RIESGO EXTREMO">
      <formula>NOT(ISERROR(SEARCH("ZONA RIESGO EXTREMO",O38)))</formula>
    </cfRule>
  </conditionalFormatting>
  <conditionalFormatting sqref="U38">
    <cfRule type="containsText" dxfId="5607" priority="2101" operator="containsText" text="ZONA RIESGO BAJA">
      <formula>NOT(ISERROR(SEARCH("ZONA RIESGO BAJA",U38)))</formula>
    </cfRule>
    <cfRule type="containsText" dxfId="5606" priority="2102" operator="containsText" text="ZONA RIESGO MODERADO">
      <formula>NOT(ISERROR(SEARCH("ZONA RIESGO MODERADO",U38)))</formula>
    </cfRule>
    <cfRule type="containsText" dxfId="5605" priority="2103" operator="containsText" text="ZONA RIESGO ALTO">
      <formula>NOT(ISERROR(SEARCH("ZONA RIESGO ALTO",U38)))</formula>
    </cfRule>
    <cfRule type="containsText" dxfId="5604" priority="2104" operator="containsText" text="ZONA RIESGO EXTREMO">
      <formula>NOT(ISERROR(SEARCH("ZONA RIESGO EXTREMO",U38)))</formula>
    </cfRule>
  </conditionalFormatting>
  <conditionalFormatting sqref="V39">
    <cfRule type="containsText" dxfId="5603" priority="2097" operator="containsText" text="ZONA RIESGO BAJA">
      <formula>NOT(ISERROR(SEARCH("ZONA RIESGO BAJA",V39)))</formula>
    </cfRule>
    <cfRule type="containsText" dxfId="5602" priority="2098" operator="containsText" text="ZONA RIESGO MODERADO">
      <formula>NOT(ISERROR(SEARCH("ZONA RIESGO MODERADO",V39)))</formula>
    </cfRule>
    <cfRule type="containsText" dxfId="5601" priority="2099" operator="containsText" text="ZONA RIESGO ALTO">
      <formula>NOT(ISERROR(SEARCH("ZONA RIESGO ALTO",V39)))</formula>
    </cfRule>
    <cfRule type="containsText" dxfId="5600" priority="2100" operator="containsText" text="ZONA RIESGO EXTREMO">
      <formula>NOT(ISERROR(SEARCH("ZONA RIESGO EXTREMO",V39)))</formula>
    </cfRule>
  </conditionalFormatting>
  <conditionalFormatting sqref="M39">
    <cfRule type="containsText" dxfId="5599" priority="2093" operator="containsText" text="ZONA RIESGO BAJA">
      <formula>NOT(ISERROR(SEARCH("ZONA RIESGO BAJA",M39)))</formula>
    </cfRule>
    <cfRule type="containsText" dxfId="5598" priority="2094" operator="containsText" text="ZONA RIESGO MODERADO">
      <formula>NOT(ISERROR(SEARCH("ZONA RIESGO MODERADO",M39)))</formula>
    </cfRule>
    <cfRule type="containsText" dxfId="5597" priority="2095" operator="containsText" text="ZONA RIESGO ALTO">
      <formula>NOT(ISERROR(SEARCH("ZONA RIESGO ALTO",M39)))</formula>
    </cfRule>
    <cfRule type="containsText" dxfId="5596" priority="2096" operator="containsText" text="ZONA RIESGO EXTREMO">
      <formula>NOT(ISERROR(SEARCH("ZONA RIESGO EXTREMO",M39)))</formula>
    </cfRule>
  </conditionalFormatting>
  <conditionalFormatting sqref="R39:T39">
    <cfRule type="containsText" dxfId="5595" priority="2089" operator="containsText" text="ZONA RIESGO BAJA">
      <formula>NOT(ISERROR(SEARCH("ZONA RIESGO BAJA",R39)))</formula>
    </cfRule>
    <cfRule type="containsText" dxfId="5594" priority="2090" operator="containsText" text="ZONA RIESGO MODERADO">
      <formula>NOT(ISERROR(SEARCH("ZONA RIESGO MODERADO",R39)))</formula>
    </cfRule>
    <cfRule type="containsText" dxfId="5593" priority="2091" operator="containsText" text="ZONA RIESGO ALTO">
      <formula>NOT(ISERROR(SEARCH("ZONA RIESGO ALTO",R39)))</formula>
    </cfRule>
    <cfRule type="containsText" dxfId="5592" priority="2092" operator="containsText" text="ZONA RIESGO EXTREMO">
      <formula>NOT(ISERROR(SEARCH("ZONA RIESGO EXTREMO",R39)))</formula>
    </cfRule>
  </conditionalFormatting>
  <conditionalFormatting sqref="Q39">
    <cfRule type="containsText" dxfId="5591" priority="2085" operator="containsText" text="ZONA RIESGO BAJA">
      <formula>NOT(ISERROR(SEARCH("ZONA RIESGO BAJA",Q39)))</formula>
    </cfRule>
    <cfRule type="containsText" dxfId="5590" priority="2086" operator="containsText" text="ZONA RIESGO MODERADO">
      <formula>NOT(ISERROR(SEARCH("ZONA RIESGO MODERADO",Q39)))</formula>
    </cfRule>
    <cfRule type="containsText" dxfId="5589" priority="2087" operator="containsText" text="ZONA RIESGO ALTO">
      <formula>NOT(ISERROR(SEARCH("ZONA RIESGO ALTO",Q39)))</formula>
    </cfRule>
    <cfRule type="containsText" dxfId="5588" priority="2088" operator="containsText" text="ZONA RIESGO EXTREMO">
      <formula>NOT(ISERROR(SEARCH("ZONA RIESGO EXTREMO",Q39)))</formula>
    </cfRule>
  </conditionalFormatting>
  <conditionalFormatting sqref="U39">
    <cfRule type="containsText" dxfId="5587" priority="2081" operator="containsText" text="ZONA RIESGO BAJA">
      <formula>NOT(ISERROR(SEARCH("ZONA RIESGO BAJA",U39)))</formula>
    </cfRule>
    <cfRule type="containsText" dxfId="5586" priority="2082" operator="containsText" text="ZONA RIESGO MODERADO">
      <formula>NOT(ISERROR(SEARCH("ZONA RIESGO MODERADO",U39)))</formula>
    </cfRule>
    <cfRule type="containsText" dxfId="5585" priority="2083" operator="containsText" text="ZONA RIESGO ALTO">
      <formula>NOT(ISERROR(SEARCH("ZONA RIESGO ALTO",U39)))</formula>
    </cfRule>
    <cfRule type="containsText" dxfId="5584" priority="2084" operator="containsText" text="ZONA RIESGO EXTREMO">
      <formula>NOT(ISERROR(SEARCH("ZONA RIESGO EXTREMO",U39)))</formula>
    </cfRule>
  </conditionalFormatting>
  <conditionalFormatting sqref="W40:W41">
    <cfRule type="containsText" dxfId="5583" priority="2077" operator="containsText" text="ZONA RIESGO BAJA">
      <formula>NOT(ISERROR(SEARCH("ZONA RIESGO BAJA",W40)))</formula>
    </cfRule>
    <cfRule type="containsText" dxfId="5582" priority="2078" operator="containsText" text="ZONA RIESGO MODERADO">
      <formula>NOT(ISERROR(SEARCH("ZONA RIESGO MODERADO",W40)))</formula>
    </cfRule>
    <cfRule type="containsText" dxfId="5581" priority="2079" operator="containsText" text="ZONA RIESGO ALTO">
      <formula>NOT(ISERROR(SEARCH("ZONA RIESGO ALTO",W40)))</formula>
    </cfRule>
    <cfRule type="containsText" dxfId="5580" priority="2080" operator="containsText" text="ZONA RIESGO EXTREMO">
      <formula>NOT(ISERROR(SEARCH("ZONA RIESGO EXTREMO",W40)))</formula>
    </cfRule>
  </conditionalFormatting>
  <conditionalFormatting sqref="V40">
    <cfRule type="containsText" dxfId="5579" priority="2073" operator="containsText" text="ZONA RIESGO BAJA">
      <formula>NOT(ISERROR(SEARCH("ZONA RIESGO BAJA",V40)))</formula>
    </cfRule>
    <cfRule type="containsText" dxfId="5578" priority="2074" operator="containsText" text="ZONA RIESGO MODERADO">
      <formula>NOT(ISERROR(SEARCH("ZONA RIESGO MODERADO",V40)))</formula>
    </cfRule>
    <cfRule type="containsText" dxfId="5577" priority="2075" operator="containsText" text="ZONA RIESGO ALTO">
      <formula>NOT(ISERROR(SEARCH("ZONA RIESGO ALTO",V40)))</formula>
    </cfRule>
    <cfRule type="containsText" dxfId="5576" priority="2076" operator="containsText" text="ZONA RIESGO EXTREMO">
      <formula>NOT(ISERROR(SEARCH("ZONA RIESGO EXTREMO",V40)))</formula>
    </cfRule>
  </conditionalFormatting>
  <conditionalFormatting sqref="M40">
    <cfRule type="containsText" dxfId="5575" priority="2069" operator="containsText" text="ZONA RIESGO BAJA">
      <formula>NOT(ISERROR(SEARCH("ZONA RIESGO BAJA",M40)))</formula>
    </cfRule>
    <cfRule type="containsText" dxfId="5574" priority="2070" operator="containsText" text="ZONA RIESGO MODERADO">
      <formula>NOT(ISERROR(SEARCH("ZONA RIESGO MODERADO",M40)))</formula>
    </cfRule>
    <cfRule type="containsText" dxfId="5573" priority="2071" operator="containsText" text="ZONA RIESGO ALTO">
      <formula>NOT(ISERROR(SEARCH("ZONA RIESGO ALTO",M40)))</formula>
    </cfRule>
    <cfRule type="containsText" dxfId="5572" priority="2072" operator="containsText" text="ZONA RIESGO EXTREMO">
      <formula>NOT(ISERROR(SEARCH("ZONA RIESGO EXTREMO",M40)))</formula>
    </cfRule>
  </conditionalFormatting>
  <conditionalFormatting sqref="R40:T40">
    <cfRule type="containsText" dxfId="5571" priority="2065" operator="containsText" text="ZONA RIESGO BAJA">
      <formula>NOT(ISERROR(SEARCH("ZONA RIESGO BAJA",R40)))</formula>
    </cfRule>
    <cfRule type="containsText" dxfId="5570" priority="2066" operator="containsText" text="ZONA RIESGO MODERADO">
      <formula>NOT(ISERROR(SEARCH("ZONA RIESGO MODERADO",R40)))</formula>
    </cfRule>
    <cfRule type="containsText" dxfId="5569" priority="2067" operator="containsText" text="ZONA RIESGO ALTO">
      <formula>NOT(ISERROR(SEARCH("ZONA RIESGO ALTO",R40)))</formula>
    </cfRule>
    <cfRule type="containsText" dxfId="5568" priority="2068" operator="containsText" text="ZONA RIESGO EXTREMO">
      <formula>NOT(ISERROR(SEARCH("ZONA RIESGO EXTREMO",R40)))</formula>
    </cfRule>
  </conditionalFormatting>
  <conditionalFormatting sqref="Q40">
    <cfRule type="containsText" dxfId="5567" priority="2061" operator="containsText" text="ZONA RIESGO BAJA">
      <formula>NOT(ISERROR(SEARCH("ZONA RIESGO BAJA",Q40)))</formula>
    </cfRule>
    <cfRule type="containsText" dxfId="5566" priority="2062" operator="containsText" text="ZONA RIESGO MODERADO">
      <formula>NOT(ISERROR(SEARCH("ZONA RIESGO MODERADO",Q40)))</formula>
    </cfRule>
    <cfRule type="containsText" dxfId="5565" priority="2063" operator="containsText" text="ZONA RIESGO ALTO">
      <formula>NOT(ISERROR(SEARCH("ZONA RIESGO ALTO",Q40)))</formula>
    </cfRule>
    <cfRule type="containsText" dxfId="5564" priority="2064" operator="containsText" text="ZONA RIESGO EXTREMO">
      <formula>NOT(ISERROR(SEARCH("ZONA RIESGO EXTREMO",Q40)))</formula>
    </cfRule>
  </conditionalFormatting>
  <conditionalFormatting sqref="U40">
    <cfRule type="containsText" dxfId="5563" priority="2057" operator="containsText" text="ZONA RIESGO BAJA">
      <formula>NOT(ISERROR(SEARCH("ZONA RIESGO BAJA",U40)))</formula>
    </cfRule>
    <cfRule type="containsText" dxfId="5562" priority="2058" operator="containsText" text="ZONA RIESGO MODERADO">
      <formula>NOT(ISERROR(SEARCH("ZONA RIESGO MODERADO",U40)))</formula>
    </cfRule>
    <cfRule type="containsText" dxfId="5561" priority="2059" operator="containsText" text="ZONA RIESGO ALTO">
      <formula>NOT(ISERROR(SEARCH("ZONA RIESGO ALTO",U40)))</formula>
    </cfRule>
    <cfRule type="containsText" dxfId="5560" priority="2060" operator="containsText" text="ZONA RIESGO EXTREMO">
      <formula>NOT(ISERROR(SEARCH("ZONA RIESGO EXTREMO",U40)))</formula>
    </cfRule>
  </conditionalFormatting>
  <conditionalFormatting sqref="M41">
    <cfRule type="containsText" dxfId="5559" priority="2053" operator="containsText" text="ZONA RIESGO BAJA">
      <formula>NOT(ISERROR(SEARCH("ZONA RIESGO BAJA",M41)))</formula>
    </cfRule>
    <cfRule type="containsText" dxfId="5558" priority="2054" operator="containsText" text="ZONA RIESGO MODERADO">
      <formula>NOT(ISERROR(SEARCH("ZONA RIESGO MODERADO",M41)))</formula>
    </cfRule>
    <cfRule type="containsText" dxfId="5557" priority="2055" operator="containsText" text="ZONA RIESGO ALTO">
      <formula>NOT(ISERROR(SEARCH("ZONA RIESGO ALTO",M41)))</formula>
    </cfRule>
    <cfRule type="containsText" dxfId="5556" priority="2056" operator="containsText" text="ZONA RIESGO EXTREMO">
      <formula>NOT(ISERROR(SEARCH("ZONA RIESGO EXTREMO",M41)))</formula>
    </cfRule>
  </conditionalFormatting>
  <conditionalFormatting sqref="R41:T41">
    <cfRule type="containsText" dxfId="5555" priority="2049" operator="containsText" text="ZONA RIESGO BAJA">
      <formula>NOT(ISERROR(SEARCH("ZONA RIESGO BAJA",R41)))</formula>
    </cfRule>
    <cfRule type="containsText" dxfId="5554" priority="2050" operator="containsText" text="ZONA RIESGO MODERADO">
      <formula>NOT(ISERROR(SEARCH("ZONA RIESGO MODERADO",R41)))</formula>
    </cfRule>
    <cfRule type="containsText" dxfId="5553" priority="2051" operator="containsText" text="ZONA RIESGO ALTO">
      <formula>NOT(ISERROR(SEARCH("ZONA RIESGO ALTO",R41)))</formula>
    </cfRule>
    <cfRule type="containsText" dxfId="5552" priority="2052" operator="containsText" text="ZONA RIESGO EXTREMO">
      <formula>NOT(ISERROR(SEARCH("ZONA RIESGO EXTREMO",R41)))</formula>
    </cfRule>
  </conditionalFormatting>
  <conditionalFormatting sqref="Q41">
    <cfRule type="containsText" dxfId="5551" priority="2045" operator="containsText" text="ZONA RIESGO BAJA">
      <formula>NOT(ISERROR(SEARCH("ZONA RIESGO BAJA",Q41)))</formula>
    </cfRule>
    <cfRule type="containsText" dxfId="5550" priority="2046" operator="containsText" text="ZONA RIESGO MODERADO">
      <formula>NOT(ISERROR(SEARCH("ZONA RIESGO MODERADO",Q41)))</formula>
    </cfRule>
    <cfRule type="containsText" dxfId="5549" priority="2047" operator="containsText" text="ZONA RIESGO ALTO">
      <formula>NOT(ISERROR(SEARCH("ZONA RIESGO ALTO",Q41)))</formula>
    </cfRule>
    <cfRule type="containsText" dxfId="5548" priority="2048" operator="containsText" text="ZONA RIESGO EXTREMO">
      <formula>NOT(ISERROR(SEARCH("ZONA RIESGO EXTREMO",Q41)))</formula>
    </cfRule>
  </conditionalFormatting>
  <conditionalFormatting sqref="U41">
    <cfRule type="containsText" dxfId="5547" priority="2041" operator="containsText" text="ZONA RIESGO BAJA">
      <formula>NOT(ISERROR(SEARCH("ZONA RIESGO BAJA",U41)))</formula>
    </cfRule>
    <cfRule type="containsText" dxfId="5546" priority="2042" operator="containsText" text="ZONA RIESGO MODERADO">
      <formula>NOT(ISERROR(SEARCH("ZONA RIESGO MODERADO",U41)))</formula>
    </cfRule>
    <cfRule type="containsText" dxfId="5545" priority="2043" operator="containsText" text="ZONA RIESGO ALTO">
      <formula>NOT(ISERROR(SEARCH("ZONA RIESGO ALTO",U41)))</formula>
    </cfRule>
    <cfRule type="containsText" dxfId="5544" priority="2044" operator="containsText" text="ZONA RIESGO EXTREMO">
      <formula>NOT(ISERROR(SEARCH("ZONA RIESGO EXTREMO",U41)))</formula>
    </cfRule>
  </conditionalFormatting>
  <conditionalFormatting sqref="P39">
    <cfRule type="containsText" dxfId="5543" priority="2037" operator="containsText" text="ZONA RIESGO BAJA">
      <formula>NOT(ISERROR(SEARCH("ZONA RIESGO BAJA",P39)))</formula>
    </cfRule>
    <cfRule type="containsText" dxfId="5542" priority="2038" operator="containsText" text="ZONA RIESGO MODERADO">
      <formula>NOT(ISERROR(SEARCH("ZONA RIESGO MODERADO",P39)))</formula>
    </cfRule>
    <cfRule type="containsText" dxfId="5541" priority="2039" operator="containsText" text="ZONA RIESGO ALTO">
      <formula>NOT(ISERROR(SEARCH("ZONA RIESGO ALTO",P39)))</formula>
    </cfRule>
    <cfRule type="containsText" dxfId="5540" priority="2040" operator="containsText" text="ZONA RIESGO EXTREMO">
      <formula>NOT(ISERROR(SEARCH("ZONA RIESGO EXTREMO",P39)))</formula>
    </cfRule>
  </conditionalFormatting>
  <conditionalFormatting sqref="O39">
    <cfRule type="containsText" dxfId="5539" priority="2033" operator="containsText" text="ZONA RIESGO BAJA">
      <formula>NOT(ISERROR(SEARCH("ZONA RIESGO BAJA",O39)))</formula>
    </cfRule>
    <cfRule type="containsText" dxfId="5538" priority="2034" operator="containsText" text="ZONA RIESGO MODERADO">
      <formula>NOT(ISERROR(SEARCH("ZONA RIESGO MODERADO",O39)))</formula>
    </cfRule>
    <cfRule type="containsText" dxfId="5537" priority="2035" operator="containsText" text="ZONA RIESGO ALTO">
      <formula>NOT(ISERROR(SEARCH("ZONA RIESGO ALTO",O39)))</formula>
    </cfRule>
    <cfRule type="containsText" dxfId="5536" priority="2036" operator="containsText" text="ZONA RIESGO EXTREMO">
      <formula>NOT(ISERROR(SEARCH("ZONA RIESGO EXTREMO",O39)))</formula>
    </cfRule>
  </conditionalFormatting>
  <conditionalFormatting sqref="P40">
    <cfRule type="containsText" dxfId="5535" priority="2029" operator="containsText" text="ZONA RIESGO BAJA">
      <formula>NOT(ISERROR(SEARCH("ZONA RIESGO BAJA",P40)))</formula>
    </cfRule>
    <cfRule type="containsText" dxfId="5534" priority="2030" operator="containsText" text="ZONA RIESGO MODERADO">
      <formula>NOT(ISERROR(SEARCH("ZONA RIESGO MODERADO",P40)))</formula>
    </cfRule>
    <cfRule type="containsText" dxfId="5533" priority="2031" operator="containsText" text="ZONA RIESGO ALTO">
      <formula>NOT(ISERROR(SEARCH("ZONA RIESGO ALTO",P40)))</formula>
    </cfRule>
    <cfRule type="containsText" dxfId="5532" priority="2032" operator="containsText" text="ZONA RIESGO EXTREMO">
      <formula>NOT(ISERROR(SEARCH("ZONA RIESGO EXTREMO",P40)))</formula>
    </cfRule>
  </conditionalFormatting>
  <conditionalFormatting sqref="O40">
    <cfRule type="containsText" dxfId="5531" priority="2025" operator="containsText" text="ZONA RIESGO BAJA">
      <formula>NOT(ISERROR(SEARCH("ZONA RIESGO BAJA",O40)))</formula>
    </cfRule>
    <cfRule type="containsText" dxfId="5530" priority="2026" operator="containsText" text="ZONA RIESGO MODERADO">
      <formula>NOT(ISERROR(SEARCH("ZONA RIESGO MODERADO",O40)))</formula>
    </cfRule>
    <cfRule type="containsText" dxfId="5529" priority="2027" operator="containsText" text="ZONA RIESGO ALTO">
      <formula>NOT(ISERROR(SEARCH("ZONA RIESGO ALTO",O40)))</formula>
    </cfRule>
    <cfRule type="containsText" dxfId="5528" priority="2028" operator="containsText" text="ZONA RIESGO EXTREMO">
      <formula>NOT(ISERROR(SEARCH("ZONA RIESGO EXTREMO",O40)))</formula>
    </cfRule>
  </conditionalFormatting>
  <conditionalFormatting sqref="P41">
    <cfRule type="containsText" dxfId="5527" priority="2021" operator="containsText" text="ZONA RIESGO BAJA">
      <formula>NOT(ISERROR(SEARCH("ZONA RIESGO BAJA",P41)))</formula>
    </cfRule>
    <cfRule type="containsText" dxfId="5526" priority="2022" operator="containsText" text="ZONA RIESGO MODERADO">
      <formula>NOT(ISERROR(SEARCH("ZONA RIESGO MODERADO",P41)))</formula>
    </cfRule>
    <cfRule type="containsText" dxfId="5525" priority="2023" operator="containsText" text="ZONA RIESGO ALTO">
      <formula>NOT(ISERROR(SEARCH("ZONA RIESGO ALTO",P41)))</formula>
    </cfRule>
    <cfRule type="containsText" dxfId="5524" priority="2024" operator="containsText" text="ZONA RIESGO EXTREMO">
      <formula>NOT(ISERROR(SEARCH("ZONA RIESGO EXTREMO",P41)))</formula>
    </cfRule>
  </conditionalFormatting>
  <conditionalFormatting sqref="O41">
    <cfRule type="containsText" dxfId="5523" priority="2017" operator="containsText" text="ZONA RIESGO BAJA">
      <formula>NOT(ISERROR(SEARCH("ZONA RIESGO BAJA",O41)))</formula>
    </cfRule>
    <cfRule type="containsText" dxfId="5522" priority="2018" operator="containsText" text="ZONA RIESGO MODERADO">
      <formula>NOT(ISERROR(SEARCH("ZONA RIESGO MODERADO",O41)))</formula>
    </cfRule>
    <cfRule type="containsText" dxfId="5521" priority="2019" operator="containsText" text="ZONA RIESGO ALTO">
      <formula>NOT(ISERROR(SEARCH("ZONA RIESGO ALTO",O41)))</formula>
    </cfRule>
    <cfRule type="containsText" dxfId="5520" priority="2020" operator="containsText" text="ZONA RIESGO EXTREMO">
      <formula>NOT(ISERROR(SEARCH("ZONA RIESGO EXTREMO",O41)))</formula>
    </cfRule>
  </conditionalFormatting>
  <conditionalFormatting sqref="M42">
    <cfRule type="containsText" dxfId="5519" priority="2013" operator="containsText" text="ZONA RIESGO BAJA">
      <formula>NOT(ISERROR(SEARCH("ZONA RIESGO BAJA",M42)))</formula>
    </cfRule>
    <cfRule type="containsText" dxfId="5518" priority="2014" operator="containsText" text="ZONA RIESGO MODERADO">
      <formula>NOT(ISERROR(SEARCH("ZONA RIESGO MODERADO",M42)))</formula>
    </cfRule>
    <cfRule type="containsText" dxfId="5517" priority="2015" operator="containsText" text="ZONA RIESGO ALTO">
      <formula>NOT(ISERROR(SEARCH("ZONA RIESGO ALTO",M42)))</formula>
    </cfRule>
    <cfRule type="containsText" dxfId="5516" priority="2016" operator="containsText" text="ZONA RIESGO EXTREMO">
      <formula>NOT(ISERROR(SEARCH("ZONA RIESGO EXTREMO",M42)))</formula>
    </cfRule>
  </conditionalFormatting>
  <conditionalFormatting sqref="R42:T42">
    <cfRule type="containsText" dxfId="5515" priority="2009" operator="containsText" text="ZONA RIESGO BAJA">
      <formula>NOT(ISERROR(SEARCH("ZONA RIESGO BAJA",R42)))</formula>
    </cfRule>
    <cfRule type="containsText" dxfId="5514" priority="2010" operator="containsText" text="ZONA RIESGO MODERADO">
      <formula>NOT(ISERROR(SEARCH("ZONA RIESGO MODERADO",R42)))</formula>
    </cfRule>
    <cfRule type="containsText" dxfId="5513" priority="2011" operator="containsText" text="ZONA RIESGO ALTO">
      <formula>NOT(ISERROR(SEARCH("ZONA RIESGO ALTO",R42)))</formula>
    </cfRule>
    <cfRule type="containsText" dxfId="5512" priority="2012" operator="containsText" text="ZONA RIESGO EXTREMO">
      <formula>NOT(ISERROR(SEARCH("ZONA RIESGO EXTREMO",R42)))</formula>
    </cfRule>
  </conditionalFormatting>
  <conditionalFormatting sqref="Q42">
    <cfRule type="containsText" dxfId="5511" priority="2005" operator="containsText" text="ZONA RIESGO BAJA">
      <formula>NOT(ISERROR(SEARCH("ZONA RIESGO BAJA",Q42)))</formula>
    </cfRule>
    <cfRule type="containsText" dxfId="5510" priority="2006" operator="containsText" text="ZONA RIESGO MODERADO">
      <formula>NOT(ISERROR(SEARCH("ZONA RIESGO MODERADO",Q42)))</formula>
    </cfRule>
    <cfRule type="containsText" dxfId="5509" priority="2007" operator="containsText" text="ZONA RIESGO ALTO">
      <formula>NOT(ISERROR(SEARCH("ZONA RIESGO ALTO",Q42)))</formula>
    </cfRule>
    <cfRule type="containsText" dxfId="5508" priority="2008" operator="containsText" text="ZONA RIESGO EXTREMO">
      <formula>NOT(ISERROR(SEARCH("ZONA RIESGO EXTREMO",Q42)))</formula>
    </cfRule>
  </conditionalFormatting>
  <conditionalFormatting sqref="U42">
    <cfRule type="containsText" dxfId="5507" priority="2001" operator="containsText" text="ZONA RIESGO BAJA">
      <formula>NOT(ISERROR(SEARCH("ZONA RIESGO BAJA",U42)))</formula>
    </cfRule>
    <cfRule type="containsText" dxfId="5506" priority="2002" operator="containsText" text="ZONA RIESGO MODERADO">
      <formula>NOT(ISERROR(SEARCH("ZONA RIESGO MODERADO",U42)))</formula>
    </cfRule>
    <cfRule type="containsText" dxfId="5505" priority="2003" operator="containsText" text="ZONA RIESGO ALTO">
      <formula>NOT(ISERROR(SEARCH("ZONA RIESGO ALTO",U42)))</formula>
    </cfRule>
    <cfRule type="containsText" dxfId="5504" priority="2004" operator="containsText" text="ZONA RIESGO EXTREMO">
      <formula>NOT(ISERROR(SEARCH("ZONA RIESGO EXTREMO",U42)))</formula>
    </cfRule>
  </conditionalFormatting>
  <conditionalFormatting sqref="P42">
    <cfRule type="containsText" dxfId="5503" priority="1997" operator="containsText" text="ZONA RIESGO BAJA">
      <formula>NOT(ISERROR(SEARCH("ZONA RIESGO BAJA",P42)))</formula>
    </cfRule>
    <cfRule type="containsText" dxfId="5502" priority="1998" operator="containsText" text="ZONA RIESGO MODERADO">
      <formula>NOT(ISERROR(SEARCH("ZONA RIESGO MODERADO",P42)))</formula>
    </cfRule>
    <cfRule type="containsText" dxfId="5501" priority="1999" operator="containsText" text="ZONA RIESGO ALTO">
      <formula>NOT(ISERROR(SEARCH("ZONA RIESGO ALTO",P42)))</formula>
    </cfRule>
    <cfRule type="containsText" dxfId="5500" priority="2000" operator="containsText" text="ZONA RIESGO EXTREMO">
      <formula>NOT(ISERROR(SEARCH("ZONA RIESGO EXTREMO",P42)))</formula>
    </cfRule>
  </conditionalFormatting>
  <conditionalFormatting sqref="O42">
    <cfRule type="containsText" dxfId="5499" priority="1993" operator="containsText" text="ZONA RIESGO BAJA">
      <formula>NOT(ISERROR(SEARCH("ZONA RIESGO BAJA",O42)))</formula>
    </cfRule>
    <cfRule type="containsText" dxfId="5498" priority="1994" operator="containsText" text="ZONA RIESGO MODERADO">
      <formula>NOT(ISERROR(SEARCH("ZONA RIESGO MODERADO",O42)))</formula>
    </cfRule>
    <cfRule type="containsText" dxfId="5497" priority="1995" operator="containsText" text="ZONA RIESGO ALTO">
      <formula>NOT(ISERROR(SEARCH("ZONA RIESGO ALTO",O42)))</formula>
    </cfRule>
    <cfRule type="containsText" dxfId="5496" priority="1996" operator="containsText" text="ZONA RIESGO EXTREMO">
      <formula>NOT(ISERROR(SEARCH("ZONA RIESGO EXTREMO",O42)))</formula>
    </cfRule>
  </conditionalFormatting>
  <conditionalFormatting sqref="V42">
    <cfRule type="containsText" dxfId="5495" priority="1985" operator="containsText" text="ZONA RIESGO BAJA">
      <formula>NOT(ISERROR(SEARCH("ZONA RIESGO BAJA",V42)))</formula>
    </cfRule>
    <cfRule type="containsText" dxfId="5494" priority="1986" operator="containsText" text="ZONA RIESGO MODERADO">
      <formula>NOT(ISERROR(SEARCH("ZONA RIESGO MODERADO",V42)))</formula>
    </cfRule>
    <cfRule type="containsText" dxfId="5493" priority="1987" operator="containsText" text="ZONA RIESGO ALTO">
      <formula>NOT(ISERROR(SEARCH("ZONA RIESGO ALTO",V42)))</formula>
    </cfRule>
    <cfRule type="containsText" dxfId="5492" priority="1988" operator="containsText" text="ZONA RIESGO EXTREMO">
      <formula>NOT(ISERROR(SEARCH("ZONA RIESGO EXTREMO",V42)))</formula>
    </cfRule>
  </conditionalFormatting>
  <conditionalFormatting sqref="W42:W43">
    <cfRule type="containsText" dxfId="5491" priority="1977" operator="containsText" text="ZONA RIESGO BAJA">
      <formula>NOT(ISERROR(SEARCH("ZONA RIESGO BAJA",W42)))</formula>
    </cfRule>
    <cfRule type="containsText" dxfId="5490" priority="1978" operator="containsText" text="ZONA RIESGO MODERADO">
      <formula>NOT(ISERROR(SEARCH("ZONA RIESGO MODERADO",W42)))</formula>
    </cfRule>
    <cfRule type="containsText" dxfId="5489" priority="1979" operator="containsText" text="ZONA RIESGO ALTO">
      <formula>NOT(ISERROR(SEARCH("ZONA RIESGO ALTO",W42)))</formula>
    </cfRule>
    <cfRule type="containsText" dxfId="5488" priority="1980" operator="containsText" text="ZONA RIESGO EXTREMO">
      <formula>NOT(ISERROR(SEARCH("ZONA RIESGO EXTREMO",W42)))</formula>
    </cfRule>
  </conditionalFormatting>
  <conditionalFormatting sqref="N43">
    <cfRule type="containsText" dxfId="5487" priority="1973" operator="containsText" text="ZONA RIESGO BAJA">
      <formula>NOT(ISERROR(SEARCH("ZONA RIESGO BAJA",N43)))</formula>
    </cfRule>
    <cfRule type="containsText" dxfId="5486" priority="1974" operator="containsText" text="ZONA RIESGO MODERADO">
      <formula>NOT(ISERROR(SEARCH("ZONA RIESGO MODERADO",N43)))</formula>
    </cfRule>
    <cfRule type="containsText" dxfId="5485" priority="1975" operator="containsText" text="ZONA RIESGO ALTO">
      <formula>NOT(ISERROR(SEARCH("ZONA RIESGO ALTO",N43)))</formula>
    </cfRule>
    <cfRule type="containsText" dxfId="5484" priority="1976" operator="containsText" text="ZONA RIESGO EXTREMO">
      <formula>NOT(ISERROR(SEARCH("ZONA RIESGO EXTREMO",N43)))</formula>
    </cfRule>
  </conditionalFormatting>
  <conditionalFormatting sqref="M43">
    <cfRule type="containsText" dxfId="5483" priority="1969" operator="containsText" text="ZONA RIESGO BAJA">
      <formula>NOT(ISERROR(SEARCH("ZONA RIESGO BAJA",M43)))</formula>
    </cfRule>
    <cfRule type="containsText" dxfId="5482" priority="1970" operator="containsText" text="ZONA RIESGO MODERADO">
      <formula>NOT(ISERROR(SEARCH("ZONA RIESGO MODERADO",M43)))</formula>
    </cfRule>
    <cfRule type="containsText" dxfId="5481" priority="1971" operator="containsText" text="ZONA RIESGO ALTO">
      <formula>NOT(ISERROR(SEARCH("ZONA RIESGO ALTO",M43)))</formula>
    </cfRule>
    <cfRule type="containsText" dxfId="5480" priority="1972" operator="containsText" text="ZONA RIESGO EXTREMO">
      <formula>NOT(ISERROR(SEARCH("ZONA RIESGO EXTREMO",M43)))</formula>
    </cfRule>
  </conditionalFormatting>
  <conditionalFormatting sqref="Q43">
    <cfRule type="containsText" dxfId="5479" priority="1965" operator="containsText" text="ZONA RIESGO BAJA">
      <formula>NOT(ISERROR(SEARCH("ZONA RIESGO BAJA",Q43)))</formula>
    </cfRule>
    <cfRule type="containsText" dxfId="5478" priority="1966" operator="containsText" text="ZONA RIESGO MODERADO">
      <formula>NOT(ISERROR(SEARCH("ZONA RIESGO MODERADO",Q43)))</formula>
    </cfRule>
    <cfRule type="containsText" dxfId="5477" priority="1967" operator="containsText" text="ZONA RIESGO ALTO">
      <formula>NOT(ISERROR(SEARCH("ZONA RIESGO ALTO",Q43)))</formula>
    </cfRule>
    <cfRule type="containsText" dxfId="5476" priority="1968" operator="containsText" text="ZONA RIESGO EXTREMO">
      <formula>NOT(ISERROR(SEARCH("ZONA RIESGO EXTREMO",Q43)))</formula>
    </cfRule>
  </conditionalFormatting>
  <conditionalFormatting sqref="U43">
    <cfRule type="containsText" dxfId="5475" priority="1961" operator="containsText" text="ZONA RIESGO BAJA">
      <formula>NOT(ISERROR(SEARCH("ZONA RIESGO BAJA",U43)))</formula>
    </cfRule>
    <cfRule type="containsText" dxfId="5474" priority="1962" operator="containsText" text="ZONA RIESGO MODERADO">
      <formula>NOT(ISERROR(SEARCH("ZONA RIESGO MODERADO",U43)))</formula>
    </cfRule>
    <cfRule type="containsText" dxfId="5473" priority="1963" operator="containsText" text="ZONA RIESGO ALTO">
      <formula>NOT(ISERROR(SEARCH("ZONA RIESGO ALTO",U43)))</formula>
    </cfRule>
    <cfRule type="containsText" dxfId="5472" priority="1964" operator="containsText" text="ZONA RIESGO EXTREMO">
      <formula>NOT(ISERROR(SEARCH("ZONA RIESGO EXTREMO",U43)))</formula>
    </cfRule>
  </conditionalFormatting>
  <conditionalFormatting sqref="P43">
    <cfRule type="containsText" dxfId="5471" priority="1957" operator="containsText" text="ZONA RIESGO BAJA">
      <formula>NOT(ISERROR(SEARCH("ZONA RIESGO BAJA",P43)))</formula>
    </cfRule>
    <cfRule type="containsText" dxfId="5470" priority="1958" operator="containsText" text="ZONA RIESGO MODERADO">
      <formula>NOT(ISERROR(SEARCH("ZONA RIESGO MODERADO",P43)))</formula>
    </cfRule>
    <cfRule type="containsText" dxfId="5469" priority="1959" operator="containsText" text="ZONA RIESGO ALTO">
      <formula>NOT(ISERROR(SEARCH("ZONA RIESGO ALTO",P43)))</formula>
    </cfRule>
    <cfRule type="containsText" dxfId="5468" priority="1960" operator="containsText" text="ZONA RIESGO EXTREMO">
      <formula>NOT(ISERROR(SEARCH("ZONA RIESGO EXTREMO",P43)))</formula>
    </cfRule>
  </conditionalFormatting>
  <conditionalFormatting sqref="O43">
    <cfRule type="containsText" dxfId="5467" priority="1953" operator="containsText" text="ZONA RIESGO BAJA">
      <formula>NOT(ISERROR(SEARCH("ZONA RIESGO BAJA",O43)))</formula>
    </cfRule>
    <cfRule type="containsText" dxfId="5466" priority="1954" operator="containsText" text="ZONA RIESGO MODERADO">
      <formula>NOT(ISERROR(SEARCH("ZONA RIESGO MODERADO",O43)))</formula>
    </cfRule>
    <cfRule type="containsText" dxfId="5465" priority="1955" operator="containsText" text="ZONA RIESGO ALTO">
      <formula>NOT(ISERROR(SEARCH("ZONA RIESGO ALTO",O43)))</formula>
    </cfRule>
    <cfRule type="containsText" dxfId="5464" priority="1956" operator="containsText" text="ZONA RIESGO EXTREMO">
      <formula>NOT(ISERROR(SEARCH("ZONA RIESGO EXTREMO",O43)))</formula>
    </cfRule>
  </conditionalFormatting>
  <conditionalFormatting sqref="V43">
    <cfRule type="containsText" dxfId="5463" priority="1949" operator="containsText" text="ZONA RIESGO BAJA">
      <formula>NOT(ISERROR(SEARCH("ZONA RIESGO BAJA",V43)))</formula>
    </cfRule>
    <cfRule type="containsText" dxfId="5462" priority="1950" operator="containsText" text="ZONA RIESGO MODERADO">
      <formula>NOT(ISERROR(SEARCH("ZONA RIESGO MODERADO",V43)))</formula>
    </cfRule>
    <cfRule type="containsText" dxfId="5461" priority="1951" operator="containsText" text="ZONA RIESGO ALTO">
      <formula>NOT(ISERROR(SEARCH("ZONA RIESGO ALTO",V43)))</formula>
    </cfRule>
    <cfRule type="containsText" dxfId="5460" priority="1952" operator="containsText" text="ZONA RIESGO EXTREMO">
      <formula>NOT(ISERROR(SEARCH("ZONA RIESGO EXTREMO",V43)))</formula>
    </cfRule>
  </conditionalFormatting>
  <conditionalFormatting sqref="R43:T43">
    <cfRule type="containsText" dxfId="5459" priority="1945" operator="containsText" text="ZONA RIESGO BAJA">
      <formula>NOT(ISERROR(SEARCH("ZONA RIESGO BAJA",R43)))</formula>
    </cfRule>
    <cfRule type="containsText" dxfId="5458" priority="1946" operator="containsText" text="ZONA RIESGO MODERADO">
      <formula>NOT(ISERROR(SEARCH("ZONA RIESGO MODERADO",R43)))</formula>
    </cfRule>
    <cfRule type="containsText" dxfId="5457" priority="1947" operator="containsText" text="ZONA RIESGO ALTO">
      <formula>NOT(ISERROR(SEARCH("ZONA RIESGO ALTO",R43)))</formula>
    </cfRule>
    <cfRule type="containsText" dxfId="5456" priority="1948" operator="containsText" text="ZONA RIESGO EXTREMO">
      <formula>NOT(ISERROR(SEARCH("ZONA RIESGO EXTREMO",R43)))</formula>
    </cfRule>
  </conditionalFormatting>
  <conditionalFormatting sqref="W39">
    <cfRule type="containsText" dxfId="5455" priority="1937" operator="containsText" text="ZONA RIESGO BAJA">
      <formula>NOT(ISERROR(SEARCH("ZONA RIESGO BAJA",W39)))</formula>
    </cfRule>
    <cfRule type="containsText" dxfId="5454" priority="1938" operator="containsText" text="ZONA RIESGO MODERADO">
      <formula>NOT(ISERROR(SEARCH("ZONA RIESGO MODERADO",W39)))</formula>
    </cfRule>
    <cfRule type="containsText" dxfId="5453" priority="1939" operator="containsText" text="ZONA RIESGO ALTO">
      <formula>NOT(ISERROR(SEARCH("ZONA RIESGO ALTO",W39)))</formula>
    </cfRule>
    <cfRule type="containsText" dxfId="5452" priority="1940" operator="containsText" text="ZONA RIESGO EXTREMO">
      <formula>NOT(ISERROR(SEARCH("ZONA RIESGO EXTREMO",W39)))</formula>
    </cfRule>
  </conditionalFormatting>
  <conditionalFormatting sqref="N44:N46">
    <cfRule type="containsText" dxfId="5451" priority="1933" operator="containsText" text="ZONA RIESGO BAJA">
      <formula>NOT(ISERROR(SEARCH("ZONA RIESGO BAJA",N44)))</formula>
    </cfRule>
    <cfRule type="containsText" dxfId="5450" priority="1934" operator="containsText" text="ZONA RIESGO MODERADO">
      <formula>NOT(ISERROR(SEARCH("ZONA RIESGO MODERADO",N44)))</formula>
    </cfRule>
    <cfRule type="containsText" dxfId="5449" priority="1935" operator="containsText" text="ZONA RIESGO ALTO">
      <formula>NOT(ISERROR(SEARCH("ZONA RIESGO ALTO",N44)))</formula>
    </cfRule>
    <cfRule type="containsText" dxfId="5448" priority="1936" operator="containsText" text="ZONA RIESGO EXTREMO">
      <formula>NOT(ISERROR(SEARCH("ZONA RIESGO EXTREMO",N44)))</formula>
    </cfRule>
  </conditionalFormatting>
  <conditionalFormatting sqref="V44:W45">
    <cfRule type="containsText" dxfId="5447" priority="1929" operator="containsText" text="ZONA RIESGO BAJA">
      <formula>NOT(ISERROR(SEARCH("ZONA RIESGO BAJA",V44)))</formula>
    </cfRule>
    <cfRule type="containsText" dxfId="5446" priority="1930" operator="containsText" text="ZONA RIESGO MODERADO">
      <formula>NOT(ISERROR(SEARCH("ZONA RIESGO MODERADO",V44)))</formula>
    </cfRule>
    <cfRule type="containsText" dxfId="5445" priority="1931" operator="containsText" text="ZONA RIESGO ALTO">
      <formula>NOT(ISERROR(SEARCH("ZONA RIESGO ALTO",V44)))</formula>
    </cfRule>
    <cfRule type="containsText" dxfId="5444" priority="1932" operator="containsText" text="ZONA RIESGO EXTREMO">
      <formula>NOT(ISERROR(SEARCH("ZONA RIESGO EXTREMO",V44)))</formula>
    </cfRule>
  </conditionalFormatting>
  <conditionalFormatting sqref="R44:T44">
    <cfRule type="containsText" dxfId="5443" priority="1921" operator="containsText" text="ZONA RIESGO BAJA">
      <formula>NOT(ISERROR(SEARCH("ZONA RIESGO BAJA",R44)))</formula>
    </cfRule>
    <cfRule type="containsText" dxfId="5442" priority="1922" operator="containsText" text="ZONA RIESGO MODERADO">
      <formula>NOT(ISERROR(SEARCH("ZONA RIESGO MODERADO",R44)))</formula>
    </cfRule>
    <cfRule type="containsText" dxfId="5441" priority="1923" operator="containsText" text="ZONA RIESGO ALTO">
      <formula>NOT(ISERROR(SEARCH("ZONA RIESGO ALTO",R44)))</formula>
    </cfRule>
    <cfRule type="containsText" dxfId="5440" priority="1924" operator="containsText" text="ZONA RIESGO EXTREMO">
      <formula>NOT(ISERROR(SEARCH("ZONA RIESGO EXTREMO",R44)))</formula>
    </cfRule>
  </conditionalFormatting>
  <conditionalFormatting sqref="M44">
    <cfRule type="containsText" dxfId="5439" priority="1925" operator="containsText" text="ZONA RIESGO BAJA">
      <formula>NOT(ISERROR(SEARCH("ZONA RIESGO BAJA",M44)))</formula>
    </cfRule>
    <cfRule type="containsText" dxfId="5438" priority="1926" operator="containsText" text="ZONA RIESGO MODERADO">
      <formula>NOT(ISERROR(SEARCH("ZONA RIESGO MODERADO",M44)))</formula>
    </cfRule>
    <cfRule type="containsText" dxfId="5437" priority="1927" operator="containsText" text="ZONA RIESGO ALTO">
      <formula>NOT(ISERROR(SEARCH("ZONA RIESGO ALTO",M44)))</formula>
    </cfRule>
    <cfRule type="containsText" dxfId="5436" priority="1928" operator="containsText" text="ZONA RIESGO EXTREMO">
      <formula>NOT(ISERROR(SEARCH("ZONA RIESGO EXTREMO",M44)))</formula>
    </cfRule>
  </conditionalFormatting>
  <conditionalFormatting sqref="Q44">
    <cfRule type="containsText" dxfId="5435" priority="1917" operator="containsText" text="ZONA RIESGO BAJA">
      <formula>NOT(ISERROR(SEARCH("ZONA RIESGO BAJA",Q44)))</formula>
    </cfRule>
    <cfRule type="containsText" dxfId="5434" priority="1918" operator="containsText" text="ZONA RIESGO MODERADO">
      <formula>NOT(ISERROR(SEARCH("ZONA RIESGO MODERADO",Q44)))</formula>
    </cfRule>
    <cfRule type="containsText" dxfId="5433" priority="1919" operator="containsText" text="ZONA RIESGO ALTO">
      <formula>NOT(ISERROR(SEARCH("ZONA RIESGO ALTO",Q44)))</formula>
    </cfRule>
    <cfRule type="containsText" dxfId="5432" priority="1920" operator="containsText" text="ZONA RIESGO EXTREMO">
      <formula>NOT(ISERROR(SEARCH("ZONA RIESGO EXTREMO",Q44)))</formula>
    </cfRule>
  </conditionalFormatting>
  <conditionalFormatting sqref="U44">
    <cfRule type="containsText" dxfId="5431" priority="1913" operator="containsText" text="ZONA RIESGO BAJA">
      <formula>NOT(ISERROR(SEARCH("ZONA RIESGO BAJA",U44)))</formula>
    </cfRule>
    <cfRule type="containsText" dxfId="5430" priority="1914" operator="containsText" text="ZONA RIESGO MODERADO">
      <formula>NOT(ISERROR(SEARCH("ZONA RIESGO MODERADO",U44)))</formula>
    </cfRule>
    <cfRule type="containsText" dxfId="5429" priority="1915" operator="containsText" text="ZONA RIESGO ALTO">
      <formula>NOT(ISERROR(SEARCH("ZONA RIESGO ALTO",U44)))</formula>
    </cfRule>
    <cfRule type="containsText" dxfId="5428" priority="1916" operator="containsText" text="ZONA RIESGO EXTREMO">
      <formula>NOT(ISERROR(SEARCH("ZONA RIESGO EXTREMO",U44)))</formula>
    </cfRule>
  </conditionalFormatting>
  <conditionalFormatting sqref="P44">
    <cfRule type="containsText" dxfId="5427" priority="1909" operator="containsText" text="ZONA RIESGO BAJA">
      <formula>NOT(ISERROR(SEARCH("ZONA RIESGO BAJA",P44)))</formula>
    </cfRule>
    <cfRule type="containsText" dxfId="5426" priority="1910" operator="containsText" text="ZONA RIESGO MODERADO">
      <formula>NOT(ISERROR(SEARCH("ZONA RIESGO MODERADO",P44)))</formula>
    </cfRule>
    <cfRule type="containsText" dxfId="5425" priority="1911" operator="containsText" text="ZONA RIESGO ALTO">
      <formula>NOT(ISERROR(SEARCH("ZONA RIESGO ALTO",P44)))</formula>
    </cfRule>
    <cfRule type="containsText" dxfId="5424" priority="1912" operator="containsText" text="ZONA RIESGO EXTREMO">
      <formula>NOT(ISERROR(SEARCH("ZONA RIESGO EXTREMO",P44)))</formula>
    </cfRule>
  </conditionalFormatting>
  <conditionalFormatting sqref="O44">
    <cfRule type="containsText" dxfId="5423" priority="1905" operator="containsText" text="ZONA RIESGO BAJA">
      <formula>NOT(ISERROR(SEARCH("ZONA RIESGO BAJA",O44)))</formula>
    </cfRule>
    <cfRule type="containsText" dxfId="5422" priority="1906" operator="containsText" text="ZONA RIESGO MODERADO">
      <formula>NOT(ISERROR(SEARCH("ZONA RIESGO MODERADO",O44)))</formula>
    </cfRule>
    <cfRule type="containsText" dxfId="5421" priority="1907" operator="containsText" text="ZONA RIESGO ALTO">
      <formula>NOT(ISERROR(SEARCH("ZONA RIESGO ALTO",O44)))</formula>
    </cfRule>
    <cfRule type="containsText" dxfId="5420" priority="1908" operator="containsText" text="ZONA RIESGO EXTREMO">
      <formula>NOT(ISERROR(SEARCH("ZONA RIESGO EXTREMO",O44)))</formula>
    </cfRule>
  </conditionalFormatting>
  <conditionalFormatting sqref="R45:T45">
    <cfRule type="containsText" dxfId="5419" priority="1897" operator="containsText" text="ZONA RIESGO BAJA">
      <formula>NOT(ISERROR(SEARCH("ZONA RIESGO BAJA",R45)))</formula>
    </cfRule>
    <cfRule type="containsText" dxfId="5418" priority="1898" operator="containsText" text="ZONA RIESGO MODERADO">
      <formula>NOT(ISERROR(SEARCH("ZONA RIESGO MODERADO",R45)))</formula>
    </cfRule>
    <cfRule type="containsText" dxfId="5417" priority="1899" operator="containsText" text="ZONA RIESGO ALTO">
      <formula>NOT(ISERROR(SEARCH("ZONA RIESGO ALTO",R45)))</formula>
    </cfRule>
    <cfRule type="containsText" dxfId="5416" priority="1900" operator="containsText" text="ZONA RIESGO EXTREMO">
      <formula>NOT(ISERROR(SEARCH("ZONA RIESGO EXTREMO",R45)))</formula>
    </cfRule>
  </conditionalFormatting>
  <conditionalFormatting sqref="M45">
    <cfRule type="containsText" dxfId="5415" priority="1901" operator="containsText" text="ZONA RIESGO BAJA">
      <formula>NOT(ISERROR(SEARCH("ZONA RIESGO BAJA",M45)))</formula>
    </cfRule>
    <cfRule type="containsText" dxfId="5414" priority="1902" operator="containsText" text="ZONA RIESGO MODERADO">
      <formula>NOT(ISERROR(SEARCH("ZONA RIESGO MODERADO",M45)))</formula>
    </cfRule>
    <cfRule type="containsText" dxfId="5413" priority="1903" operator="containsText" text="ZONA RIESGO ALTO">
      <formula>NOT(ISERROR(SEARCH("ZONA RIESGO ALTO",M45)))</formula>
    </cfRule>
    <cfRule type="containsText" dxfId="5412" priority="1904" operator="containsText" text="ZONA RIESGO EXTREMO">
      <formula>NOT(ISERROR(SEARCH("ZONA RIESGO EXTREMO",M45)))</formula>
    </cfRule>
  </conditionalFormatting>
  <conditionalFormatting sqref="Q45">
    <cfRule type="containsText" dxfId="5411" priority="1893" operator="containsText" text="ZONA RIESGO BAJA">
      <formula>NOT(ISERROR(SEARCH("ZONA RIESGO BAJA",Q45)))</formula>
    </cfRule>
    <cfRule type="containsText" dxfId="5410" priority="1894" operator="containsText" text="ZONA RIESGO MODERADO">
      <formula>NOT(ISERROR(SEARCH("ZONA RIESGO MODERADO",Q45)))</formula>
    </cfRule>
    <cfRule type="containsText" dxfId="5409" priority="1895" operator="containsText" text="ZONA RIESGO ALTO">
      <formula>NOT(ISERROR(SEARCH("ZONA RIESGO ALTO",Q45)))</formula>
    </cfRule>
    <cfRule type="containsText" dxfId="5408" priority="1896" operator="containsText" text="ZONA RIESGO EXTREMO">
      <formula>NOT(ISERROR(SEARCH("ZONA RIESGO EXTREMO",Q45)))</formula>
    </cfRule>
  </conditionalFormatting>
  <conditionalFormatting sqref="U45">
    <cfRule type="containsText" dxfId="5407" priority="1889" operator="containsText" text="ZONA RIESGO BAJA">
      <formula>NOT(ISERROR(SEARCH("ZONA RIESGO BAJA",U45)))</formula>
    </cfRule>
    <cfRule type="containsText" dxfId="5406" priority="1890" operator="containsText" text="ZONA RIESGO MODERADO">
      <formula>NOT(ISERROR(SEARCH("ZONA RIESGO MODERADO",U45)))</formula>
    </cfRule>
    <cfRule type="containsText" dxfId="5405" priority="1891" operator="containsText" text="ZONA RIESGO ALTO">
      <formula>NOT(ISERROR(SEARCH("ZONA RIESGO ALTO",U45)))</formula>
    </cfRule>
    <cfRule type="containsText" dxfId="5404" priority="1892" operator="containsText" text="ZONA RIESGO EXTREMO">
      <formula>NOT(ISERROR(SEARCH("ZONA RIESGO EXTREMO",U45)))</formula>
    </cfRule>
  </conditionalFormatting>
  <conditionalFormatting sqref="P45">
    <cfRule type="containsText" dxfId="5403" priority="1885" operator="containsText" text="ZONA RIESGO BAJA">
      <formula>NOT(ISERROR(SEARCH("ZONA RIESGO BAJA",P45)))</formula>
    </cfRule>
    <cfRule type="containsText" dxfId="5402" priority="1886" operator="containsText" text="ZONA RIESGO MODERADO">
      <formula>NOT(ISERROR(SEARCH("ZONA RIESGO MODERADO",P45)))</formula>
    </cfRule>
    <cfRule type="containsText" dxfId="5401" priority="1887" operator="containsText" text="ZONA RIESGO ALTO">
      <formula>NOT(ISERROR(SEARCH("ZONA RIESGO ALTO",P45)))</formula>
    </cfRule>
    <cfRule type="containsText" dxfId="5400" priority="1888" operator="containsText" text="ZONA RIESGO EXTREMO">
      <formula>NOT(ISERROR(SEARCH("ZONA RIESGO EXTREMO",P45)))</formula>
    </cfRule>
  </conditionalFormatting>
  <conditionalFormatting sqref="O45">
    <cfRule type="containsText" dxfId="5399" priority="1881" operator="containsText" text="ZONA RIESGO BAJA">
      <formula>NOT(ISERROR(SEARCH("ZONA RIESGO BAJA",O45)))</formula>
    </cfRule>
    <cfRule type="containsText" dxfId="5398" priority="1882" operator="containsText" text="ZONA RIESGO MODERADO">
      <formula>NOT(ISERROR(SEARCH("ZONA RIESGO MODERADO",O45)))</formula>
    </cfRule>
    <cfRule type="containsText" dxfId="5397" priority="1883" operator="containsText" text="ZONA RIESGO ALTO">
      <formula>NOT(ISERROR(SEARCH("ZONA RIESGO ALTO",O45)))</formula>
    </cfRule>
    <cfRule type="containsText" dxfId="5396" priority="1884" operator="containsText" text="ZONA RIESGO EXTREMO">
      <formula>NOT(ISERROR(SEARCH("ZONA RIESGO EXTREMO",O45)))</formula>
    </cfRule>
  </conditionalFormatting>
  <conditionalFormatting sqref="W46">
    <cfRule type="containsText" dxfId="5395" priority="1877" operator="containsText" text="ZONA RIESGO BAJA">
      <formula>NOT(ISERROR(SEARCH("ZONA RIESGO BAJA",W46)))</formula>
    </cfRule>
    <cfRule type="containsText" dxfId="5394" priority="1878" operator="containsText" text="ZONA RIESGO MODERADO">
      <formula>NOT(ISERROR(SEARCH("ZONA RIESGO MODERADO",W46)))</formula>
    </cfRule>
    <cfRule type="containsText" dxfId="5393" priority="1879" operator="containsText" text="ZONA RIESGO ALTO">
      <formula>NOT(ISERROR(SEARCH("ZONA RIESGO ALTO",W46)))</formula>
    </cfRule>
    <cfRule type="containsText" dxfId="5392" priority="1880" operator="containsText" text="ZONA RIESGO EXTREMO">
      <formula>NOT(ISERROR(SEARCH("ZONA RIESGO EXTREMO",W46)))</formula>
    </cfRule>
  </conditionalFormatting>
  <conditionalFormatting sqref="V46">
    <cfRule type="containsText" dxfId="5391" priority="1873" operator="containsText" text="ZONA RIESGO BAJA">
      <formula>NOT(ISERROR(SEARCH("ZONA RIESGO BAJA",V46)))</formula>
    </cfRule>
    <cfRule type="containsText" dxfId="5390" priority="1874" operator="containsText" text="ZONA RIESGO MODERADO">
      <formula>NOT(ISERROR(SEARCH("ZONA RIESGO MODERADO",V46)))</formula>
    </cfRule>
    <cfRule type="containsText" dxfId="5389" priority="1875" operator="containsText" text="ZONA RIESGO ALTO">
      <formula>NOT(ISERROR(SEARCH("ZONA RIESGO ALTO",V46)))</formula>
    </cfRule>
    <cfRule type="containsText" dxfId="5388" priority="1876" operator="containsText" text="ZONA RIESGO EXTREMO">
      <formula>NOT(ISERROR(SEARCH("ZONA RIESGO EXTREMO",V46)))</formula>
    </cfRule>
  </conditionalFormatting>
  <conditionalFormatting sqref="M46">
    <cfRule type="containsText" dxfId="5387" priority="1869" operator="containsText" text="ZONA RIESGO BAJA">
      <formula>NOT(ISERROR(SEARCH("ZONA RIESGO BAJA",M46)))</formula>
    </cfRule>
    <cfRule type="containsText" dxfId="5386" priority="1870" operator="containsText" text="ZONA RIESGO MODERADO">
      <formula>NOT(ISERROR(SEARCH("ZONA RIESGO MODERADO",M46)))</formula>
    </cfRule>
    <cfRule type="containsText" dxfId="5385" priority="1871" operator="containsText" text="ZONA RIESGO ALTO">
      <formula>NOT(ISERROR(SEARCH("ZONA RIESGO ALTO",M46)))</formula>
    </cfRule>
    <cfRule type="containsText" dxfId="5384" priority="1872" operator="containsText" text="ZONA RIESGO EXTREMO">
      <formula>NOT(ISERROR(SEARCH("ZONA RIESGO EXTREMO",M46)))</formula>
    </cfRule>
  </conditionalFormatting>
  <conditionalFormatting sqref="R46:T46">
    <cfRule type="containsText" dxfId="5383" priority="1865" operator="containsText" text="ZONA RIESGO BAJA">
      <formula>NOT(ISERROR(SEARCH("ZONA RIESGO BAJA",R46)))</formula>
    </cfRule>
    <cfRule type="containsText" dxfId="5382" priority="1866" operator="containsText" text="ZONA RIESGO MODERADO">
      <formula>NOT(ISERROR(SEARCH("ZONA RIESGO MODERADO",R46)))</formula>
    </cfRule>
    <cfRule type="containsText" dxfId="5381" priority="1867" operator="containsText" text="ZONA RIESGO ALTO">
      <formula>NOT(ISERROR(SEARCH("ZONA RIESGO ALTO",R46)))</formula>
    </cfRule>
    <cfRule type="containsText" dxfId="5380" priority="1868" operator="containsText" text="ZONA RIESGO EXTREMO">
      <formula>NOT(ISERROR(SEARCH("ZONA RIESGO EXTREMO",R46)))</formula>
    </cfRule>
  </conditionalFormatting>
  <conditionalFormatting sqref="Q46">
    <cfRule type="containsText" dxfId="5379" priority="1861" operator="containsText" text="ZONA RIESGO BAJA">
      <formula>NOT(ISERROR(SEARCH("ZONA RIESGO BAJA",Q46)))</formula>
    </cfRule>
    <cfRule type="containsText" dxfId="5378" priority="1862" operator="containsText" text="ZONA RIESGO MODERADO">
      <formula>NOT(ISERROR(SEARCH("ZONA RIESGO MODERADO",Q46)))</formula>
    </cfRule>
    <cfRule type="containsText" dxfId="5377" priority="1863" operator="containsText" text="ZONA RIESGO ALTO">
      <formula>NOT(ISERROR(SEARCH("ZONA RIESGO ALTO",Q46)))</formula>
    </cfRule>
    <cfRule type="containsText" dxfId="5376" priority="1864" operator="containsText" text="ZONA RIESGO EXTREMO">
      <formula>NOT(ISERROR(SEARCH("ZONA RIESGO EXTREMO",Q46)))</formula>
    </cfRule>
  </conditionalFormatting>
  <conditionalFormatting sqref="U46">
    <cfRule type="containsText" dxfId="5375" priority="1857" operator="containsText" text="ZONA RIESGO BAJA">
      <formula>NOT(ISERROR(SEARCH("ZONA RIESGO BAJA",U46)))</formula>
    </cfRule>
    <cfRule type="containsText" dxfId="5374" priority="1858" operator="containsText" text="ZONA RIESGO MODERADO">
      <formula>NOT(ISERROR(SEARCH("ZONA RIESGO MODERADO",U46)))</formula>
    </cfRule>
    <cfRule type="containsText" dxfId="5373" priority="1859" operator="containsText" text="ZONA RIESGO ALTO">
      <formula>NOT(ISERROR(SEARCH("ZONA RIESGO ALTO",U46)))</formula>
    </cfRule>
    <cfRule type="containsText" dxfId="5372" priority="1860" operator="containsText" text="ZONA RIESGO EXTREMO">
      <formula>NOT(ISERROR(SEARCH("ZONA RIESGO EXTREMO",U46)))</formula>
    </cfRule>
  </conditionalFormatting>
  <conditionalFormatting sqref="P46">
    <cfRule type="containsText" dxfId="5371" priority="1853" operator="containsText" text="ZONA RIESGO BAJA">
      <formula>NOT(ISERROR(SEARCH("ZONA RIESGO BAJA",P46)))</formula>
    </cfRule>
    <cfRule type="containsText" dxfId="5370" priority="1854" operator="containsText" text="ZONA RIESGO MODERADO">
      <formula>NOT(ISERROR(SEARCH("ZONA RIESGO MODERADO",P46)))</formula>
    </cfRule>
    <cfRule type="containsText" dxfId="5369" priority="1855" operator="containsText" text="ZONA RIESGO ALTO">
      <formula>NOT(ISERROR(SEARCH("ZONA RIESGO ALTO",P46)))</formula>
    </cfRule>
    <cfRule type="containsText" dxfId="5368" priority="1856" operator="containsText" text="ZONA RIESGO EXTREMO">
      <formula>NOT(ISERROR(SEARCH("ZONA RIESGO EXTREMO",P46)))</formula>
    </cfRule>
  </conditionalFormatting>
  <conditionalFormatting sqref="O46">
    <cfRule type="containsText" dxfId="5367" priority="1849" operator="containsText" text="ZONA RIESGO BAJA">
      <formula>NOT(ISERROR(SEARCH("ZONA RIESGO BAJA",O46)))</formula>
    </cfRule>
    <cfRule type="containsText" dxfId="5366" priority="1850" operator="containsText" text="ZONA RIESGO MODERADO">
      <formula>NOT(ISERROR(SEARCH("ZONA RIESGO MODERADO",O46)))</formula>
    </cfRule>
    <cfRule type="containsText" dxfId="5365" priority="1851" operator="containsText" text="ZONA RIESGO ALTO">
      <formula>NOT(ISERROR(SEARCH("ZONA RIESGO ALTO",O46)))</formula>
    </cfRule>
    <cfRule type="containsText" dxfId="5364" priority="1852" operator="containsText" text="ZONA RIESGO EXTREMO">
      <formula>NOT(ISERROR(SEARCH("ZONA RIESGO EXTREMO",O46)))</formula>
    </cfRule>
  </conditionalFormatting>
  <conditionalFormatting sqref="N47:N49">
    <cfRule type="containsText" dxfId="5363" priority="1845" operator="containsText" text="ZONA RIESGO BAJA">
      <formula>NOT(ISERROR(SEARCH("ZONA RIESGO BAJA",N47)))</formula>
    </cfRule>
    <cfRule type="containsText" dxfId="5362" priority="1846" operator="containsText" text="ZONA RIESGO MODERADO">
      <formula>NOT(ISERROR(SEARCH("ZONA RIESGO MODERADO",N47)))</formula>
    </cfRule>
    <cfRule type="containsText" dxfId="5361" priority="1847" operator="containsText" text="ZONA RIESGO ALTO">
      <formula>NOT(ISERROR(SEARCH("ZONA RIESGO ALTO",N47)))</formula>
    </cfRule>
    <cfRule type="containsText" dxfId="5360" priority="1848" operator="containsText" text="ZONA RIESGO EXTREMO">
      <formula>NOT(ISERROR(SEARCH("ZONA RIESGO EXTREMO",N47)))</formula>
    </cfRule>
  </conditionalFormatting>
  <conditionalFormatting sqref="M47">
    <cfRule type="containsText" dxfId="5359" priority="1837" operator="containsText" text="ZONA RIESGO BAJA">
      <formula>NOT(ISERROR(SEARCH("ZONA RIESGO BAJA",M47)))</formula>
    </cfRule>
    <cfRule type="containsText" dxfId="5358" priority="1838" operator="containsText" text="ZONA RIESGO MODERADO">
      <formula>NOT(ISERROR(SEARCH("ZONA RIESGO MODERADO",M47)))</formula>
    </cfRule>
    <cfRule type="containsText" dxfId="5357" priority="1839" operator="containsText" text="ZONA RIESGO ALTO">
      <formula>NOT(ISERROR(SEARCH("ZONA RIESGO ALTO",M47)))</formula>
    </cfRule>
    <cfRule type="containsText" dxfId="5356" priority="1840" operator="containsText" text="ZONA RIESGO EXTREMO">
      <formula>NOT(ISERROR(SEARCH("ZONA RIESGO EXTREMO",M47)))</formula>
    </cfRule>
  </conditionalFormatting>
  <conditionalFormatting sqref="V47">
    <cfRule type="containsText" dxfId="5355" priority="1841" operator="containsText" text="ZONA RIESGO BAJA">
      <formula>NOT(ISERROR(SEARCH("ZONA RIESGO BAJA",V47)))</formula>
    </cfRule>
    <cfRule type="containsText" dxfId="5354" priority="1842" operator="containsText" text="ZONA RIESGO MODERADO">
      <formula>NOT(ISERROR(SEARCH("ZONA RIESGO MODERADO",V47)))</formula>
    </cfRule>
    <cfRule type="containsText" dxfId="5353" priority="1843" operator="containsText" text="ZONA RIESGO ALTO">
      <formula>NOT(ISERROR(SEARCH("ZONA RIESGO ALTO",V47)))</formula>
    </cfRule>
    <cfRule type="containsText" dxfId="5352" priority="1844" operator="containsText" text="ZONA RIESGO EXTREMO">
      <formula>NOT(ISERROR(SEARCH("ZONA RIESGO EXTREMO",V47)))</formula>
    </cfRule>
  </conditionalFormatting>
  <conditionalFormatting sqref="R47:T47">
    <cfRule type="containsText" dxfId="5351" priority="1833" operator="containsText" text="ZONA RIESGO BAJA">
      <formula>NOT(ISERROR(SEARCH("ZONA RIESGO BAJA",R47)))</formula>
    </cfRule>
    <cfRule type="containsText" dxfId="5350" priority="1834" operator="containsText" text="ZONA RIESGO MODERADO">
      <formula>NOT(ISERROR(SEARCH("ZONA RIESGO MODERADO",R47)))</formula>
    </cfRule>
    <cfRule type="containsText" dxfId="5349" priority="1835" operator="containsText" text="ZONA RIESGO ALTO">
      <formula>NOT(ISERROR(SEARCH("ZONA RIESGO ALTO",R47)))</formula>
    </cfRule>
    <cfRule type="containsText" dxfId="5348" priority="1836" operator="containsText" text="ZONA RIESGO EXTREMO">
      <formula>NOT(ISERROR(SEARCH("ZONA RIESGO EXTREMO",R47)))</formula>
    </cfRule>
  </conditionalFormatting>
  <conditionalFormatting sqref="Q47">
    <cfRule type="containsText" dxfId="5347" priority="1829" operator="containsText" text="ZONA RIESGO BAJA">
      <formula>NOT(ISERROR(SEARCH("ZONA RIESGO BAJA",Q47)))</formula>
    </cfRule>
    <cfRule type="containsText" dxfId="5346" priority="1830" operator="containsText" text="ZONA RIESGO MODERADO">
      <formula>NOT(ISERROR(SEARCH("ZONA RIESGO MODERADO",Q47)))</formula>
    </cfRule>
    <cfRule type="containsText" dxfId="5345" priority="1831" operator="containsText" text="ZONA RIESGO ALTO">
      <formula>NOT(ISERROR(SEARCH("ZONA RIESGO ALTO",Q47)))</formula>
    </cfRule>
    <cfRule type="containsText" dxfId="5344" priority="1832" operator="containsText" text="ZONA RIESGO EXTREMO">
      <formula>NOT(ISERROR(SEARCH("ZONA RIESGO EXTREMO",Q47)))</formula>
    </cfRule>
  </conditionalFormatting>
  <conditionalFormatting sqref="U47">
    <cfRule type="containsText" dxfId="5343" priority="1825" operator="containsText" text="ZONA RIESGO BAJA">
      <formula>NOT(ISERROR(SEARCH("ZONA RIESGO BAJA",U47)))</formula>
    </cfRule>
    <cfRule type="containsText" dxfId="5342" priority="1826" operator="containsText" text="ZONA RIESGO MODERADO">
      <formula>NOT(ISERROR(SEARCH("ZONA RIESGO MODERADO",U47)))</formula>
    </cfRule>
    <cfRule type="containsText" dxfId="5341" priority="1827" operator="containsText" text="ZONA RIESGO ALTO">
      <formula>NOT(ISERROR(SEARCH("ZONA RIESGO ALTO",U47)))</formula>
    </cfRule>
    <cfRule type="containsText" dxfId="5340" priority="1828" operator="containsText" text="ZONA RIESGO EXTREMO">
      <formula>NOT(ISERROR(SEARCH("ZONA RIESGO EXTREMO",U47)))</formula>
    </cfRule>
  </conditionalFormatting>
  <conditionalFormatting sqref="P47">
    <cfRule type="containsText" dxfId="5339" priority="1821" operator="containsText" text="ZONA RIESGO BAJA">
      <formula>NOT(ISERROR(SEARCH("ZONA RIESGO BAJA",P47)))</formula>
    </cfRule>
    <cfRule type="containsText" dxfId="5338" priority="1822" operator="containsText" text="ZONA RIESGO MODERADO">
      <formula>NOT(ISERROR(SEARCH("ZONA RIESGO MODERADO",P47)))</formula>
    </cfRule>
    <cfRule type="containsText" dxfId="5337" priority="1823" operator="containsText" text="ZONA RIESGO ALTO">
      <formula>NOT(ISERROR(SEARCH("ZONA RIESGO ALTO",P47)))</formula>
    </cfRule>
    <cfRule type="containsText" dxfId="5336" priority="1824" operator="containsText" text="ZONA RIESGO EXTREMO">
      <formula>NOT(ISERROR(SEARCH("ZONA RIESGO EXTREMO",P47)))</formula>
    </cfRule>
  </conditionalFormatting>
  <conditionalFormatting sqref="O47">
    <cfRule type="containsText" dxfId="5335" priority="1817" operator="containsText" text="ZONA RIESGO BAJA">
      <formula>NOT(ISERROR(SEARCH("ZONA RIESGO BAJA",O47)))</formula>
    </cfRule>
    <cfRule type="containsText" dxfId="5334" priority="1818" operator="containsText" text="ZONA RIESGO MODERADO">
      <formula>NOT(ISERROR(SEARCH("ZONA RIESGO MODERADO",O47)))</formula>
    </cfRule>
    <cfRule type="containsText" dxfId="5333" priority="1819" operator="containsText" text="ZONA RIESGO ALTO">
      <formula>NOT(ISERROR(SEARCH("ZONA RIESGO ALTO",O47)))</formula>
    </cfRule>
    <cfRule type="containsText" dxfId="5332" priority="1820" operator="containsText" text="ZONA RIESGO EXTREMO">
      <formula>NOT(ISERROR(SEARCH("ZONA RIESGO EXTREMO",O47)))</formula>
    </cfRule>
  </conditionalFormatting>
  <conditionalFormatting sqref="M48">
    <cfRule type="containsText" dxfId="5331" priority="1813" operator="containsText" text="ZONA RIESGO BAJA">
      <formula>NOT(ISERROR(SEARCH("ZONA RIESGO BAJA",M48)))</formula>
    </cfRule>
    <cfRule type="containsText" dxfId="5330" priority="1814" operator="containsText" text="ZONA RIESGO MODERADO">
      <formula>NOT(ISERROR(SEARCH("ZONA RIESGO MODERADO",M48)))</formula>
    </cfRule>
    <cfRule type="containsText" dxfId="5329" priority="1815" operator="containsText" text="ZONA RIESGO ALTO">
      <formula>NOT(ISERROR(SEARCH("ZONA RIESGO ALTO",M48)))</formula>
    </cfRule>
    <cfRule type="containsText" dxfId="5328" priority="1816" operator="containsText" text="ZONA RIESGO EXTREMO">
      <formula>NOT(ISERROR(SEARCH("ZONA RIESGO EXTREMO",M48)))</formula>
    </cfRule>
  </conditionalFormatting>
  <conditionalFormatting sqref="R48:T48">
    <cfRule type="containsText" dxfId="5327" priority="1809" operator="containsText" text="ZONA RIESGO BAJA">
      <formula>NOT(ISERROR(SEARCH("ZONA RIESGO BAJA",R48)))</formula>
    </cfRule>
    <cfRule type="containsText" dxfId="5326" priority="1810" operator="containsText" text="ZONA RIESGO MODERADO">
      <formula>NOT(ISERROR(SEARCH("ZONA RIESGO MODERADO",R48)))</formula>
    </cfRule>
    <cfRule type="containsText" dxfId="5325" priority="1811" operator="containsText" text="ZONA RIESGO ALTO">
      <formula>NOT(ISERROR(SEARCH("ZONA RIESGO ALTO",R48)))</formula>
    </cfRule>
    <cfRule type="containsText" dxfId="5324" priority="1812" operator="containsText" text="ZONA RIESGO EXTREMO">
      <formula>NOT(ISERROR(SEARCH("ZONA RIESGO EXTREMO",R48)))</formula>
    </cfRule>
  </conditionalFormatting>
  <conditionalFormatting sqref="Q48">
    <cfRule type="containsText" dxfId="5323" priority="1805" operator="containsText" text="ZONA RIESGO BAJA">
      <formula>NOT(ISERROR(SEARCH("ZONA RIESGO BAJA",Q48)))</formula>
    </cfRule>
    <cfRule type="containsText" dxfId="5322" priority="1806" operator="containsText" text="ZONA RIESGO MODERADO">
      <formula>NOT(ISERROR(SEARCH("ZONA RIESGO MODERADO",Q48)))</formula>
    </cfRule>
    <cfRule type="containsText" dxfId="5321" priority="1807" operator="containsText" text="ZONA RIESGO ALTO">
      <formula>NOT(ISERROR(SEARCH("ZONA RIESGO ALTO",Q48)))</formula>
    </cfRule>
    <cfRule type="containsText" dxfId="5320" priority="1808" operator="containsText" text="ZONA RIESGO EXTREMO">
      <formula>NOT(ISERROR(SEARCH("ZONA RIESGO EXTREMO",Q48)))</formula>
    </cfRule>
  </conditionalFormatting>
  <conditionalFormatting sqref="U48">
    <cfRule type="containsText" dxfId="5319" priority="1801" operator="containsText" text="ZONA RIESGO BAJA">
      <formula>NOT(ISERROR(SEARCH("ZONA RIESGO BAJA",U48)))</formula>
    </cfRule>
    <cfRule type="containsText" dxfId="5318" priority="1802" operator="containsText" text="ZONA RIESGO MODERADO">
      <formula>NOT(ISERROR(SEARCH("ZONA RIESGO MODERADO",U48)))</formula>
    </cfRule>
    <cfRule type="containsText" dxfId="5317" priority="1803" operator="containsText" text="ZONA RIESGO ALTO">
      <formula>NOT(ISERROR(SEARCH("ZONA RIESGO ALTO",U48)))</formula>
    </cfRule>
    <cfRule type="containsText" dxfId="5316" priority="1804" operator="containsText" text="ZONA RIESGO EXTREMO">
      <formula>NOT(ISERROR(SEARCH("ZONA RIESGO EXTREMO",U48)))</formula>
    </cfRule>
  </conditionalFormatting>
  <conditionalFormatting sqref="P48">
    <cfRule type="containsText" dxfId="5315" priority="1797" operator="containsText" text="ZONA RIESGO BAJA">
      <formula>NOT(ISERROR(SEARCH("ZONA RIESGO BAJA",P48)))</formula>
    </cfRule>
    <cfRule type="containsText" dxfId="5314" priority="1798" operator="containsText" text="ZONA RIESGO MODERADO">
      <formula>NOT(ISERROR(SEARCH("ZONA RIESGO MODERADO",P48)))</formula>
    </cfRule>
    <cfRule type="containsText" dxfId="5313" priority="1799" operator="containsText" text="ZONA RIESGO ALTO">
      <formula>NOT(ISERROR(SEARCH("ZONA RIESGO ALTO",P48)))</formula>
    </cfRule>
    <cfRule type="containsText" dxfId="5312" priority="1800" operator="containsText" text="ZONA RIESGO EXTREMO">
      <formula>NOT(ISERROR(SEARCH("ZONA RIESGO EXTREMO",P48)))</formula>
    </cfRule>
  </conditionalFormatting>
  <conditionalFormatting sqref="O48">
    <cfRule type="containsText" dxfId="5311" priority="1793" operator="containsText" text="ZONA RIESGO BAJA">
      <formula>NOT(ISERROR(SEARCH("ZONA RIESGO BAJA",O48)))</formula>
    </cfRule>
    <cfRule type="containsText" dxfId="5310" priority="1794" operator="containsText" text="ZONA RIESGO MODERADO">
      <formula>NOT(ISERROR(SEARCH("ZONA RIESGO MODERADO",O48)))</formula>
    </cfRule>
    <cfRule type="containsText" dxfId="5309" priority="1795" operator="containsText" text="ZONA RIESGO ALTO">
      <formula>NOT(ISERROR(SEARCH("ZONA RIESGO ALTO",O48)))</formula>
    </cfRule>
    <cfRule type="containsText" dxfId="5308" priority="1796" operator="containsText" text="ZONA RIESGO EXTREMO">
      <formula>NOT(ISERROR(SEARCH("ZONA RIESGO EXTREMO",O48)))</formula>
    </cfRule>
  </conditionalFormatting>
  <conditionalFormatting sqref="M49">
    <cfRule type="containsText" dxfId="5307" priority="1789" operator="containsText" text="ZONA RIESGO BAJA">
      <formula>NOT(ISERROR(SEARCH("ZONA RIESGO BAJA",M49)))</formula>
    </cfRule>
    <cfRule type="containsText" dxfId="5306" priority="1790" operator="containsText" text="ZONA RIESGO MODERADO">
      <formula>NOT(ISERROR(SEARCH("ZONA RIESGO MODERADO",M49)))</formula>
    </cfRule>
    <cfRule type="containsText" dxfId="5305" priority="1791" operator="containsText" text="ZONA RIESGO ALTO">
      <formula>NOT(ISERROR(SEARCH("ZONA RIESGO ALTO",M49)))</formula>
    </cfRule>
    <cfRule type="containsText" dxfId="5304" priority="1792" operator="containsText" text="ZONA RIESGO EXTREMO">
      <formula>NOT(ISERROR(SEARCH("ZONA RIESGO EXTREMO",M49)))</formula>
    </cfRule>
  </conditionalFormatting>
  <conditionalFormatting sqref="R49:T49">
    <cfRule type="containsText" dxfId="5303" priority="1785" operator="containsText" text="ZONA RIESGO BAJA">
      <formula>NOT(ISERROR(SEARCH("ZONA RIESGO BAJA",R49)))</formula>
    </cfRule>
    <cfRule type="containsText" dxfId="5302" priority="1786" operator="containsText" text="ZONA RIESGO MODERADO">
      <formula>NOT(ISERROR(SEARCH("ZONA RIESGO MODERADO",R49)))</formula>
    </cfRule>
    <cfRule type="containsText" dxfId="5301" priority="1787" operator="containsText" text="ZONA RIESGO ALTO">
      <formula>NOT(ISERROR(SEARCH("ZONA RIESGO ALTO",R49)))</formula>
    </cfRule>
    <cfRule type="containsText" dxfId="5300" priority="1788" operator="containsText" text="ZONA RIESGO EXTREMO">
      <formula>NOT(ISERROR(SEARCH("ZONA RIESGO EXTREMO",R49)))</formula>
    </cfRule>
  </conditionalFormatting>
  <conditionalFormatting sqref="Q49">
    <cfRule type="containsText" dxfId="5299" priority="1781" operator="containsText" text="ZONA RIESGO BAJA">
      <formula>NOT(ISERROR(SEARCH("ZONA RIESGO BAJA",Q49)))</formula>
    </cfRule>
    <cfRule type="containsText" dxfId="5298" priority="1782" operator="containsText" text="ZONA RIESGO MODERADO">
      <formula>NOT(ISERROR(SEARCH("ZONA RIESGO MODERADO",Q49)))</formula>
    </cfRule>
    <cfRule type="containsText" dxfId="5297" priority="1783" operator="containsText" text="ZONA RIESGO ALTO">
      <formula>NOT(ISERROR(SEARCH("ZONA RIESGO ALTO",Q49)))</formula>
    </cfRule>
    <cfRule type="containsText" dxfId="5296" priority="1784" operator="containsText" text="ZONA RIESGO EXTREMO">
      <formula>NOT(ISERROR(SEARCH("ZONA RIESGO EXTREMO",Q49)))</formula>
    </cfRule>
  </conditionalFormatting>
  <conditionalFormatting sqref="U49">
    <cfRule type="containsText" dxfId="5295" priority="1777" operator="containsText" text="ZONA RIESGO BAJA">
      <formula>NOT(ISERROR(SEARCH("ZONA RIESGO BAJA",U49)))</formula>
    </cfRule>
    <cfRule type="containsText" dxfId="5294" priority="1778" operator="containsText" text="ZONA RIESGO MODERADO">
      <formula>NOT(ISERROR(SEARCH("ZONA RIESGO MODERADO",U49)))</formula>
    </cfRule>
    <cfRule type="containsText" dxfId="5293" priority="1779" operator="containsText" text="ZONA RIESGO ALTO">
      <formula>NOT(ISERROR(SEARCH("ZONA RIESGO ALTO",U49)))</formula>
    </cfRule>
    <cfRule type="containsText" dxfId="5292" priority="1780" operator="containsText" text="ZONA RIESGO EXTREMO">
      <formula>NOT(ISERROR(SEARCH("ZONA RIESGO EXTREMO",U49)))</formula>
    </cfRule>
  </conditionalFormatting>
  <conditionalFormatting sqref="P49">
    <cfRule type="containsText" dxfId="5291" priority="1773" operator="containsText" text="ZONA RIESGO BAJA">
      <formula>NOT(ISERROR(SEARCH("ZONA RIESGO BAJA",P49)))</formula>
    </cfRule>
    <cfRule type="containsText" dxfId="5290" priority="1774" operator="containsText" text="ZONA RIESGO MODERADO">
      <formula>NOT(ISERROR(SEARCH("ZONA RIESGO MODERADO",P49)))</formula>
    </cfRule>
    <cfRule type="containsText" dxfId="5289" priority="1775" operator="containsText" text="ZONA RIESGO ALTO">
      <formula>NOT(ISERROR(SEARCH("ZONA RIESGO ALTO",P49)))</formula>
    </cfRule>
    <cfRule type="containsText" dxfId="5288" priority="1776" operator="containsText" text="ZONA RIESGO EXTREMO">
      <formula>NOT(ISERROR(SEARCH("ZONA RIESGO EXTREMO",P49)))</formula>
    </cfRule>
  </conditionalFormatting>
  <conditionalFormatting sqref="O49">
    <cfRule type="containsText" dxfId="5287" priority="1769" operator="containsText" text="ZONA RIESGO BAJA">
      <formula>NOT(ISERROR(SEARCH("ZONA RIESGO BAJA",O49)))</formula>
    </cfRule>
    <cfRule type="containsText" dxfId="5286" priority="1770" operator="containsText" text="ZONA RIESGO MODERADO">
      <formula>NOT(ISERROR(SEARCH("ZONA RIESGO MODERADO",O49)))</formula>
    </cfRule>
    <cfRule type="containsText" dxfId="5285" priority="1771" operator="containsText" text="ZONA RIESGO ALTO">
      <formula>NOT(ISERROR(SEARCH("ZONA RIESGO ALTO",O49)))</formula>
    </cfRule>
    <cfRule type="containsText" dxfId="5284" priority="1772" operator="containsText" text="ZONA RIESGO EXTREMO">
      <formula>NOT(ISERROR(SEARCH("ZONA RIESGO EXTREMO",O49)))</formula>
    </cfRule>
  </conditionalFormatting>
  <conditionalFormatting sqref="V48">
    <cfRule type="containsText" dxfId="5283" priority="1765" operator="containsText" text="ZONA RIESGO BAJA">
      <formula>NOT(ISERROR(SEARCH("ZONA RIESGO BAJA",V48)))</formula>
    </cfRule>
    <cfRule type="containsText" dxfId="5282" priority="1766" operator="containsText" text="ZONA RIESGO MODERADO">
      <formula>NOT(ISERROR(SEARCH("ZONA RIESGO MODERADO",V48)))</formula>
    </cfRule>
    <cfRule type="containsText" dxfId="5281" priority="1767" operator="containsText" text="ZONA RIESGO ALTO">
      <formula>NOT(ISERROR(SEARCH("ZONA RIESGO ALTO",V48)))</formula>
    </cfRule>
    <cfRule type="containsText" dxfId="5280" priority="1768" operator="containsText" text="ZONA RIESGO EXTREMO">
      <formula>NOT(ISERROR(SEARCH("ZONA RIESGO EXTREMO",V48)))</formula>
    </cfRule>
  </conditionalFormatting>
  <conditionalFormatting sqref="V49">
    <cfRule type="containsText" dxfId="5279" priority="1761" operator="containsText" text="ZONA RIESGO BAJA">
      <formula>NOT(ISERROR(SEARCH("ZONA RIESGO BAJA",V49)))</formula>
    </cfRule>
    <cfRule type="containsText" dxfId="5278" priority="1762" operator="containsText" text="ZONA RIESGO MODERADO">
      <formula>NOT(ISERROR(SEARCH("ZONA RIESGO MODERADO",V49)))</formula>
    </cfRule>
    <cfRule type="containsText" dxfId="5277" priority="1763" operator="containsText" text="ZONA RIESGO ALTO">
      <formula>NOT(ISERROR(SEARCH("ZONA RIESGO ALTO",V49)))</formula>
    </cfRule>
    <cfRule type="containsText" dxfId="5276" priority="1764" operator="containsText" text="ZONA RIESGO EXTREMO">
      <formula>NOT(ISERROR(SEARCH("ZONA RIESGO EXTREMO",V49)))</formula>
    </cfRule>
  </conditionalFormatting>
  <conditionalFormatting sqref="W49">
    <cfRule type="containsText" dxfId="5275" priority="1757" operator="containsText" text="ZONA RIESGO BAJA">
      <formula>NOT(ISERROR(SEARCH("ZONA RIESGO BAJA",W49)))</formula>
    </cfRule>
    <cfRule type="containsText" dxfId="5274" priority="1758" operator="containsText" text="ZONA RIESGO MODERADO">
      <formula>NOT(ISERROR(SEARCH("ZONA RIESGO MODERADO",W49)))</formula>
    </cfRule>
    <cfRule type="containsText" dxfId="5273" priority="1759" operator="containsText" text="ZONA RIESGO ALTO">
      <formula>NOT(ISERROR(SEARCH("ZONA RIESGO ALTO",W49)))</formula>
    </cfRule>
    <cfRule type="containsText" dxfId="5272" priority="1760" operator="containsText" text="ZONA RIESGO EXTREMO">
      <formula>NOT(ISERROR(SEARCH("ZONA RIESGO EXTREMO",W49)))</formula>
    </cfRule>
  </conditionalFormatting>
  <conditionalFormatting sqref="N50">
    <cfRule type="containsText" dxfId="5271" priority="1753" operator="containsText" text="ZONA RIESGO BAJA">
      <formula>NOT(ISERROR(SEARCH("ZONA RIESGO BAJA",N50)))</formula>
    </cfRule>
    <cfRule type="containsText" dxfId="5270" priority="1754" operator="containsText" text="ZONA RIESGO MODERADO">
      <formula>NOT(ISERROR(SEARCH("ZONA RIESGO MODERADO",N50)))</formula>
    </cfRule>
    <cfRule type="containsText" dxfId="5269" priority="1755" operator="containsText" text="ZONA RIESGO ALTO">
      <formula>NOT(ISERROR(SEARCH("ZONA RIESGO ALTO",N50)))</formula>
    </cfRule>
    <cfRule type="containsText" dxfId="5268" priority="1756" operator="containsText" text="ZONA RIESGO EXTREMO">
      <formula>NOT(ISERROR(SEARCH("ZONA RIESGO EXTREMO",N50)))</formula>
    </cfRule>
  </conditionalFormatting>
  <conditionalFormatting sqref="W50">
    <cfRule type="containsText" dxfId="5267" priority="1749" operator="containsText" text="ZONA RIESGO BAJA">
      <formula>NOT(ISERROR(SEARCH("ZONA RIESGO BAJA",W50)))</formula>
    </cfRule>
    <cfRule type="containsText" dxfId="5266" priority="1750" operator="containsText" text="ZONA RIESGO MODERADO">
      <formula>NOT(ISERROR(SEARCH("ZONA RIESGO MODERADO",W50)))</formula>
    </cfRule>
    <cfRule type="containsText" dxfId="5265" priority="1751" operator="containsText" text="ZONA RIESGO ALTO">
      <formula>NOT(ISERROR(SEARCH("ZONA RIESGO ALTO",W50)))</formula>
    </cfRule>
    <cfRule type="containsText" dxfId="5264" priority="1752" operator="containsText" text="ZONA RIESGO EXTREMO">
      <formula>NOT(ISERROR(SEARCH("ZONA RIESGO EXTREMO",W50)))</formula>
    </cfRule>
  </conditionalFormatting>
  <conditionalFormatting sqref="V50">
    <cfRule type="containsText" dxfId="5263" priority="1745" operator="containsText" text="ZONA RIESGO BAJA">
      <formula>NOT(ISERROR(SEARCH("ZONA RIESGO BAJA",V50)))</formula>
    </cfRule>
    <cfRule type="containsText" dxfId="5262" priority="1746" operator="containsText" text="ZONA RIESGO MODERADO">
      <formula>NOT(ISERROR(SEARCH("ZONA RIESGO MODERADO",V50)))</formula>
    </cfRule>
    <cfRule type="containsText" dxfId="5261" priority="1747" operator="containsText" text="ZONA RIESGO ALTO">
      <formula>NOT(ISERROR(SEARCH("ZONA RIESGO ALTO",V50)))</formula>
    </cfRule>
    <cfRule type="containsText" dxfId="5260" priority="1748" operator="containsText" text="ZONA RIESGO EXTREMO">
      <formula>NOT(ISERROR(SEARCH("ZONA RIESGO EXTREMO",V50)))</formula>
    </cfRule>
  </conditionalFormatting>
  <conditionalFormatting sqref="M50">
    <cfRule type="containsText" dxfId="5259" priority="1741" operator="containsText" text="ZONA RIESGO BAJA">
      <formula>NOT(ISERROR(SEARCH("ZONA RIESGO BAJA",M50)))</formula>
    </cfRule>
    <cfRule type="containsText" dxfId="5258" priority="1742" operator="containsText" text="ZONA RIESGO MODERADO">
      <formula>NOT(ISERROR(SEARCH("ZONA RIESGO MODERADO",M50)))</formula>
    </cfRule>
    <cfRule type="containsText" dxfId="5257" priority="1743" operator="containsText" text="ZONA RIESGO ALTO">
      <formula>NOT(ISERROR(SEARCH("ZONA RIESGO ALTO",M50)))</formula>
    </cfRule>
    <cfRule type="containsText" dxfId="5256" priority="1744" operator="containsText" text="ZONA RIESGO EXTREMO">
      <formula>NOT(ISERROR(SEARCH("ZONA RIESGO EXTREMO",M50)))</formula>
    </cfRule>
  </conditionalFormatting>
  <conditionalFormatting sqref="R50:T50">
    <cfRule type="containsText" dxfId="5255" priority="1737" operator="containsText" text="ZONA RIESGO BAJA">
      <formula>NOT(ISERROR(SEARCH("ZONA RIESGO BAJA",R50)))</formula>
    </cfRule>
    <cfRule type="containsText" dxfId="5254" priority="1738" operator="containsText" text="ZONA RIESGO MODERADO">
      <formula>NOT(ISERROR(SEARCH("ZONA RIESGO MODERADO",R50)))</formula>
    </cfRule>
    <cfRule type="containsText" dxfId="5253" priority="1739" operator="containsText" text="ZONA RIESGO ALTO">
      <formula>NOT(ISERROR(SEARCH("ZONA RIESGO ALTO",R50)))</formula>
    </cfRule>
    <cfRule type="containsText" dxfId="5252" priority="1740" operator="containsText" text="ZONA RIESGO EXTREMO">
      <formula>NOT(ISERROR(SEARCH("ZONA RIESGO EXTREMO",R50)))</formula>
    </cfRule>
  </conditionalFormatting>
  <conditionalFormatting sqref="Q50">
    <cfRule type="containsText" dxfId="5251" priority="1733" operator="containsText" text="ZONA RIESGO BAJA">
      <formula>NOT(ISERROR(SEARCH("ZONA RIESGO BAJA",Q50)))</formula>
    </cfRule>
    <cfRule type="containsText" dxfId="5250" priority="1734" operator="containsText" text="ZONA RIESGO MODERADO">
      <formula>NOT(ISERROR(SEARCH("ZONA RIESGO MODERADO",Q50)))</formula>
    </cfRule>
    <cfRule type="containsText" dxfId="5249" priority="1735" operator="containsText" text="ZONA RIESGO ALTO">
      <formula>NOT(ISERROR(SEARCH("ZONA RIESGO ALTO",Q50)))</formula>
    </cfRule>
    <cfRule type="containsText" dxfId="5248" priority="1736" operator="containsText" text="ZONA RIESGO EXTREMO">
      <formula>NOT(ISERROR(SEARCH("ZONA RIESGO EXTREMO",Q50)))</formula>
    </cfRule>
  </conditionalFormatting>
  <conditionalFormatting sqref="U50">
    <cfRule type="containsText" dxfId="5247" priority="1729" operator="containsText" text="ZONA RIESGO BAJA">
      <formula>NOT(ISERROR(SEARCH("ZONA RIESGO BAJA",U50)))</formula>
    </cfRule>
    <cfRule type="containsText" dxfId="5246" priority="1730" operator="containsText" text="ZONA RIESGO MODERADO">
      <formula>NOT(ISERROR(SEARCH("ZONA RIESGO MODERADO",U50)))</formula>
    </cfRule>
    <cfRule type="containsText" dxfId="5245" priority="1731" operator="containsText" text="ZONA RIESGO ALTO">
      <formula>NOT(ISERROR(SEARCH("ZONA RIESGO ALTO",U50)))</formula>
    </cfRule>
    <cfRule type="containsText" dxfId="5244" priority="1732" operator="containsText" text="ZONA RIESGO EXTREMO">
      <formula>NOT(ISERROR(SEARCH("ZONA RIESGO EXTREMO",U50)))</formula>
    </cfRule>
  </conditionalFormatting>
  <conditionalFormatting sqref="P50">
    <cfRule type="containsText" dxfId="5243" priority="1725" operator="containsText" text="ZONA RIESGO BAJA">
      <formula>NOT(ISERROR(SEARCH("ZONA RIESGO BAJA",P50)))</formula>
    </cfRule>
    <cfRule type="containsText" dxfId="5242" priority="1726" operator="containsText" text="ZONA RIESGO MODERADO">
      <formula>NOT(ISERROR(SEARCH("ZONA RIESGO MODERADO",P50)))</formula>
    </cfRule>
    <cfRule type="containsText" dxfId="5241" priority="1727" operator="containsText" text="ZONA RIESGO ALTO">
      <formula>NOT(ISERROR(SEARCH("ZONA RIESGO ALTO",P50)))</formula>
    </cfRule>
    <cfRule type="containsText" dxfId="5240" priority="1728" operator="containsText" text="ZONA RIESGO EXTREMO">
      <formula>NOT(ISERROR(SEARCH("ZONA RIESGO EXTREMO",P50)))</formula>
    </cfRule>
  </conditionalFormatting>
  <conditionalFormatting sqref="O50">
    <cfRule type="containsText" dxfId="5239" priority="1721" operator="containsText" text="ZONA RIESGO BAJA">
      <formula>NOT(ISERROR(SEARCH("ZONA RIESGO BAJA",O50)))</formula>
    </cfRule>
    <cfRule type="containsText" dxfId="5238" priority="1722" operator="containsText" text="ZONA RIESGO MODERADO">
      <formula>NOT(ISERROR(SEARCH("ZONA RIESGO MODERADO",O50)))</formula>
    </cfRule>
    <cfRule type="containsText" dxfId="5237" priority="1723" operator="containsText" text="ZONA RIESGO ALTO">
      <formula>NOT(ISERROR(SEARCH("ZONA RIESGO ALTO",O50)))</formula>
    </cfRule>
    <cfRule type="containsText" dxfId="5236" priority="1724" operator="containsText" text="ZONA RIESGO EXTREMO">
      <formula>NOT(ISERROR(SEARCH("ZONA RIESGO EXTREMO",O50)))</formula>
    </cfRule>
  </conditionalFormatting>
  <conditionalFormatting sqref="N51">
    <cfRule type="containsText" dxfId="5235" priority="1717" operator="containsText" text="ZONA RIESGO BAJA">
      <formula>NOT(ISERROR(SEARCH("ZONA RIESGO BAJA",N51)))</formula>
    </cfRule>
    <cfRule type="containsText" dxfId="5234" priority="1718" operator="containsText" text="ZONA RIESGO MODERADO">
      <formula>NOT(ISERROR(SEARCH("ZONA RIESGO MODERADO",N51)))</formula>
    </cfRule>
    <cfRule type="containsText" dxfId="5233" priority="1719" operator="containsText" text="ZONA RIESGO ALTO">
      <formula>NOT(ISERROR(SEARCH("ZONA RIESGO ALTO",N51)))</formula>
    </cfRule>
    <cfRule type="containsText" dxfId="5232" priority="1720" operator="containsText" text="ZONA RIESGO EXTREMO">
      <formula>NOT(ISERROR(SEARCH("ZONA RIESGO EXTREMO",N51)))</formula>
    </cfRule>
  </conditionalFormatting>
  <conditionalFormatting sqref="W51">
    <cfRule type="containsText" dxfId="5231" priority="1713" operator="containsText" text="ZONA RIESGO BAJA">
      <formula>NOT(ISERROR(SEARCH("ZONA RIESGO BAJA",W51)))</formula>
    </cfRule>
    <cfRule type="containsText" dxfId="5230" priority="1714" operator="containsText" text="ZONA RIESGO MODERADO">
      <formula>NOT(ISERROR(SEARCH("ZONA RIESGO MODERADO",W51)))</formula>
    </cfRule>
    <cfRule type="containsText" dxfId="5229" priority="1715" operator="containsText" text="ZONA RIESGO ALTO">
      <formula>NOT(ISERROR(SEARCH("ZONA RIESGO ALTO",W51)))</formula>
    </cfRule>
    <cfRule type="containsText" dxfId="5228" priority="1716" operator="containsText" text="ZONA RIESGO EXTREMO">
      <formula>NOT(ISERROR(SEARCH("ZONA RIESGO EXTREMO",W51)))</formula>
    </cfRule>
  </conditionalFormatting>
  <conditionalFormatting sqref="V51">
    <cfRule type="containsText" dxfId="5227" priority="1709" operator="containsText" text="ZONA RIESGO BAJA">
      <formula>NOT(ISERROR(SEARCH("ZONA RIESGO BAJA",V51)))</formula>
    </cfRule>
    <cfRule type="containsText" dxfId="5226" priority="1710" operator="containsText" text="ZONA RIESGO MODERADO">
      <formula>NOT(ISERROR(SEARCH("ZONA RIESGO MODERADO",V51)))</formula>
    </cfRule>
    <cfRule type="containsText" dxfId="5225" priority="1711" operator="containsText" text="ZONA RIESGO ALTO">
      <formula>NOT(ISERROR(SEARCH("ZONA RIESGO ALTO",V51)))</formula>
    </cfRule>
    <cfRule type="containsText" dxfId="5224" priority="1712" operator="containsText" text="ZONA RIESGO EXTREMO">
      <formula>NOT(ISERROR(SEARCH("ZONA RIESGO EXTREMO",V51)))</formula>
    </cfRule>
  </conditionalFormatting>
  <conditionalFormatting sqref="M51">
    <cfRule type="containsText" dxfId="5223" priority="1705" operator="containsText" text="ZONA RIESGO BAJA">
      <formula>NOT(ISERROR(SEARCH("ZONA RIESGO BAJA",M51)))</formula>
    </cfRule>
    <cfRule type="containsText" dxfId="5222" priority="1706" operator="containsText" text="ZONA RIESGO MODERADO">
      <formula>NOT(ISERROR(SEARCH("ZONA RIESGO MODERADO",M51)))</formula>
    </cfRule>
    <cfRule type="containsText" dxfId="5221" priority="1707" operator="containsText" text="ZONA RIESGO ALTO">
      <formula>NOT(ISERROR(SEARCH("ZONA RIESGO ALTO",M51)))</formula>
    </cfRule>
    <cfRule type="containsText" dxfId="5220" priority="1708" operator="containsText" text="ZONA RIESGO EXTREMO">
      <formula>NOT(ISERROR(SEARCH("ZONA RIESGO EXTREMO",M51)))</formula>
    </cfRule>
  </conditionalFormatting>
  <conditionalFormatting sqref="R51:T51">
    <cfRule type="containsText" dxfId="5219" priority="1701" operator="containsText" text="ZONA RIESGO BAJA">
      <formula>NOT(ISERROR(SEARCH("ZONA RIESGO BAJA",R51)))</formula>
    </cfRule>
    <cfRule type="containsText" dxfId="5218" priority="1702" operator="containsText" text="ZONA RIESGO MODERADO">
      <formula>NOT(ISERROR(SEARCH("ZONA RIESGO MODERADO",R51)))</formula>
    </cfRule>
    <cfRule type="containsText" dxfId="5217" priority="1703" operator="containsText" text="ZONA RIESGO ALTO">
      <formula>NOT(ISERROR(SEARCH("ZONA RIESGO ALTO",R51)))</formula>
    </cfRule>
    <cfRule type="containsText" dxfId="5216" priority="1704" operator="containsText" text="ZONA RIESGO EXTREMO">
      <formula>NOT(ISERROR(SEARCH("ZONA RIESGO EXTREMO",R51)))</formula>
    </cfRule>
  </conditionalFormatting>
  <conditionalFormatting sqref="Q51">
    <cfRule type="containsText" dxfId="5215" priority="1697" operator="containsText" text="ZONA RIESGO BAJA">
      <formula>NOT(ISERROR(SEARCH("ZONA RIESGO BAJA",Q51)))</formula>
    </cfRule>
    <cfRule type="containsText" dxfId="5214" priority="1698" operator="containsText" text="ZONA RIESGO MODERADO">
      <formula>NOT(ISERROR(SEARCH("ZONA RIESGO MODERADO",Q51)))</formula>
    </cfRule>
    <cfRule type="containsText" dxfId="5213" priority="1699" operator="containsText" text="ZONA RIESGO ALTO">
      <formula>NOT(ISERROR(SEARCH("ZONA RIESGO ALTO",Q51)))</formula>
    </cfRule>
    <cfRule type="containsText" dxfId="5212" priority="1700" operator="containsText" text="ZONA RIESGO EXTREMO">
      <formula>NOT(ISERROR(SEARCH("ZONA RIESGO EXTREMO",Q51)))</formula>
    </cfRule>
  </conditionalFormatting>
  <conditionalFormatting sqref="U51">
    <cfRule type="containsText" dxfId="5211" priority="1693" operator="containsText" text="ZONA RIESGO BAJA">
      <formula>NOT(ISERROR(SEARCH("ZONA RIESGO BAJA",U51)))</formula>
    </cfRule>
    <cfRule type="containsText" dxfId="5210" priority="1694" operator="containsText" text="ZONA RIESGO MODERADO">
      <formula>NOT(ISERROR(SEARCH("ZONA RIESGO MODERADO",U51)))</formula>
    </cfRule>
    <cfRule type="containsText" dxfId="5209" priority="1695" operator="containsText" text="ZONA RIESGO ALTO">
      <formula>NOT(ISERROR(SEARCH("ZONA RIESGO ALTO",U51)))</formula>
    </cfRule>
    <cfRule type="containsText" dxfId="5208" priority="1696" operator="containsText" text="ZONA RIESGO EXTREMO">
      <formula>NOT(ISERROR(SEARCH("ZONA RIESGO EXTREMO",U51)))</formula>
    </cfRule>
  </conditionalFormatting>
  <conditionalFormatting sqref="P51">
    <cfRule type="containsText" dxfId="5207" priority="1689" operator="containsText" text="ZONA RIESGO BAJA">
      <formula>NOT(ISERROR(SEARCH("ZONA RIESGO BAJA",P51)))</formula>
    </cfRule>
    <cfRule type="containsText" dxfId="5206" priority="1690" operator="containsText" text="ZONA RIESGO MODERADO">
      <formula>NOT(ISERROR(SEARCH("ZONA RIESGO MODERADO",P51)))</formula>
    </cfRule>
    <cfRule type="containsText" dxfId="5205" priority="1691" operator="containsText" text="ZONA RIESGO ALTO">
      <formula>NOT(ISERROR(SEARCH("ZONA RIESGO ALTO",P51)))</formula>
    </cfRule>
    <cfRule type="containsText" dxfId="5204" priority="1692" operator="containsText" text="ZONA RIESGO EXTREMO">
      <formula>NOT(ISERROR(SEARCH("ZONA RIESGO EXTREMO",P51)))</formula>
    </cfRule>
  </conditionalFormatting>
  <conditionalFormatting sqref="O51">
    <cfRule type="containsText" dxfId="5203" priority="1685" operator="containsText" text="ZONA RIESGO BAJA">
      <formula>NOT(ISERROR(SEARCH("ZONA RIESGO BAJA",O51)))</formula>
    </cfRule>
    <cfRule type="containsText" dxfId="5202" priority="1686" operator="containsText" text="ZONA RIESGO MODERADO">
      <formula>NOT(ISERROR(SEARCH("ZONA RIESGO MODERADO",O51)))</formula>
    </cfRule>
    <cfRule type="containsText" dxfId="5201" priority="1687" operator="containsText" text="ZONA RIESGO ALTO">
      <formula>NOT(ISERROR(SEARCH("ZONA RIESGO ALTO",O51)))</formula>
    </cfRule>
    <cfRule type="containsText" dxfId="5200" priority="1688" operator="containsText" text="ZONA RIESGO EXTREMO">
      <formula>NOT(ISERROR(SEARCH("ZONA RIESGO EXTREMO",O51)))</formula>
    </cfRule>
  </conditionalFormatting>
  <conditionalFormatting sqref="N52:N54">
    <cfRule type="containsText" dxfId="5199" priority="1681" operator="containsText" text="ZONA RIESGO BAJA">
      <formula>NOT(ISERROR(SEARCH("ZONA RIESGO BAJA",N52)))</formula>
    </cfRule>
    <cfRule type="containsText" dxfId="5198" priority="1682" operator="containsText" text="ZONA RIESGO MODERADO">
      <formula>NOT(ISERROR(SEARCH("ZONA RIESGO MODERADO",N52)))</formula>
    </cfRule>
    <cfRule type="containsText" dxfId="5197" priority="1683" operator="containsText" text="ZONA RIESGO ALTO">
      <formula>NOT(ISERROR(SEARCH("ZONA RIESGO ALTO",N52)))</formula>
    </cfRule>
    <cfRule type="containsText" dxfId="5196" priority="1684" operator="containsText" text="ZONA RIESGO EXTREMO">
      <formula>NOT(ISERROR(SEARCH("ZONA RIESGO EXTREMO",N52)))</formula>
    </cfRule>
  </conditionalFormatting>
  <conditionalFormatting sqref="W52 W54:W55">
    <cfRule type="containsText" dxfId="5195" priority="1677" operator="containsText" text="ZONA RIESGO BAJA">
      <formula>NOT(ISERROR(SEARCH("ZONA RIESGO BAJA",W52)))</formula>
    </cfRule>
    <cfRule type="containsText" dxfId="5194" priority="1678" operator="containsText" text="ZONA RIESGO MODERADO">
      <formula>NOT(ISERROR(SEARCH("ZONA RIESGO MODERADO",W52)))</formula>
    </cfRule>
    <cfRule type="containsText" dxfId="5193" priority="1679" operator="containsText" text="ZONA RIESGO ALTO">
      <formula>NOT(ISERROR(SEARCH("ZONA RIESGO ALTO",W52)))</formula>
    </cfRule>
    <cfRule type="containsText" dxfId="5192" priority="1680" operator="containsText" text="ZONA RIESGO EXTREMO">
      <formula>NOT(ISERROR(SEARCH("ZONA RIESGO EXTREMO",W52)))</formula>
    </cfRule>
  </conditionalFormatting>
  <conditionalFormatting sqref="M52">
    <cfRule type="containsText" dxfId="5191" priority="1669" operator="containsText" text="ZONA RIESGO BAJA">
      <formula>NOT(ISERROR(SEARCH("ZONA RIESGO BAJA",M52)))</formula>
    </cfRule>
    <cfRule type="containsText" dxfId="5190" priority="1670" operator="containsText" text="ZONA RIESGO MODERADO">
      <formula>NOT(ISERROR(SEARCH("ZONA RIESGO MODERADO",M52)))</formula>
    </cfRule>
    <cfRule type="containsText" dxfId="5189" priority="1671" operator="containsText" text="ZONA RIESGO ALTO">
      <formula>NOT(ISERROR(SEARCH("ZONA RIESGO ALTO",M52)))</formula>
    </cfRule>
    <cfRule type="containsText" dxfId="5188" priority="1672" operator="containsText" text="ZONA RIESGO EXTREMO">
      <formula>NOT(ISERROR(SEARCH("ZONA RIESGO EXTREMO",M52)))</formula>
    </cfRule>
  </conditionalFormatting>
  <conditionalFormatting sqref="V52">
    <cfRule type="containsText" dxfId="5187" priority="1673" operator="containsText" text="ZONA RIESGO BAJA">
      <formula>NOT(ISERROR(SEARCH("ZONA RIESGO BAJA",V52)))</formula>
    </cfRule>
    <cfRule type="containsText" dxfId="5186" priority="1674" operator="containsText" text="ZONA RIESGO MODERADO">
      <formula>NOT(ISERROR(SEARCH("ZONA RIESGO MODERADO",V52)))</formula>
    </cfRule>
    <cfRule type="containsText" dxfId="5185" priority="1675" operator="containsText" text="ZONA RIESGO ALTO">
      <formula>NOT(ISERROR(SEARCH("ZONA RIESGO ALTO",V52)))</formula>
    </cfRule>
    <cfRule type="containsText" dxfId="5184" priority="1676" operator="containsText" text="ZONA RIESGO EXTREMO">
      <formula>NOT(ISERROR(SEARCH("ZONA RIESGO EXTREMO",V52)))</formula>
    </cfRule>
  </conditionalFormatting>
  <conditionalFormatting sqref="R52:T52">
    <cfRule type="containsText" dxfId="5183" priority="1665" operator="containsText" text="ZONA RIESGO BAJA">
      <formula>NOT(ISERROR(SEARCH("ZONA RIESGO BAJA",R52)))</formula>
    </cfRule>
    <cfRule type="containsText" dxfId="5182" priority="1666" operator="containsText" text="ZONA RIESGO MODERADO">
      <formula>NOT(ISERROR(SEARCH("ZONA RIESGO MODERADO",R52)))</formula>
    </cfRule>
    <cfRule type="containsText" dxfId="5181" priority="1667" operator="containsText" text="ZONA RIESGO ALTO">
      <formula>NOT(ISERROR(SEARCH("ZONA RIESGO ALTO",R52)))</formula>
    </cfRule>
    <cfRule type="containsText" dxfId="5180" priority="1668" operator="containsText" text="ZONA RIESGO EXTREMO">
      <formula>NOT(ISERROR(SEARCH("ZONA RIESGO EXTREMO",R52)))</formula>
    </cfRule>
  </conditionalFormatting>
  <conditionalFormatting sqref="Q52">
    <cfRule type="containsText" dxfId="5179" priority="1661" operator="containsText" text="ZONA RIESGO BAJA">
      <formula>NOT(ISERROR(SEARCH("ZONA RIESGO BAJA",Q52)))</formula>
    </cfRule>
    <cfRule type="containsText" dxfId="5178" priority="1662" operator="containsText" text="ZONA RIESGO MODERADO">
      <formula>NOT(ISERROR(SEARCH("ZONA RIESGO MODERADO",Q52)))</formula>
    </cfRule>
    <cfRule type="containsText" dxfId="5177" priority="1663" operator="containsText" text="ZONA RIESGO ALTO">
      <formula>NOT(ISERROR(SEARCH("ZONA RIESGO ALTO",Q52)))</formula>
    </cfRule>
    <cfRule type="containsText" dxfId="5176" priority="1664" operator="containsText" text="ZONA RIESGO EXTREMO">
      <formula>NOT(ISERROR(SEARCH("ZONA RIESGO EXTREMO",Q52)))</formula>
    </cfRule>
  </conditionalFormatting>
  <conditionalFormatting sqref="U52">
    <cfRule type="containsText" dxfId="5175" priority="1657" operator="containsText" text="ZONA RIESGO BAJA">
      <formula>NOT(ISERROR(SEARCH("ZONA RIESGO BAJA",U52)))</formula>
    </cfRule>
    <cfRule type="containsText" dxfId="5174" priority="1658" operator="containsText" text="ZONA RIESGO MODERADO">
      <formula>NOT(ISERROR(SEARCH("ZONA RIESGO MODERADO",U52)))</formula>
    </cfRule>
    <cfRule type="containsText" dxfId="5173" priority="1659" operator="containsText" text="ZONA RIESGO ALTO">
      <formula>NOT(ISERROR(SEARCH("ZONA RIESGO ALTO",U52)))</formula>
    </cfRule>
    <cfRule type="containsText" dxfId="5172" priority="1660" operator="containsText" text="ZONA RIESGO EXTREMO">
      <formula>NOT(ISERROR(SEARCH("ZONA RIESGO EXTREMO",U52)))</formula>
    </cfRule>
  </conditionalFormatting>
  <conditionalFormatting sqref="P52">
    <cfRule type="containsText" dxfId="5171" priority="1653" operator="containsText" text="ZONA RIESGO BAJA">
      <formula>NOT(ISERROR(SEARCH("ZONA RIESGO BAJA",P52)))</formula>
    </cfRule>
    <cfRule type="containsText" dxfId="5170" priority="1654" operator="containsText" text="ZONA RIESGO MODERADO">
      <formula>NOT(ISERROR(SEARCH("ZONA RIESGO MODERADO",P52)))</formula>
    </cfRule>
    <cfRule type="containsText" dxfId="5169" priority="1655" operator="containsText" text="ZONA RIESGO ALTO">
      <formula>NOT(ISERROR(SEARCH("ZONA RIESGO ALTO",P52)))</formula>
    </cfRule>
    <cfRule type="containsText" dxfId="5168" priority="1656" operator="containsText" text="ZONA RIESGO EXTREMO">
      <formula>NOT(ISERROR(SEARCH("ZONA RIESGO EXTREMO",P52)))</formula>
    </cfRule>
  </conditionalFormatting>
  <conditionalFormatting sqref="O52">
    <cfRule type="containsText" dxfId="5167" priority="1649" operator="containsText" text="ZONA RIESGO BAJA">
      <formula>NOT(ISERROR(SEARCH("ZONA RIESGO BAJA",O52)))</formula>
    </cfRule>
    <cfRule type="containsText" dxfId="5166" priority="1650" operator="containsText" text="ZONA RIESGO MODERADO">
      <formula>NOT(ISERROR(SEARCH("ZONA RIESGO MODERADO",O52)))</formula>
    </cfRule>
    <cfRule type="containsText" dxfId="5165" priority="1651" operator="containsText" text="ZONA RIESGO ALTO">
      <formula>NOT(ISERROR(SEARCH("ZONA RIESGO ALTO",O52)))</formula>
    </cfRule>
    <cfRule type="containsText" dxfId="5164" priority="1652" operator="containsText" text="ZONA RIESGO EXTREMO">
      <formula>NOT(ISERROR(SEARCH("ZONA RIESGO EXTREMO",O52)))</formula>
    </cfRule>
  </conditionalFormatting>
  <conditionalFormatting sqref="M53">
    <cfRule type="containsText" dxfId="5163" priority="1645" operator="containsText" text="ZONA RIESGO BAJA">
      <formula>NOT(ISERROR(SEARCH("ZONA RIESGO BAJA",M53)))</formula>
    </cfRule>
    <cfRule type="containsText" dxfId="5162" priority="1646" operator="containsText" text="ZONA RIESGO MODERADO">
      <formula>NOT(ISERROR(SEARCH("ZONA RIESGO MODERADO",M53)))</formula>
    </cfRule>
    <cfRule type="containsText" dxfId="5161" priority="1647" operator="containsText" text="ZONA RIESGO ALTO">
      <formula>NOT(ISERROR(SEARCH("ZONA RIESGO ALTO",M53)))</formula>
    </cfRule>
    <cfRule type="containsText" dxfId="5160" priority="1648" operator="containsText" text="ZONA RIESGO EXTREMO">
      <formula>NOT(ISERROR(SEARCH("ZONA RIESGO EXTREMO",M53)))</formula>
    </cfRule>
  </conditionalFormatting>
  <conditionalFormatting sqref="R53:T53">
    <cfRule type="containsText" dxfId="5159" priority="1641" operator="containsText" text="ZONA RIESGO BAJA">
      <formula>NOT(ISERROR(SEARCH("ZONA RIESGO BAJA",R53)))</formula>
    </cfRule>
    <cfRule type="containsText" dxfId="5158" priority="1642" operator="containsText" text="ZONA RIESGO MODERADO">
      <formula>NOT(ISERROR(SEARCH("ZONA RIESGO MODERADO",R53)))</formula>
    </cfRule>
    <cfRule type="containsText" dxfId="5157" priority="1643" operator="containsText" text="ZONA RIESGO ALTO">
      <formula>NOT(ISERROR(SEARCH("ZONA RIESGO ALTO",R53)))</formula>
    </cfRule>
    <cfRule type="containsText" dxfId="5156" priority="1644" operator="containsText" text="ZONA RIESGO EXTREMO">
      <formula>NOT(ISERROR(SEARCH("ZONA RIESGO EXTREMO",R53)))</formula>
    </cfRule>
  </conditionalFormatting>
  <conditionalFormatting sqref="Q53">
    <cfRule type="containsText" dxfId="5155" priority="1637" operator="containsText" text="ZONA RIESGO BAJA">
      <formula>NOT(ISERROR(SEARCH("ZONA RIESGO BAJA",Q53)))</formula>
    </cfRule>
    <cfRule type="containsText" dxfId="5154" priority="1638" operator="containsText" text="ZONA RIESGO MODERADO">
      <formula>NOT(ISERROR(SEARCH("ZONA RIESGO MODERADO",Q53)))</formula>
    </cfRule>
    <cfRule type="containsText" dxfId="5153" priority="1639" operator="containsText" text="ZONA RIESGO ALTO">
      <formula>NOT(ISERROR(SEARCH("ZONA RIESGO ALTO",Q53)))</formula>
    </cfRule>
    <cfRule type="containsText" dxfId="5152" priority="1640" operator="containsText" text="ZONA RIESGO EXTREMO">
      <formula>NOT(ISERROR(SEARCH("ZONA RIESGO EXTREMO",Q53)))</formula>
    </cfRule>
  </conditionalFormatting>
  <conditionalFormatting sqref="U53">
    <cfRule type="containsText" dxfId="5151" priority="1633" operator="containsText" text="ZONA RIESGO BAJA">
      <formula>NOT(ISERROR(SEARCH("ZONA RIESGO BAJA",U53)))</formula>
    </cfRule>
    <cfRule type="containsText" dxfId="5150" priority="1634" operator="containsText" text="ZONA RIESGO MODERADO">
      <formula>NOT(ISERROR(SEARCH("ZONA RIESGO MODERADO",U53)))</formula>
    </cfRule>
    <cfRule type="containsText" dxfId="5149" priority="1635" operator="containsText" text="ZONA RIESGO ALTO">
      <formula>NOT(ISERROR(SEARCH("ZONA RIESGO ALTO",U53)))</formula>
    </cfRule>
    <cfRule type="containsText" dxfId="5148" priority="1636" operator="containsText" text="ZONA RIESGO EXTREMO">
      <formula>NOT(ISERROR(SEARCH("ZONA RIESGO EXTREMO",U53)))</formula>
    </cfRule>
  </conditionalFormatting>
  <conditionalFormatting sqref="P53">
    <cfRule type="containsText" dxfId="5147" priority="1629" operator="containsText" text="ZONA RIESGO BAJA">
      <formula>NOT(ISERROR(SEARCH("ZONA RIESGO BAJA",P53)))</formula>
    </cfRule>
    <cfRule type="containsText" dxfId="5146" priority="1630" operator="containsText" text="ZONA RIESGO MODERADO">
      <formula>NOT(ISERROR(SEARCH("ZONA RIESGO MODERADO",P53)))</formula>
    </cfRule>
    <cfRule type="containsText" dxfId="5145" priority="1631" operator="containsText" text="ZONA RIESGO ALTO">
      <formula>NOT(ISERROR(SEARCH("ZONA RIESGO ALTO",P53)))</formula>
    </cfRule>
    <cfRule type="containsText" dxfId="5144" priority="1632" operator="containsText" text="ZONA RIESGO EXTREMO">
      <formula>NOT(ISERROR(SEARCH("ZONA RIESGO EXTREMO",P53)))</formula>
    </cfRule>
  </conditionalFormatting>
  <conditionalFormatting sqref="O53">
    <cfRule type="containsText" dxfId="5143" priority="1625" operator="containsText" text="ZONA RIESGO BAJA">
      <formula>NOT(ISERROR(SEARCH("ZONA RIESGO BAJA",O53)))</formula>
    </cfRule>
    <cfRule type="containsText" dxfId="5142" priority="1626" operator="containsText" text="ZONA RIESGO MODERADO">
      <formula>NOT(ISERROR(SEARCH("ZONA RIESGO MODERADO",O53)))</formula>
    </cfRule>
    <cfRule type="containsText" dxfId="5141" priority="1627" operator="containsText" text="ZONA RIESGO ALTO">
      <formula>NOT(ISERROR(SEARCH("ZONA RIESGO ALTO",O53)))</formula>
    </cfRule>
    <cfRule type="containsText" dxfId="5140" priority="1628" operator="containsText" text="ZONA RIESGO EXTREMO">
      <formula>NOT(ISERROR(SEARCH("ZONA RIESGO EXTREMO",O53)))</formula>
    </cfRule>
  </conditionalFormatting>
  <conditionalFormatting sqref="M54">
    <cfRule type="containsText" dxfId="5139" priority="1617" operator="containsText" text="ZONA RIESGO BAJA">
      <formula>NOT(ISERROR(SEARCH("ZONA RIESGO BAJA",M54)))</formula>
    </cfRule>
    <cfRule type="containsText" dxfId="5138" priority="1618" operator="containsText" text="ZONA RIESGO MODERADO">
      <formula>NOT(ISERROR(SEARCH("ZONA RIESGO MODERADO",M54)))</formula>
    </cfRule>
    <cfRule type="containsText" dxfId="5137" priority="1619" operator="containsText" text="ZONA RIESGO ALTO">
      <formula>NOT(ISERROR(SEARCH("ZONA RIESGO ALTO",M54)))</formula>
    </cfRule>
    <cfRule type="containsText" dxfId="5136" priority="1620" operator="containsText" text="ZONA RIESGO EXTREMO">
      <formula>NOT(ISERROR(SEARCH("ZONA RIESGO EXTREMO",M54)))</formula>
    </cfRule>
  </conditionalFormatting>
  <conditionalFormatting sqref="V53:V54">
    <cfRule type="containsText" dxfId="5135" priority="1621" operator="containsText" text="ZONA RIESGO BAJA">
      <formula>NOT(ISERROR(SEARCH("ZONA RIESGO BAJA",V53)))</formula>
    </cfRule>
    <cfRule type="containsText" dxfId="5134" priority="1622" operator="containsText" text="ZONA RIESGO MODERADO">
      <formula>NOT(ISERROR(SEARCH("ZONA RIESGO MODERADO",V53)))</formula>
    </cfRule>
    <cfRule type="containsText" dxfId="5133" priority="1623" operator="containsText" text="ZONA RIESGO ALTO">
      <formula>NOT(ISERROR(SEARCH("ZONA RIESGO ALTO",V53)))</formula>
    </cfRule>
    <cfRule type="containsText" dxfId="5132" priority="1624" operator="containsText" text="ZONA RIESGO EXTREMO">
      <formula>NOT(ISERROR(SEARCH("ZONA RIESGO EXTREMO",V53)))</formula>
    </cfRule>
  </conditionalFormatting>
  <conditionalFormatting sqref="R54:T54">
    <cfRule type="containsText" dxfId="5131" priority="1613" operator="containsText" text="ZONA RIESGO BAJA">
      <formula>NOT(ISERROR(SEARCH("ZONA RIESGO BAJA",R54)))</formula>
    </cfRule>
    <cfRule type="containsText" dxfId="5130" priority="1614" operator="containsText" text="ZONA RIESGO MODERADO">
      <formula>NOT(ISERROR(SEARCH("ZONA RIESGO MODERADO",R54)))</formula>
    </cfRule>
    <cfRule type="containsText" dxfId="5129" priority="1615" operator="containsText" text="ZONA RIESGO ALTO">
      <formula>NOT(ISERROR(SEARCH("ZONA RIESGO ALTO",R54)))</formula>
    </cfRule>
    <cfRule type="containsText" dxfId="5128" priority="1616" operator="containsText" text="ZONA RIESGO EXTREMO">
      <formula>NOT(ISERROR(SEARCH("ZONA RIESGO EXTREMO",R54)))</formula>
    </cfRule>
  </conditionalFormatting>
  <conditionalFormatting sqref="Q54">
    <cfRule type="containsText" dxfId="5127" priority="1609" operator="containsText" text="ZONA RIESGO BAJA">
      <formula>NOT(ISERROR(SEARCH("ZONA RIESGO BAJA",Q54)))</formula>
    </cfRule>
    <cfRule type="containsText" dxfId="5126" priority="1610" operator="containsText" text="ZONA RIESGO MODERADO">
      <formula>NOT(ISERROR(SEARCH("ZONA RIESGO MODERADO",Q54)))</formula>
    </cfRule>
    <cfRule type="containsText" dxfId="5125" priority="1611" operator="containsText" text="ZONA RIESGO ALTO">
      <formula>NOT(ISERROR(SEARCH("ZONA RIESGO ALTO",Q54)))</formula>
    </cfRule>
    <cfRule type="containsText" dxfId="5124" priority="1612" operator="containsText" text="ZONA RIESGO EXTREMO">
      <formula>NOT(ISERROR(SEARCH("ZONA RIESGO EXTREMO",Q54)))</formula>
    </cfRule>
  </conditionalFormatting>
  <conditionalFormatting sqref="U54">
    <cfRule type="containsText" dxfId="5123" priority="1605" operator="containsText" text="ZONA RIESGO BAJA">
      <formula>NOT(ISERROR(SEARCH("ZONA RIESGO BAJA",U54)))</formula>
    </cfRule>
    <cfRule type="containsText" dxfId="5122" priority="1606" operator="containsText" text="ZONA RIESGO MODERADO">
      <formula>NOT(ISERROR(SEARCH("ZONA RIESGO MODERADO",U54)))</formula>
    </cfRule>
    <cfRule type="containsText" dxfId="5121" priority="1607" operator="containsText" text="ZONA RIESGO ALTO">
      <formula>NOT(ISERROR(SEARCH("ZONA RIESGO ALTO",U54)))</formula>
    </cfRule>
    <cfRule type="containsText" dxfId="5120" priority="1608" operator="containsText" text="ZONA RIESGO EXTREMO">
      <formula>NOT(ISERROR(SEARCH("ZONA RIESGO EXTREMO",U54)))</formula>
    </cfRule>
  </conditionalFormatting>
  <conditionalFormatting sqref="P54">
    <cfRule type="containsText" dxfId="5119" priority="1601" operator="containsText" text="ZONA RIESGO BAJA">
      <formula>NOT(ISERROR(SEARCH("ZONA RIESGO BAJA",P54)))</formula>
    </cfRule>
    <cfRule type="containsText" dxfId="5118" priority="1602" operator="containsText" text="ZONA RIESGO MODERADO">
      <formula>NOT(ISERROR(SEARCH("ZONA RIESGO MODERADO",P54)))</formula>
    </cfRule>
    <cfRule type="containsText" dxfId="5117" priority="1603" operator="containsText" text="ZONA RIESGO ALTO">
      <formula>NOT(ISERROR(SEARCH("ZONA RIESGO ALTO",P54)))</formula>
    </cfRule>
    <cfRule type="containsText" dxfId="5116" priority="1604" operator="containsText" text="ZONA RIESGO EXTREMO">
      <formula>NOT(ISERROR(SEARCH("ZONA RIESGO EXTREMO",P54)))</formula>
    </cfRule>
  </conditionalFormatting>
  <conditionalFormatting sqref="O54">
    <cfRule type="containsText" dxfId="5115" priority="1597" operator="containsText" text="ZONA RIESGO BAJA">
      <formula>NOT(ISERROR(SEARCH("ZONA RIESGO BAJA",O54)))</formula>
    </cfRule>
    <cfRule type="containsText" dxfId="5114" priority="1598" operator="containsText" text="ZONA RIESGO MODERADO">
      <formula>NOT(ISERROR(SEARCH("ZONA RIESGO MODERADO",O54)))</formula>
    </cfRule>
    <cfRule type="containsText" dxfId="5113" priority="1599" operator="containsText" text="ZONA RIESGO ALTO">
      <formula>NOT(ISERROR(SEARCH("ZONA RIESGO ALTO",O54)))</formula>
    </cfRule>
    <cfRule type="containsText" dxfId="5112" priority="1600" operator="containsText" text="ZONA RIESGO EXTREMO">
      <formula>NOT(ISERROR(SEARCH("ZONA RIESGO EXTREMO",O54)))</formula>
    </cfRule>
  </conditionalFormatting>
  <conditionalFormatting sqref="W53">
    <cfRule type="containsText" dxfId="5111" priority="1593" operator="containsText" text="ZONA RIESGO BAJA">
      <formula>NOT(ISERROR(SEARCH("ZONA RIESGO BAJA",W53)))</formula>
    </cfRule>
    <cfRule type="containsText" dxfId="5110" priority="1594" operator="containsText" text="ZONA RIESGO MODERADO">
      <formula>NOT(ISERROR(SEARCH("ZONA RIESGO MODERADO",W53)))</formula>
    </cfRule>
    <cfRule type="containsText" dxfId="5109" priority="1595" operator="containsText" text="ZONA RIESGO ALTO">
      <formula>NOT(ISERROR(SEARCH("ZONA RIESGO ALTO",W53)))</formula>
    </cfRule>
    <cfRule type="containsText" dxfId="5108" priority="1596" operator="containsText" text="ZONA RIESGO EXTREMO">
      <formula>NOT(ISERROR(SEARCH("ZONA RIESGO EXTREMO",W53)))</formula>
    </cfRule>
  </conditionalFormatting>
  <conditionalFormatting sqref="N55:N56">
    <cfRule type="containsText" dxfId="5107" priority="1589" operator="containsText" text="ZONA RIESGO BAJA">
      <formula>NOT(ISERROR(SEARCH("ZONA RIESGO BAJA",N55)))</formula>
    </cfRule>
    <cfRule type="containsText" dxfId="5106" priority="1590" operator="containsText" text="ZONA RIESGO MODERADO">
      <formula>NOT(ISERROR(SEARCH("ZONA RIESGO MODERADO",N55)))</formula>
    </cfRule>
    <cfRule type="containsText" dxfId="5105" priority="1591" operator="containsText" text="ZONA RIESGO ALTO">
      <formula>NOT(ISERROR(SEARCH("ZONA RIESGO ALTO",N55)))</formula>
    </cfRule>
    <cfRule type="containsText" dxfId="5104" priority="1592" operator="containsText" text="ZONA RIESGO EXTREMO">
      <formula>NOT(ISERROR(SEARCH("ZONA RIESGO EXTREMO",N55)))</formula>
    </cfRule>
  </conditionalFormatting>
  <conditionalFormatting sqref="W56">
    <cfRule type="containsText" dxfId="5103" priority="1581" operator="containsText" text="ZONA RIESGO BAJA">
      <formula>NOT(ISERROR(SEARCH("ZONA RIESGO BAJA",W56)))</formula>
    </cfRule>
    <cfRule type="containsText" dxfId="5102" priority="1582" operator="containsText" text="ZONA RIESGO MODERADO">
      <formula>NOT(ISERROR(SEARCH("ZONA RIESGO MODERADO",W56)))</formula>
    </cfRule>
    <cfRule type="containsText" dxfId="5101" priority="1583" operator="containsText" text="ZONA RIESGO ALTO">
      <formula>NOT(ISERROR(SEARCH("ZONA RIESGO ALTO",W56)))</formula>
    </cfRule>
    <cfRule type="containsText" dxfId="5100" priority="1584" operator="containsText" text="ZONA RIESGO EXTREMO">
      <formula>NOT(ISERROR(SEARCH("ZONA RIESGO EXTREMO",W56)))</formula>
    </cfRule>
  </conditionalFormatting>
  <conditionalFormatting sqref="V55">
    <cfRule type="containsText" dxfId="5099" priority="1577" operator="containsText" text="ZONA RIESGO BAJA">
      <formula>NOT(ISERROR(SEARCH("ZONA RIESGO BAJA",V55)))</formula>
    </cfRule>
    <cfRule type="containsText" dxfId="5098" priority="1578" operator="containsText" text="ZONA RIESGO MODERADO">
      <formula>NOT(ISERROR(SEARCH("ZONA RIESGO MODERADO",V55)))</formula>
    </cfRule>
    <cfRule type="containsText" dxfId="5097" priority="1579" operator="containsText" text="ZONA RIESGO ALTO">
      <formula>NOT(ISERROR(SEARCH("ZONA RIESGO ALTO",V55)))</formula>
    </cfRule>
    <cfRule type="containsText" dxfId="5096" priority="1580" operator="containsText" text="ZONA RIESGO EXTREMO">
      <formula>NOT(ISERROR(SEARCH("ZONA RIESGO EXTREMO",V55)))</formula>
    </cfRule>
  </conditionalFormatting>
  <conditionalFormatting sqref="M55">
    <cfRule type="containsText" dxfId="5095" priority="1573" operator="containsText" text="ZONA RIESGO BAJA">
      <formula>NOT(ISERROR(SEARCH("ZONA RIESGO BAJA",M55)))</formula>
    </cfRule>
    <cfRule type="containsText" dxfId="5094" priority="1574" operator="containsText" text="ZONA RIESGO MODERADO">
      <formula>NOT(ISERROR(SEARCH("ZONA RIESGO MODERADO",M55)))</formula>
    </cfRule>
    <cfRule type="containsText" dxfId="5093" priority="1575" operator="containsText" text="ZONA RIESGO ALTO">
      <formula>NOT(ISERROR(SEARCH("ZONA RIESGO ALTO",M55)))</formula>
    </cfRule>
    <cfRule type="containsText" dxfId="5092" priority="1576" operator="containsText" text="ZONA RIESGO EXTREMO">
      <formula>NOT(ISERROR(SEARCH("ZONA RIESGO EXTREMO",M55)))</formula>
    </cfRule>
  </conditionalFormatting>
  <conditionalFormatting sqref="R55:T55">
    <cfRule type="containsText" dxfId="5091" priority="1569" operator="containsText" text="ZONA RIESGO BAJA">
      <formula>NOT(ISERROR(SEARCH("ZONA RIESGO BAJA",R55)))</formula>
    </cfRule>
    <cfRule type="containsText" dxfId="5090" priority="1570" operator="containsText" text="ZONA RIESGO MODERADO">
      <formula>NOT(ISERROR(SEARCH("ZONA RIESGO MODERADO",R55)))</formula>
    </cfRule>
    <cfRule type="containsText" dxfId="5089" priority="1571" operator="containsText" text="ZONA RIESGO ALTO">
      <formula>NOT(ISERROR(SEARCH("ZONA RIESGO ALTO",R55)))</formula>
    </cfRule>
    <cfRule type="containsText" dxfId="5088" priority="1572" operator="containsText" text="ZONA RIESGO EXTREMO">
      <formula>NOT(ISERROR(SEARCH("ZONA RIESGO EXTREMO",R55)))</formula>
    </cfRule>
  </conditionalFormatting>
  <conditionalFormatting sqref="Q55">
    <cfRule type="containsText" dxfId="5087" priority="1565" operator="containsText" text="ZONA RIESGO BAJA">
      <formula>NOT(ISERROR(SEARCH("ZONA RIESGO BAJA",Q55)))</formula>
    </cfRule>
    <cfRule type="containsText" dxfId="5086" priority="1566" operator="containsText" text="ZONA RIESGO MODERADO">
      <formula>NOT(ISERROR(SEARCH("ZONA RIESGO MODERADO",Q55)))</formula>
    </cfRule>
    <cfRule type="containsText" dxfId="5085" priority="1567" operator="containsText" text="ZONA RIESGO ALTO">
      <formula>NOT(ISERROR(SEARCH("ZONA RIESGO ALTO",Q55)))</formula>
    </cfRule>
    <cfRule type="containsText" dxfId="5084" priority="1568" operator="containsText" text="ZONA RIESGO EXTREMO">
      <formula>NOT(ISERROR(SEARCH("ZONA RIESGO EXTREMO",Q55)))</formula>
    </cfRule>
  </conditionalFormatting>
  <conditionalFormatting sqref="U55">
    <cfRule type="containsText" dxfId="5083" priority="1561" operator="containsText" text="ZONA RIESGO BAJA">
      <formula>NOT(ISERROR(SEARCH("ZONA RIESGO BAJA",U55)))</formula>
    </cfRule>
    <cfRule type="containsText" dxfId="5082" priority="1562" operator="containsText" text="ZONA RIESGO MODERADO">
      <formula>NOT(ISERROR(SEARCH("ZONA RIESGO MODERADO",U55)))</formula>
    </cfRule>
    <cfRule type="containsText" dxfId="5081" priority="1563" operator="containsText" text="ZONA RIESGO ALTO">
      <formula>NOT(ISERROR(SEARCH("ZONA RIESGO ALTO",U55)))</formula>
    </cfRule>
    <cfRule type="containsText" dxfId="5080" priority="1564" operator="containsText" text="ZONA RIESGO EXTREMO">
      <formula>NOT(ISERROR(SEARCH("ZONA RIESGO EXTREMO",U55)))</formula>
    </cfRule>
  </conditionalFormatting>
  <conditionalFormatting sqref="P55">
    <cfRule type="containsText" dxfId="5079" priority="1557" operator="containsText" text="ZONA RIESGO BAJA">
      <formula>NOT(ISERROR(SEARCH("ZONA RIESGO BAJA",P55)))</formula>
    </cfRule>
    <cfRule type="containsText" dxfId="5078" priority="1558" operator="containsText" text="ZONA RIESGO MODERADO">
      <formula>NOT(ISERROR(SEARCH("ZONA RIESGO MODERADO",P55)))</formula>
    </cfRule>
    <cfRule type="containsText" dxfId="5077" priority="1559" operator="containsText" text="ZONA RIESGO ALTO">
      <formula>NOT(ISERROR(SEARCH("ZONA RIESGO ALTO",P55)))</formula>
    </cfRule>
    <cfRule type="containsText" dxfId="5076" priority="1560" operator="containsText" text="ZONA RIESGO EXTREMO">
      <formula>NOT(ISERROR(SEARCH("ZONA RIESGO EXTREMO",P55)))</formula>
    </cfRule>
  </conditionalFormatting>
  <conditionalFormatting sqref="O55">
    <cfRule type="containsText" dxfId="5075" priority="1553" operator="containsText" text="ZONA RIESGO BAJA">
      <formula>NOT(ISERROR(SEARCH("ZONA RIESGO BAJA",O55)))</formula>
    </cfRule>
    <cfRule type="containsText" dxfId="5074" priority="1554" operator="containsText" text="ZONA RIESGO MODERADO">
      <formula>NOT(ISERROR(SEARCH("ZONA RIESGO MODERADO",O55)))</formula>
    </cfRule>
    <cfRule type="containsText" dxfId="5073" priority="1555" operator="containsText" text="ZONA RIESGO ALTO">
      <formula>NOT(ISERROR(SEARCH("ZONA RIESGO ALTO",O55)))</formula>
    </cfRule>
    <cfRule type="containsText" dxfId="5072" priority="1556" operator="containsText" text="ZONA RIESGO EXTREMO">
      <formula>NOT(ISERROR(SEARCH("ZONA RIESGO EXTREMO",O55)))</formula>
    </cfRule>
  </conditionalFormatting>
  <conditionalFormatting sqref="V56">
    <cfRule type="containsText" dxfId="5071" priority="1549" operator="containsText" text="ZONA RIESGO BAJA">
      <formula>NOT(ISERROR(SEARCH("ZONA RIESGO BAJA",V56)))</formula>
    </cfRule>
    <cfRule type="containsText" dxfId="5070" priority="1550" operator="containsText" text="ZONA RIESGO MODERADO">
      <formula>NOT(ISERROR(SEARCH("ZONA RIESGO MODERADO",V56)))</formula>
    </cfRule>
    <cfRule type="containsText" dxfId="5069" priority="1551" operator="containsText" text="ZONA RIESGO ALTO">
      <formula>NOT(ISERROR(SEARCH("ZONA RIESGO ALTO",V56)))</formula>
    </cfRule>
    <cfRule type="containsText" dxfId="5068" priority="1552" operator="containsText" text="ZONA RIESGO EXTREMO">
      <formula>NOT(ISERROR(SEARCH("ZONA RIESGO EXTREMO",V56)))</formula>
    </cfRule>
  </conditionalFormatting>
  <conditionalFormatting sqref="M56">
    <cfRule type="containsText" dxfId="5067" priority="1545" operator="containsText" text="ZONA RIESGO BAJA">
      <formula>NOT(ISERROR(SEARCH("ZONA RIESGO BAJA",M56)))</formula>
    </cfRule>
    <cfRule type="containsText" dxfId="5066" priority="1546" operator="containsText" text="ZONA RIESGO MODERADO">
      <formula>NOT(ISERROR(SEARCH("ZONA RIESGO MODERADO",M56)))</formula>
    </cfRule>
    <cfRule type="containsText" dxfId="5065" priority="1547" operator="containsText" text="ZONA RIESGO ALTO">
      <formula>NOT(ISERROR(SEARCH("ZONA RIESGO ALTO",M56)))</formula>
    </cfRule>
    <cfRule type="containsText" dxfId="5064" priority="1548" operator="containsText" text="ZONA RIESGO EXTREMO">
      <formula>NOT(ISERROR(SEARCH("ZONA RIESGO EXTREMO",M56)))</formula>
    </cfRule>
  </conditionalFormatting>
  <conditionalFormatting sqref="R56:T56">
    <cfRule type="containsText" dxfId="5063" priority="1541" operator="containsText" text="ZONA RIESGO BAJA">
      <formula>NOT(ISERROR(SEARCH("ZONA RIESGO BAJA",R56)))</formula>
    </cfRule>
    <cfRule type="containsText" dxfId="5062" priority="1542" operator="containsText" text="ZONA RIESGO MODERADO">
      <formula>NOT(ISERROR(SEARCH("ZONA RIESGO MODERADO",R56)))</formula>
    </cfRule>
    <cfRule type="containsText" dxfId="5061" priority="1543" operator="containsText" text="ZONA RIESGO ALTO">
      <formula>NOT(ISERROR(SEARCH("ZONA RIESGO ALTO",R56)))</formula>
    </cfRule>
    <cfRule type="containsText" dxfId="5060" priority="1544" operator="containsText" text="ZONA RIESGO EXTREMO">
      <formula>NOT(ISERROR(SEARCH("ZONA RIESGO EXTREMO",R56)))</formula>
    </cfRule>
  </conditionalFormatting>
  <conditionalFormatting sqref="Q56">
    <cfRule type="containsText" dxfId="5059" priority="1537" operator="containsText" text="ZONA RIESGO BAJA">
      <formula>NOT(ISERROR(SEARCH("ZONA RIESGO BAJA",Q56)))</formula>
    </cfRule>
    <cfRule type="containsText" dxfId="5058" priority="1538" operator="containsText" text="ZONA RIESGO MODERADO">
      <formula>NOT(ISERROR(SEARCH("ZONA RIESGO MODERADO",Q56)))</formula>
    </cfRule>
    <cfRule type="containsText" dxfId="5057" priority="1539" operator="containsText" text="ZONA RIESGO ALTO">
      <formula>NOT(ISERROR(SEARCH("ZONA RIESGO ALTO",Q56)))</formula>
    </cfRule>
    <cfRule type="containsText" dxfId="5056" priority="1540" operator="containsText" text="ZONA RIESGO EXTREMO">
      <formula>NOT(ISERROR(SEARCH("ZONA RIESGO EXTREMO",Q56)))</formula>
    </cfRule>
  </conditionalFormatting>
  <conditionalFormatting sqref="U56">
    <cfRule type="containsText" dxfId="5055" priority="1533" operator="containsText" text="ZONA RIESGO BAJA">
      <formula>NOT(ISERROR(SEARCH("ZONA RIESGO BAJA",U56)))</formula>
    </cfRule>
    <cfRule type="containsText" dxfId="5054" priority="1534" operator="containsText" text="ZONA RIESGO MODERADO">
      <formula>NOT(ISERROR(SEARCH("ZONA RIESGO MODERADO",U56)))</formula>
    </cfRule>
    <cfRule type="containsText" dxfId="5053" priority="1535" operator="containsText" text="ZONA RIESGO ALTO">
      <formula>NOT(ISERROR(SEARCH("ZONA RIESGO ALTO",U56)))</formula>
    </cfRule>
    <cfRule type="containsText" dxfId="5052" priority="1536" operator="containsText" text="ZONA RIESGO EXTREMO">
      <formula>NOT(ISERROR(SEARCH("ZONA RIESGO EXTREMO",U56)))</formula>
    </cfRule>
  </conditionalFormatting>
  <conditionalFormatting sqref="P56">
    <cfRule type="containsText" dxfId="5051" priority="1529" operator="containsText" text="ZONA RIESGO BAJA">
      <formula>NOT(ISERROR(SEARCH("ZONA RIESGO BAJA",P56)))</formula>
    </cfRule>
    <cfRule type="containsText" dxfId="5050" priority="1530" operator="containsText" text="ZONA RIESGO MODERADO">
      <formula>NOT(ISERROR(SEARCH("ZONA RIESGO MODERADO",P56)))</formula>
    </cfRule>
    <cfRule type="containsText" dxfId="5049" priority="1531" operator="containsText" text="ZONA RIESGO ALTO">
      <formula>NOT(ISERROR(SEARCH("ZONA RIESGO ALTO",P56)))</formula>
    </cfRule>
    <cfRule type="containsText" dxfId="5048" priority="1532" operator="containsText" text="ZONA RIESGO EXTREMO">
      <formula>NOT(ISERROR(SEARCH("ZONA RIESGO EXTREMO",P56)))</formula>
    </cfRule>
  </conditionalFormatting>
  <conditionalFormatting sqref="O56">
    <cfRule type="containsText" dxfId="5047" priority="1525" operator="containsText" text="ZONA RIESGO BAJA">
      <formula>NOT(ISERROR(SEARCH("ZONA RIESGO BAJA",O56)))</formula>
    </cfRule>
    <cfRule type="containsText" dxfId="5046" priority="1526" operator="containsText" text="ZONA RIESGO MODERADO">
      <formula>NOT(ISERROR(SEARCH("ZONA RIESGO MODERADO",O56)))</formula>
    </cfRule>
    <cfRule type="containsText" dxfId="5045" priority="1527" operator="containsText" text="ZONA RIESGO ALTO">
      <formula>NOT(ISERROR(SEARCH("ZONA RIESGO ALTO",O56)))</formula>
    </cfRule>
    <cfRule type="containsText" dxfId="5044" priority="1528" operator="containsText" text="ZONA RIESGO EXTREMO">
      <formula>NOT(ISERROR(SEARCH("ZONA RIESGO EXTREMO",O56)))</formula>
    </cfRule>
  </conditionalFormatting>
  <conditionalFormatting sqref="W76:W77">
    <cfRule type="containsText" dxfId="5043" priority="1521" operator="containsText" text="ZONA RIESGO BAJA">
      <formula>NOT(ISERROR(SEARCH("ZONA RIESGO BAJA",W76)))</formula>
    </cfRule>
    <cfRule type="containsText" dxfId="5042" priority="1522" operator="containsText" text="ZONA RIESGO MODERADO">
      <formula>NOT(ISERROR(SEARCH("ZONA RIESGO MODERADO",W76)))</formula>
    </cfRule>
    <cfRule type="containsText" dxfId="5041" priority="1523" operator="containsText" text="ZONA RIESGO ALTO">
      <formula>NOT(ISERROR(SEARCH("ZONA RIESGO ALTO",W76)))</formula>
    </cfRule>
    <cfRule type="containsText" dxfId="5040" priority="1524" operator="containsText" text="ZONA RIESGO EXTREMO">
      <formula>NOT(ISERROR(SEARCH("ZONA RIESGO EXTREMO",W76)))</formula>
    </cfRule>
  </conditionalFormatting>
  <conditionalFormatting sqref="V76:V79">
    <cfRule type="containsText" dxfId="5039" priority="1517" operator="containsText" text="ZONA RIESGO BAJA">
      <formula>NOT(ISERROR(SEARCH("ZONA RIESGO BAJA",V76)))</formula>
    </cfRule>
    <cfRule type="containsText" dxfId="5038" priority="1518" operator="containsText" text="ZONA RIESGO MODERADO">
      <formula>NOT(ISERROR(SEARCH("ZONA RIESGO MODERADO",V76)))</formula>
    </cfRule>
    <cfRule type="containsText" dxfId="5037" priority="1519" operator="containsText" text="ZONA RIESGO ALTO">
      <formula>NOT(ISERROR(SEARCH("ZONA RIESGO ALTO",V76)))</formula>
    </cfRule>
    <cfRule type="containsText" dxfId="5036" priority="1520" operator="containsText" text="ZONA RIESGO EXTREMO">
      <formula>NOT(ISERROR(SEARCH("ZONA RIESGO EXTREMO",V76)))</formula>
    </cfRule>
  </conditionalFormatting>
  <conditionalFormatting sqref="M76:M82">
    <cfRule type="containsText" dxfId="5035" priority="1513" operator="containsText" text="ZONA RIESGO BAJA">
      <formula>NOT(ISERROR(SEARCH("ZONA RIESGO BAJA",M76)))</formula>
    </cfRule>
    <cfRule type="containsText" dxfId="5034" priority="1514" operator="containsText" text="ZONA RIESGO MODERADO">
      <formula>NOT(ISERROR(SEARCH("ZONA RIESGO MODERADO",M76)))</formula>
    </cfRule>
    <cfRule type="containsText" dxfId="5033" priority="1515" operator="containsText" text="ZONA RIESGO ALTO">
      <formula>NOT(ISERROR(SEARCH("ZONA RIESGO ALTO",M76)))</formula>
    </cfRule>
    <cfRule type="containsText" dxfId="5032" priority="1516" operator="containsText" text="ZONA RIESGO EXTREMO">
      <formula>NOT(ISERROR(SEARCH("ZONA RIESGO EXTREMO",M76)))</formula>
    </cfRule>
  </conditionalFormatting>
  <conditionalFormatting sqref="Q76:Q82">
    <cfRule type="containsText" dxfId="5031" priority="1509" operator="containsText" text="ZONA RIESGO BAJA">
      <formula>NOT(ISERROR(SEARCH("ZONA RIESGO BAJA",Q76)))</formula>
    </cfRule>
    <cfRule type="containsText" dxfId="5030" priority="1510" operator="containsText" text="ZONA RIESGO MODERADO">
      <formula>NOT(ISERROR(SEARCH("ZONA RIESGO MODERADO",Q76)))</formula>
    </cfRule>
    <cfRule type="containsText" dxfId="5029" priority="1511" operator="containsText" text="ZONA RIESGO ALTO">
      <formula>NOT(ISERROR(SEARCH("ZONA RIESGO ALTO",Q76)))</formula>
    </cfRule>
    <cfRule type="containsText" dxfId="5028" priority="1512" operator="containsText" text="ZONA RIESGO EXTREMO">
      <formula>NOT(ISERROR(SEARCH("ZONA RIESGO EXTREMO",Q76)))</formula>
    </cfRule>
  </conditionalFormatting>
  <conditionalFormatting sqref="N76:N82">
    <cfRule type="containsText" dxfId="5027" priority="1505" operator="containsText" text="ZONA RIESGO BAJA">
      <formula>NOT(ISERROR(SEARCH("ZONA RIESGO BAJA",N76)))</formula>
    </cfRule>
    <cfRule type="containsText" dxfId="5026" priority="1506" operator="containsText" text="ZONA RIESGO MODERADO">
      <formula>NOT(ISERROR(SEARCH("ZONA RIESGO MODERADO",N76)))</formula>
    </cfRule>
    <cfRule type="containsText" dxfId="5025" priority="1507" operator="containsText" text="ZONA RIESGO ALTO">
      <formula>NOT(ISERROR(SEARCH("ZONA RIESGO ALTO",N76)))</formula>
    </cfRule>
    <cfRule type="containsText" dxfId="5024" priority="1508" operator="containsText" text="ZONA RIESGO EXTREMO">
      <formula>NOT(ISERROR(SEARCH("ZONA RIESGO EXTREMO",N76)))</formula>
    </cfRule>
  </conditionalFormatting>
  <conditionalFormatting sqref="U76:U82">
    <cfRule type="containsText" dxfId="5023" priority="1501" operator="containsText" text="ZONA RIESGO BAJA">
      <formula>NOT(ISERROR(SEARCH("ZONA RIESGO BAJA",U76)))</formula>
    </cfRule>
    <cfRule type="containsText" dxfId="5022" priority="1502" operator="containsText" text="ZONA RIESGO MODERADO">
      <formula>NOT(ISERROR(SEARCH("ZONA RIESGO MODERADO",U76)))</formula>
    </cfRule>
    <cfRule type="containsText" dxfId="5021" priority="1503" operator="containsText" text="ZONA RIESGO ALTO">
      <formula>NOT(ISERROR(SEARCH("ZONA RIESGO ALTO",U76)))</formula>
    </cfRule>
    <cfRule type="containsText" dxfId="5020" priority="1504" operator="containsText" text="ZONA RIESGO EXTREMO">
      <formula>NOT(ISERROR(SEARCH("ZONA RIESGO EXTREMO",U76)))</formula>
    </cfRule>
  </conditionalFormatting>
  <conditionalFormatting sqref="P76:P82">
    <cfRule type="containsText" dxfId="5019" priority="1497" operator="containsText" text="ZONA RIESGO BAJA">
      <formula>NOT(ISERROR(SEARCH("ZONA RIESGO BAJA",P76)))</formula>
    </cfRule>
    <cfRule type="containsText" dxfId="5018" priority="1498" operator="containsText" text="ZONA RIESGO MODERADO">
      <formula>NOT(ISERROR(SEARCH("ZONA RIESGO MODERADO",P76)))</formula>
    </cfRule>
    <cfRule type="containsText" dxfId="5017" priority="1499" operator="containsText" text="ZONA RIESGO ALTO">
      <formula>NOT(ISERROR(SEARCH("ZONA RIESGO ALTO",P76)))</formula>
    </cfRule>
    <cfRule type="containsText" dxfId="5016" priority="1500" operator="containsText" text="ZONA RIESGO EXTREMO">
      <formula>NOT(ISERROR(SEARCH("ZONA RIESGO EXTREMO",P76)))</formula>
    </cfRule>
  </conditionalFormatting>
  <conditionalFormatting sqref="O76:O82">
    <cfRule type="containsText" dxfId="5015" priority="1493" operator="containsText" text="ZONA RIESGO BAJA">
      <formula>NOT(ISERROR(SEARCH("ZONA RIESGO BAJA",O76)))</formula>
    </cfRule>
    <cfRule type="containsText" dxfId="5014" priority="1494" operator="containsText" text="ZONA RIESGO MODERADO">
      <formula>NOT(ISERROR(SEARCH("ZONA RIESGO MODERADO",O76)))</formula>
    </cfRule>
    <cfRule type="containsText" dxfId="5013" priority="1495" operator="containsText" text="ZONA RIESGO ALTO">
      <formula>NOT(ISERROR(SEARCH("ZONA RIESGO ALTO",O76)))</formula>
    </cfRule>
    <cfRule type="containsText" dxfId="5012" priority="1496" operator="containsText" text="ZONA RIESGO EXTREMO">
      <formula>NOT(ISERROR(SEARCH("ZONA RIESGO EXTREMO",O76)))</formula>
    </cfRule>
  </conditionalFormatting>
  <conditionalFormatting sqref="R76:T76">
    <cfRule type="containsText" dxfId="5011" priority="1489" operator="containsText" text="ZONA RIESGO BAJA">
      <formula>NOT(ISERROR(SEARCH("ZONA RIESGO BAJA",R76)))</formula>
    </cfRule>
    <cfRule type="containsText" dxfId="5010" priority="1490" operator="containsText" text="ZONA RIESGO MODERADO">
      <formula>NOT(ISERROR(SEARCH("ZONA RIESGO MODERADO",R76)))</formula>
    </cfRule>
    <cfRule type="containsText" dxfId="5009" priority="1491" operator="containsText" text="ZONA RIESGO ALTO">
      <formula>NOT(ISERROR(SEARCH("ZONA RIESGO ALTO",R76)))</formula>
    </cfRule>
    <cfRule type="containsText" dxfId="5008" priority="1492" operator="containsText" text="ZONA RIESGO EXTREMO">
      <formula>NOT(ISERROR(SEARCH("ZONA RIESGO EXTREMO",R76)))</formula>
    </cfRule>
  </conditionalFormatting>
  <conditionalFormatting sqref="R77:T77">
    <cfRule type="containsText" dxfId="5007" priority="1485" operator="containsText" text="ZONA RIESGO BAJA">
      <formula>NOT(ISERROR(SEARCH("ZONA RIESGO BAJA",R77)))</formula>
    </cfRule>
    <cfRule type="containsText" dxfId="5006" priority="1486" operator="containsText" text="ZONA RIESGO MODERADO">
      <formula>NOT(ISERROR(SEARCH("ZONA RIESGO MODERADO",R77)))</formula>
    </cfRule>
    <cfRule type="containsText" dxfId="5005" priority="1487" operator="containsText" text="ZONA RIESGO ALTO">
      <formula>NOT(ISERROR(SEARCH("ZONA RIESGO ALTO",R77)))</formula>
    </cfRule>
    <cfRule type="containsText" dxfId="5004" priority="1488" operator="containsText" text="ZONA RIESGO EXTREMO">
      <formula>NOT(ISERROR(SEARCH("ZONA RIESGO EXTREMO",R77)))</formula>
    </cfRule>
  </conditionalFormatting>
  <conditionalFormatting sqref="R78:T78">
    <cfRule type="containsText" dxfId="5003" priority="1481" operator="containsText" text="ZONA RIESGO BAJA">
      <formula>NOT(ISERROR(SEARCH("ZONA RIESGO BAJA",R78)))</formula>
    </cfRule>
    <cfRule type="containsText" dxfId="5002" priority="1482" operator="containsText" text="ZONA RIESGO MODERADO">
      <formula>NOT(ISERROR(SEARCH("ZONA RIESGO MODERADO",R78)))</formula>
    </cfRule>
    <cfRule type="containsText" dxfId="5001" priority="1483" operator="containsText" text="ZONA RIESGO ALTO">
      <formula>NOT(ISERROR(SEARCH("ZONA RIESGO ALTO",R78)))</formula>
    </cfRule>
    <cfRule type="containsText" dxfId="5000" priority="1484" operator="containsText" text="ZONA RIESGO EXTREMO">
      <formula>NOT(ISERROR(SEARCH("ZONA RIESGO EXTREMO",R78)))</formula>
    </cfRule>
  </conditionalFormatting>
  <conditionalFormatting sqref="R79:T79">
    <cfRule type="containsText" dxfId="4999" priority="1477" operator="containsText" text="ZONA RIESGO BAJA">
      <formula>NOT(ISERROR(SEARCH("ZONA RIESGO BAJA",R79)))</formula>
    </cfRule>
    <cfRule type="containsText" dxfId="4998" priority="1478" operator="containsText" text="ZONA RIESGO MODERADO">
      <formula>NOT(ISERROR(SEARCH("ZONA RIESGO MODERADO",R79)))</formula>
    </cfRule>
    <cfRule type="containsText" dxfId="4997" priority="1479" operator="containsText" text="ZONA RIESGO ALTO">
      <formula>NOT(ISERROR(SEARCH("ZONA RIESGO ALTO",R79)))</formula>
    </cfRule>
    <cfRule type="containsText" dxfId="4996" priority="1480" operator="containsText" text="ZONA RIESGO EXTREMO">
      <formula>NOT(ISERROR(SEARCH("ZONA RIESGO EXTREMO",R79)))</formula>
    </cfRule>
  </conditionalFormatting>
  <conditionalFormatting sqref="X77">
    <cfRule type="containsText" dxfId="4995" priority="1473" operator="containsText" text="ZONA RIESGO BAJA">
      <formula>NOT(ISERROR(SEARCH("ZONA RIESGO BAJA",X77)))</formula>
    </cfRule>
    <cfRule type="containsText" dxfId="4994" priority="1474" operator="containsText" text="ZONA RIESGO MODERADO">
      <formula>NOT(ISERROR(SEARCH("ZONA RIESGO MODERADO",X77)))</formula>
    </cfRule>
    <cfRule type="containsText" dxfId="4993" priority="1475" operator="containsText" text="ZONA RIESGO ALTO">
      <formula>NOT(ISERROR(SEARCH("ZONA RIESGO ALTO",X77)))</formula>
    </cfRule>
    <cfRule type="containsText" dxfId="4992" priority="1476" operator="containsText" text="ZONA RIESGO EXTREMO">
      <formula>NOT(ISERROR(SEARCH("ZONA RIESGO EXTREMO",X77)))</formula>
    </cfRule>
  </conditionalFormatting>
  <conditionalFormatting sqref="N57:N60">
    <cfRule type="containsText" dxfId="4991" priority="1469" operator="containsText" text="ZONA RIESGO BAJA">
      <formula>NOT(ISERROR(SEARCH("ZONA RIESGO BAJA",N57)))</formula>
    </cfRule>
    <cfRule type="containsText" dxfId="4990" priority="1470" operator="containsText" text="ZONA RIESGO MODERADO">
      <formula>NOT(ISERROR(SEARCH("ZONA RIESGO MODERADO",N57)))</formula>
    </cfRule>
    <cfRule type="containsText" dxfId="4989" priority="1471" operator="containsText" text="ZONA RIESGO ALTO">
      <formula>NOT(ISERROR(SEARCH("ZONA RIESGO ALTO",N57)))</formula>
    </cfRule>
    <cfRule type="containsText" dxfId="4988" priority="1472" operator="containsText" text="ZONA RIESGO EXTREMO">
      <formula>NOT(ISERROR(SEARCH("ZONA RIESGO EXTREMO",N57)))</formula>
    </cfRule>
  </conditionalFormatting>
  <conditionalFormatting sqref="V58:W59">
    <cfRule type="containsText" dxfId="4987" priority="1465" operator="containsText" text="ZONA RIESGO BAJA">
      <formula>NOT(ISERROR(SEARCH("ZONA RIESGO BAJA",V58)))</formula>
    </cfRule>
    <cfRule type="containsText" dxfId="4986" priority="1466" operator="containsText" text="ZONA RIESGO MODERADO">
      <formula>NOT(ISERROR(SEARCH("ZONA RIESGO MODERADO",V58)))</formula>
    </cfRule>
    <cfRule type="containsText" dxfId="4985" priority="1467" operator="containsText" text="ZONA RIESGO ALTO">
      <formula>NOT(ISERROR(SEARCH("ZONA RIESGO ALTO",V58)))</formula>
    </cfRule>
    <cfRule type="containsText" dxfId="4984" priority="1468" operator="containsText" text="ZONA RIESGO EXTREMO">
      <formula>NOT(ISERROR(SEARCH("ZONA RIESGO EXTREMO",V58)))</formula>
    </cfRule>
  </conditionalFormatting>
  <conditionalFormatting sqref="W57">
    <cfRule type="containsText" dxfId="4983" priority="1461" operator="containsText" text="ZONA RIESGO BAJA">
      <formula>NOT(ISERROR(SEARCH("ZONA RIESGO BAJA",W57)))</formula>
    </cfRule>
    <cfRule type="containsText" dxfId="4982" priority="1462" operator="containsText" text="ZONA RIESGO MODERADO">
      <formula>NOT(ISERROR(SEARCH("ZONA RIESGO MODERADO",W57)))</formula>
    </cfRule>
    <cfRule type="containsText" dxfId="4981" priority="1463" operator="containsText" text="ZONA RIESGO ALTO">
      <formula>NOT(ISERROR(SEARCH("ZONA RIESGO ALTO",W57)))</formula>
    </cfRule>
    <cfRule type="containsText" dxfId="4980" priority="1464" operator="containsText" text="ZONA RIESGO EXTREMO">
      <formula>NOT(ISERROR(SEARCH("ZONA RIESGO EXTREMO",W57)))</formula>
    </cfRule>
  </conditionalFormatting>
  <conditionalFormatting sqref="V57">
    <cfRule type="containsText" dxfId="4979" priority="1457" operator="containsText" text="ZONA RIESGO BAJA">
      <formula>NOT(ISERROR(SEARCH("ZONA RIESGO BAJA",V57)))</formula>
    </cfRule>
    <cfRule type="containsText" dxfId="4978" priority="1458" operator="containsText" text="ZONA RIESGO MODERADO">
      <formula>NOT(ISERROR(SEARCH("ZONA RIESGO MODERADO",V57)))</formula>
    </cfRule>
    <cfRule type="containsText" dxfId="4977" priority="1459" operator="containsText" text="ZONA RIESGO ALTO">
      <formula>NOT(ISERROR(SEARCH("ZONA RIESGO ALTO",V57)))</formula>
    </cfRule>
    <cfRule type="containsText" dxfId="4976" priority="1460" operator="containsText" text="ZONA RIESGO EXTREMO">
      <formula>NOT(ISERROR(SEARCH("ZONA RIESGO EXTREMO",V57)))</formula>
    </cfRule>
  </conditionalFormatting>
  <conditionalFormatting sqref="M57">
    <cfRule type="containsText" dxfId="4975" priority="1453" operator="containsText" text="ZONA RIESGO BAJA">
      <formula>NOT(ISERROR(SEARCH("ZONA RIESGO BAJA",M57)))</formula>
    </cfRule>
    <cfRule type="containsText" dxfId="4974" priority="1454" operator="containsText" text="ZONA RIESGO MODERADO">
      <formula>NOT(ISERROR(SEARCH("ZONA RIESGO MODERADO",M57)))</formula>
    </cfRule>
    <cfRule type="containsText" dxfId="4973" priority="1455" operator="containsText" text="ZONA RIESGO ALTO">
      <formula>NOT(ISERROR(SEARCH("ZONA RIESGO ALTO",M57)))</formula>
    </cfRule>
    <cfRule type="containsText" dxfId="4972" priority="1456" operator="containsText" text="ZONA RIESGO EXTREMO">
      <formula>NOT(ISERROR(SEARCH("ZONA RIESGO EXTREMO",M57)))</formula>
    </cfRule>
  </conditionalFormatting>
  <conditionalFormatting sqref="R57:T57">
    <cfRule type="containsText" dxfId="4971" priority="1449" operator="containsText" text="ZONA RIESGO BAJA">
      <formula>NOT(ISERROR(SEARCH("ZONA RIESGO BAJA",R57)))</formula>
    </cfRule>
    <cfRule type="containsText" dxfId="4970" priority="1450" operator="containsText" text="ZONA RIESGO MODERADO">
      <formula>NOT(ISERROR(SEARCH("ZONA RIESGO MODERADO",R57)))</formula>
    </cfRule>
    <cfRule type="containsText" dxfId="4969" priority="1451" operator="containsText" text="ZONA RIESGO ALTO">
      <formula>NOT(ISERROR(SEARCH("ZONA RIESGO ALTO",R57)))</formula>
    </cfRule>
    <cfRule type="containsText" dxfId="4968" priority="1452" operator="containsText" text="ZONA RIESGO EXTREMO">
      <formula>NOT(ISERROR(SEARCH("ZONA RIESGO EXTREMO",R57)))</formula>
    </cfRule>
  </conditionalFormatting>
  <conditionalFormatting sqref="Q57">
    <cfRule type="containsText" dxfId="4967" priority="1445" operator="containsText" text="ZONA RIESGO BAJA">
      <formula>NOT(ISERROR(SEARCH("ZONA RIESGO BAJA",Q57)))</formula>
    </cfRule>
    <cfRule type="containsText" dxfId="4966" priority="1446" operator="containsText" text="ZONA RIESGO MODERADO">
      <formula>NOT(ISERROR(SEARCH("ZONA RIESGO MODERADO",Q57)))</formula>
    </cfRule>
    <cfRule type="containsText" dxfId="4965" priority="1447" operator="containsText" text="ZONA RIESGO ALTO">
      <formula>NOT(ISERROR(SEARCH("ZONA RIESGO ALTO",Q57)))</formula>
    </cfRule>
    <cfRule type="containsText" dxfId="4964" priority="1448" operator="containsText" text="ZONA RIESGO EXTREMO">
      <formula>NOT(ISERROR(SEARCH("ZONA RIESGO EXTREMO",Q57)))</formula>
    </cfRule>
  </conditionalFormatting>
  <conditionalFormatting sqref="U57">
    <cfRule type="containsText" dxfId="4963" priority="1441" operator="containsText" text="ZONA RIESGO BAJA">
      <formula>NOT(ISERROR(SEARCH("ZONA RIESGO BAJA",U57)))</formula>
    </cfRule>
    <cfRule type="containsText" dxfId="4962" priority="1442" operator="containsText" text="ZONA RIESGO MODERADO">
      <formula>NOT(ISERROR(SEARCH("ZONA RIESGO MODERADO",U57)))</formula>
    </cfRule>
    <cfRule type="containsText" dxfId="4961" priority="1443" operator="containsText" text="ZONA RIESGO ALTO">
      <formula>NOT(ISERROR(SEARCH("ZONA RIESGO ALTO",U57)))</formula>
    </cfRule>
    <cfRule type="containsText" dxfId="4960" priority="1444" operator="containsText" text="ZONA RIESGO EXTREMO">
      <formula>NOT(ISERROR(SEARCH("ZONA RIESGO EXTREMO",U57)))</formula>
    </cfRule>
  </conditionalFormatting>
  <conditionalFormatting sqref="P57">
    <cfRule type="containsText" dxfId="4959" priority="1437" operator="containsText" text="ZONA RIESGO BAJA">
      <formula>NOT(ISERROR(SEARCH("ZONA RIESGO BAJA",P57)))</formula>
    </cfRule>
    <cfRule type="containsText" dxfId="4958" priority="1438" operator="containsText" text="ZONA RIESGO MODERADO">
      <formula>NOT(ISERROR(SEARCH("ZONA RIESGO MODERADO",P57)))</formula>
    </cfRule>
    <cfRule type="containsText" dxfId="4957" priority="1439" operator="containsText" text="ZONA RIESGO ALTO">
      <formula>NOT(ISERROR(SEARCH("ZONA RIESGO ALTO",P57)))</formula>
    </cfRule>
    <cfRule type="containsText" dxfId="4956" priority="1440" operator="containsText" text="ZONA RIESGO EXTREMO">
      <formula>NOT(ISERROR(SEARCH("ZONA RIESGO EXTREMO",P57)))</formula>
    </cfRule>
  </conditionalFormatting>
  <conditionalFormatting sqref="O57">
    <cfRule type="containsText" dxfId="4955" priority="1433" operator="containsText" text="ZONA RIESGO BAJA">
      <formula>NOT(ISERROR(SEARCH("ZONA RIESGO BAJA",O57)))</formula>
    </cfRule>
    <cfRule type="containsText" dxfId="4954" priority="1434" operator="containsText" text="ZONA RIESGO MODERADO">
      <formula>NOT(ISERROR(SEARCH("ZONA RIESGO MODERADO",O57)))</formula>
    </cfRule>
    <cfRule type="containsText" dxfId="4953" priority="1435" operator="containsText" text="ZONA RIESGO ALTO">
      <formula>NOT(ISERROR(SEARCH("ZONA RIESGO ALTO",O57)))</formula>
    </cfRule>
    <cfRule type="containsText" dxfId="4952" priority="1436" operator="containsText" text="ZONA RIESGO EXTREMO">
      <formula>NOT(ISERROR(SEARCH("ZONA RIESGO EXTREMO",O57)))</formula>
    </cfRule>
  </conditionalFormatting>
  <conditionalFormatting sqref="M58">
    <cfRule type="containsText" dxfId="4951" priority="1429" operator="containsText" text="ZONA RIESGO BAJA">
      <formula>NOT(ISERROR(SEARCH("ZONA RIESGO BAJA",M58)))</formula>
    </cfRule>
    <cfRule type="containsText" dxfId="4950" priority="1430" operator="containsText" text="ZONA RIESGO MODERADO">
      <formula>NOT(ISERROR(SEARCH("ZONA RIESGO MODERADO",M58)))</formula>
    </cfRule>
    <cfRule type="containsText" dxfId="4949" priority="1431" operator="containsText" text="ZONA RIESGO ALTO">
      <formula>NOT(ISERROR(SEARCH("ZONA RIESGO ALTO",M58)))</formula>
    </cfRule>
    <cfRule type="containsText" dxfId="4948" priority="1432" operator="containsText" text="ZONA RIESGO EXTREMO">
      <formula>NOT(ISERROR(SEARCH("ZONA RIESGO EXTREMO",M58)))</formula>
    </cfRule>
  </conditionalFormatting>
  <conditionalFormatting sqref="R58:T58">
    <cfRule type="containsText" dxfId="4947" priority="1425" operator="containsText" text="ZONA RIESGO BAJA">
      <formula>NOT(ISERROR(SEARCH("ZONA RIESGO BAJA",R58)))</formula>
    </cfRule>
    <cfRule type="containsText" dxfId="4946" priority="1426" operator="containsText" text="ZONA RIESGO MODERADO">
      <formula>NOT(ISERROR(SEARCH("ZONA RIESGO MODERADO",R58)))</formula>
    </cfRule>
    <cfRule type="containsText" dxfId="4945" priority="1427" operator="containsText" text="ZONA RIESGO ALTO">
      <formula>NOT(ISERROR(SEARCH("ZONA RIESGO ALTO",R58)))</formula>
    </cfRule>
    <cfRule type="containsText" dxfId="4944" priority="1428" operator="containsText" text="ZONA RIESGO EXTREMO">
      <formula>NOT(ISERROR(SEARCH("ZONA RIESGO EXTREMO",R58)))</formula>
    </cfRule>
  </conditionalFormatting>
  <conditionalFormatting sqref="Q58">
    <cfRule type="containsText" dxfId="4943" priority="1421" operator="containsText" text="ZONA RIESGO BAJA">
      <formula>NOT(ISERROR(SEARCH("ZONA RIESGO BAJA",Q58)))</formula>
    </cfRule>
    <cfRule type="containsText" dxfId="4942" priority="1422" operator="containsText" text="ZONA RIESGO MODERADO">
      <formula>NOT(ISERROR(SEARCH("ZONA RIESGO MODERADO",Q58)))</formula>
    </cfRule>
    <cfRule type="containsText" dxfId="4941" priority="1423" operator="containsText" text="ZONA RIESGO ALTO">
      <formula>NOT(ISERROR(SEARCH("ZONA RIESGO ALTO",Q58)))</formula>
    </cfRule>
    <cfRule type="containsText" dxfId="4940" priority="1424" operator="containsText" text="ZONA RIESGO EXTREMO">
      <formula>NOT(ISERROR(SEARCH("ZONA RIESGO EXTREMO",Q58)))</formula>
    </cfRule>
  </conditionalFormatting>
  <conditionalFormatting sqref="U58">
    <cfRule type="containsText" dxfId="4939" priority="1417" operator="containsText" text="ZONA RIESGO BAJA">
      <formula>NOT(ISERROR(SEARCH("ZONA RIESGO BAJA",U58)))</formula>
    </cfRule>
    <cfRule type="containsText" dxfId="4938" priority="1418" operator="containsText" text="ZONA RIESGO MODERADO">
      <formula>NOT(ISERROR(SEARCH("ZONA RIESGO MODERADO",U58)))</formula>
    </cfRule>
    <cfRule type="containsText" dxfId="4937" priority="1419" operator="containsText" text="ZONA RIESGO ALTO">
      <formula>NOT(ISERROR(SEARCH("ZONA RIESGO ALTO",U58)))</formula>
    </cfRule>
    <cfRule type="containsText" dxfId="4936" priority="1420" operator="containsText" text="ZONA RIESGO EXTREMO">
      <formula>NOT(ISERROR(SEARCH("ZONA RIESGO EXTREMO",U58)))</formula>
    </cfRule>
  </conditionalFormatting>
  <conditionalFormatting sqref="P58">
    <cfRule type="containsText" dxfId="4935" priority="1413" operator="containsText" text="ZONA RIESGO BAJA">
      <formula>NOT(ISERROR(SEARCH("ZONA RIESGO BAJA",P58)))</formula>
    </cfRule>
    <cfRule type="containsText" dxfId="4934" priority="1414" operator="containsText" text="ZONA RIESGO MODERADO">
      <formula>NOT(ISERROR(SEARCH("ZONA RIESGO MODERADO",P58)))</formula>
    </cfRule>
    <cfRule type="containsText" dxfId="4933" priority="1415" operator="containsText" text="ZONA RIESGO ALTO">
      <formula>NOT(ISERROR(SEARCH("ZONA RIESGO ALTO",P58)))</formula>
    </cfRule>
    <cfRule type="containsText" dxfId="4932" priority="1416" operator="containsText" text="ZONA RIESGO EXTREMO">
      <formula>NOT(ISERROR(SEARCH("ZONA RIESGO EXTREMO",P58)))</formula>
    </cfRule>
  </conditionalFormatting>
  <conditionalFormatting sqref="O58">
    <cfRule type="containsText" dxfId="4931" priority="1409" operator="containsText" text="ZONA RIESGO BAJA">
      <formula>NOT(ISERROR(SEARCH("ZONA RIESGO BAJA",O58)))</formula>
    </cfRule>
    <cfRule type="containsText" dxfId="4930" priority="1410" operator="containsText" text="ZONA RIESGO MODERADO">
      <formula>NOT(ISERROR(SEARCH("ZONA RIESGO MODERADO",O58)))</formula>
    </cfRule>
    <cfRule type="containsText" dxfId="4929" priority="1411" operator="containsText" text="ZONA RIESGO ALTO">
      <formula>NOT(ISERROR(SEARCH("ZONA RIESGO ALTO",O58)))</formula>
    </cfRule>
    <cfRule type="containsText" dxfId="4928" priority="1412" operator="containsText" text="ZONA RIESGO EXTREMO">
      <formula>NOT(ISERROR(SEARCH("ZONA RIESGO EXTREMO",O58)))</formula>
    </cfRule>
  </conditionalFormatting>
  <conditionalFormatting sqref="M59">
    <cfRule type="containsText" dxfId="4927" priority="1405" operator="containsText" text="ZONA RIESGO BAJA">
      <formula>NOT(ISERROR(SEARCH("ZONA RIESGO BAJA",M59)))</formula>
    </cfRule>
    <cfRule type="containsText" dxfId="4926" priority="1406" operator="containsText" text="ZONA RIESGO MODERADO">
      <formula>NOT(ISERROR(SEARCH("ZONA RIESGO MODERADO",M59)))</formula>
    </cfRule>
    <cfRule type="containsText" dxfId="4925" priority="1407" operator="containsText" text="ZONA RIESGO ALTO">
      <formula>NOT(ISERROR(SEARCH("ZONA RIESGO ALTO",M59)))</formula>
    </cfRule>
    <cfRule type="containsText" dxfId="4924" priority="1408" operator="containsText" text="ZONA RIESGO EXTREMO">
      <formula>NOT(ISERROR(SEARCH("ZONA RIESGO EXTREMO",M59)))</formula>
    </cfRule>
  </conditionalFormatting>
  <conditionalFormatting sqref="R59:T59">
    <cfRule type="containsText" dxfId="4923" priority="1401" operator="containsText" text="ZONA RIESGO BAJA">
      <formula>NOT(ISERROR(SEARCH("ZONA RIESGO BAJA",R59)))</formula>
    </cfRule>
    <cfRule type="containsText" dxfId="4922" priority="1402" operator="containsText" text="ZONA RIESGO MODERADO">
      <formula>NOT(ISERROR(SEARCH("ZONA RIESGO MODERADO",R59)))</formula>
    </cfRule>
    <cfRule type="containsText" dxfId="4921" priority="1403" operator="containsText" text="ZONA RIESGO ALTO">
      <formula>NOT(ISERROR(SEARCH("ZONA RIESGO ALTO",R59)))</formula>
    </cfRule>
    <cfRule type="containsText" dxfId="4920" priority="1404" operator="containsText" text="ZONA RIESGO EXTREMO">
      <formula>NOT(ISERROR(SEARCH("ZONA RIESGO EXTREMO",R59)))</formula>
    </cfRule>
  </conditionalFormatting>
  <conditionalFormatting sqref="Q59">
    <cfRule type="containsText" dxfId="4919" priority="1397" operator="containsText" text="ZONA RIESGO BAJA">
      <formula>NOT(ISERROR(SEARCH("ZONA RIESGO BAJA",Q59)))</formula>
    </cfRule>
    <cfRule type="containsText" dxfId="4918" priority="1398" operator="containsText" text="ZONA RIESGO MODERADO">
      <formula>NOT(ISERROR(SEARCH("ZONA RIESGO MODERADO",Q59)))</formula>
    </cfRule>
    <cfRule type="containsText" dxfId="4917" priority="1399" operator="containsText" text="ZONA RIESGO ALTO">
      <formula>NOT(ISERROR(SEARCH("ZONA RIESGO ALTO",Q59)))</formula>
    </cfRule>
    <cfRule type="containsText" dxfId="4916" priority="1400" operator="containsText" text="ZONA RIESGO EXTREMO">
      <formula>NOT(ISERROR(SEARCH("ZONA RIESGO EXTREMO",Q59)))</formula>
    </cfRule>
  </conditionalFormatting>
  <conditionalFormatting sqref="U59">
    <cfRule type="containsText" dxfId="4915" priority="1393" operator="containsText" text="ZONA RIESGO BAJA">
      <formula>NOT(ISERROR(SEARCH("ZONA RIESGO BAJA",U59)))</formula>
    </cfRule>
    <cfRule type="containsText" dxfId="4914" priority="1394" operator="containsText" text="ZONA RIESGO MODERADO">
      <formula>NOT(ISERROR(SEARCH("ZONA RIESGO MODERADO",U59)))</formula>
    </cfRule>
    <cfRule type="containsText" dxfId="4913" priority="1395" operator="containsText" text="ZONA RIESGO ALTO">
      <formula>NOT(ISERROR(SEARCH("ZONA RIESGO ALTO",U59)))</formula>
    </cfRule>
    <cfRule type="containsText" dxfId="4912" priority="1396" operator="containsText" text="ZONA RIESGO EXTREMO">
      <formula>NOT(ISERROR(SEARCH("ZONA RIESGO EXTREMO",U59)))</formula>
    </cfRule>
  </conditionalFormatting>
  <conditionalFormatting sqref="P59">
    <cfRule type="containsText" dxfId="4911" priority="1389" operator="containsText" text="ZONA RIESGO BAJA">
      <formula>NOT(ISERROR(SEARCH("ZONA RIESGO BAJA",P59)))</formula>
    </cfRule>
    <cfRule type="containsText" dxfId="4910" priority="1390" operator="containsText" text="ZONA RIESGO MODERADO">
      <formula>NOT(ISERROR(SEARCH("ZONA RIESGO MODERADO",P59)))</formula>
    </cfRule>
    <cfRule type="containsText" dxfId="4909" priority="1391" operator="containsText" text="ZONA RIESGO ALTO">
      <formula>NOT(ISERROR(SEARCH("ZONA RIESGO ALTO",P59)))</formula>
    </cfRule>
    <cfRule type="containsText" dxfId="4908" priority="1392" operator="containsText" text="ZONA RIESGO EXTREMO">
      <formula>NOT(ISERROR(SEARCH("ZONA RIESGO EXTREMO",P59)))</formula>
    </cfRule>
  </conditionalFormatting>
  <conditionalFormatting sqref="O59">
    <cfRule type="containsText" dxfId="4907" priority="1385" operator="containsText" text="ZONA RIESGO BAJA">
      <formula>NOT(ISERROR(SEARCH("ZONA RIESGO BAJA",O59)))</formula>
    </cfRule>
    <cfRule type="containsText" dxfId="4906" priority="1386" operator="containsText" text="ZONA RIESGO MODERADO">
      <formula>NOT(ISERROR(SEARCH("ZONA RIESGO MODERADO",O59)))</formula>
    </cfRule>
    <cfRule type="containsText" dxfId="4905" priority="1387" operator="containsText" text="ZONA RIESGO ALTO">
      <formula>NOT(ISERROR(SEARCH("ZONA RIESGO ALTO",O59)))</formula>
    </cfRule>
    <cfRule type="containsText" dxfId="4904" priority="1388" operator="containsText" text="ZONA RIESGO EXTREMO">
      <formula>NOT(ISERROR(SEARCH("ZONA RIESGO EXTREMO",O59)))</formula>
    </cfRule>
  </conditionalFormatting>
  <conditionalFormatting sqref="V60">
    <cfRule type="containsText" dxfId="4903" priority="1381" operator="containsText" text="ZONA RIESGO BAJA">
      <formula>NOT(ISERROR(SEARCH("ZONA RIESGO BAJA",V60)))</formula>
    </cfRule>
    <cfRule type="containsText" dxfId="4902" priority="1382" operator="containsText" text="ZONA RIESGO MODERADO">
      <formula>NOT(ISERROR(SEARCH("ZONA RIESGO MODERADO",V60)))</formula>
    </cfRule>
    <cfRule type="containsText" dxfId="4901" priority="1383" operator="containsText" text="ZONA RIESGO ALTO">
      <formula>NOT(ISERROR(SEARCH("ZONA RIESGO ALTO",V60)))</formula>
    </cfRule>
    <cfRule type="containsText" dxfId="4900" priority="1384" operator="containsText" text="ZONA RIESGO EXTREMO">
      <formula>NOT(ISERROR(SEARCH("ZONA RIESGO EXTREMO",V60)))</formula>
    </cfRule>
  </conditionalFormatting>
  <conditionalFormatting sqref="M60">
    <cfRule type="containsText" dxfId="4899" priority="1377" operator="containsText" text="ZONA RIESGO BAJA">
      <formula>NOT(ISERROR(SEARCH("ZONA RIESGO BAJA",M60)))</formula>
    </cfRule>
    <cfRule type="containsText" dxfId="4898" priority="1378" operator="containsText" text="ZONA RIESGO MODERADO">
      <formula>NOT(ISERROR(SEARCH("ZONA RIESGO MODERADO",M60)))</formula>
    </cfRule>
    <cfRule type="containsText" dxfId="4897" priority="1379" operator="containsText" text="ZONA RIESGO ALTO">
      <formula>NOT(ISERROR(SEARCH("ZONA RIESGO ALTO",M60)))</formula>
    </cfRule>
    <cfRule type="containsText" dxfId="4896" priority="1380" operator="containsText" text="ZONA RIESGO EXTREMO">
      <formula>NOT(ISERROR(SEARCH("ZONA RIESGO EXTREMO",M60)))</formula>
    </cfRule>
  </conditionalFormatting>
  <conditionalFormatting sqref="R60:T60">
    <cfRule type="containsText" dxfId="4895" priority="1373" operator="containsText" text="ZONA RIESGO BAJA">
      <formula>NOT(ISERROR(SEARCH("ZONA RIESGO BAJA",R60)))</formula>
    </cfRule>
    <cfRule type="containsText" dxfId="4894" priority="1374" operator="containsText" text="ZONA RIESGO MODERADO">
      <formula>NOT(ISERROR(SEARCH("ZONA RIESGO MODERADO",R60)))</formula>
    </cfRule>
    <cfRule type="containsText" dxfId="4893" priority="1375" operator="containsText" text="ZONA RIESGO ALTO">
      <formula>NOT(ISERROR(SEARCH("ZONA RIESGO ALTO",R60)))</formula>
    </cfRule>
    <cfRule type="containsText" dxfId="4892" priority="1376" operator="containsText" text="ZONA RIESGO EXTREMO">
      <formula>NOT(ISERROR(SEARCH("ZONA RIESGO EXTREMO",R60)))</formula>
    </cfRule>
  </conditionalFormatting>
  <conditionalFormatting sqref="Q60">
    <cfRule type="containsText" dxfId="4891" priority="1369" operator="containsText" text="ZONA RIESGO BAJA">
      <formula>NOT(ISERROR(SEARCH("ZONA RIESGO BAJA",Q60)))</formula>
    </cfRule>
    <cfRule type="containsText" dxfId="4890" priority="1370" operator="containsText" text="ZONA RIESGO MODERADO">
      <formula>NOT(ISERROR(SEARCH("ZONA RIESGO MODERADO",Q60)))</formula>
    </cfRule>
    <cfRule type="containsText" dxfId="4889" priority="1371" operator="containsText" text="ZONA RIESGO ALTO">
      <formula>NOT(ISERROR(SEARCH("ZONA RIESGO ALTO",Q60)))</formula>
    </cfRule>
    <cfRule type="containsText" dxfId="4888" priority="1372" operator="containsText" text="ZONA RIESGO EXTREMO">
      <formula>NOT(ISERROR(SEARCH("ZONA RIESGO EXTREMO",Q60)))</formula>
    </cfRule>
  </conditionalFormatting>
  <conditionalFormatting sqref="U60">
    <cfRule type="containsText" dxfId="4887" priority="1365" operator="containsText" text="ZONA RIESGO BAJA">
      <formula>NOT(ISERROR(SEARCH("ZONA RIESGO BAJA",U60)))</formula>
    </cfRule>
    <cfRule type="containsText" dxfId="4886" priority="1366" operator="containsText" text="ZONA RIESGO MODERADO">
      <formula>NOT(ISERROR(SEARCH("ZONA RIESGO MODERADO",U60)))</formula>
    </cfRule>
    <cfRule type="containsText" dxfId="4885" priority="1367" operator="containsText" text="ZONA RIESGO ALTO">
      <formula>NOT(ISERROR(SEARCH("ZONA RIESGO ALTO",U60)))</formula>
    </cfRule>
    <cfRule type="containsText" dxfId="4884" priority="1368" operator="containsText" text="ZONA RIESGO EXTREMO">
      <formula>NOT(ISERROR(SEARCH("ZONA RIESGO EXTREMO",U60)))</formula>
    </cfRule>
  </conditionalFormatting>
  <conditionalFormatting sqref="P60">
    <cfRule type="containsText" dxfId="4883" priority="1361" operator="containsText" text="ZONA RIESGO BAJA">
      <formula>NOT(ISERROR(SEARCH("ZONA RIESGO BAJA",P60)))</formula>
    </cfRule>
    <cfRule type="containsText" dxfId="4882" priority="1362" operator="containsText" text="ZONA RIESGO MODERADO">
      <formula>NOT(ISERROR(SEARCH("ZONA RIESGO MODERADO",P60)))</formula>
    </cfRule>
    <cfRule type="containsText" dxfId="4881" priority="1363" operator="containsText" text="ZONA RIESGO ALTO">
      <formula>NOT(ISERROR(SEARCH("ZONA RIESGO ALTO",P60)))</formula>
    </cfRule>
    <cfRule type="containsText" dxfId="4880" priority="1364" operator="containsText" text="ZONA RIESGO EXTREMO">
      <formula>NOT(ISERROR(SEARCH("ZONA RIESGO EXTREMO",P60)))</formula>
    </cfRule>
  </conditionalFormatting>
  <conditionalFormatting sqref="O60">
    <cfRule type="containsText" dxfId="4879" priority="1357" operator="containsText" text="ZONA RIESGO BAJA">
      <formula>NOT(ISERROR(SEARCH("ZONA RIESGO BAJA",O60)))</formula>
    </cfRule>
    <cfRule type="containsText" dxfId="4878" priority="1358" operator="containsText" text="ZONA RIESGO MODERADO">
      <formula>NOT(ISERROR(SEARCH("ZONA RIESGO MODERADO",O60)))</formula>
    </cfRule>
    <cfRule type="containsText" dxfId="4877" priority="1359" operator="containsText" text="ZONA RIESGO ALTO">
      <formula>NOT(ISERROR(SEARCH("ZONA RIESGO ALTO",O60)))</formula>
    </cfRule>
    <cfRule type="containsText" dxfId="4876" priority="1360" operator="containsText" text="ZONA RIESGO EXTREMO">
      <formula>NOT(ISERROR(SEARCH("ZONA RIESGO EXTREMO",O60)))</formula>
    </cfRule>
  </conditionalFormatting>
  <conditionalFormatting sqref="W60">
    <cfRule type="containsText" dxfId="4875" priority="1349" operator="containsText" text="ZONA RIESGO BAJA">
      <formula>NOT(ISERROR(SEARCH("ZONA RIESGO BAJA",W60)))</formula>
    </cfRule>
    <cfRule type="containsText" dxfId="4874" priority="1350" operator="containsText" text="ZONA RIESGO MODERADO">
      <formula>NOT(ISERROR(SEARCH("ZONA RIESGO MODERADO",W60)))</formula>
    </cfRule>
    <cfRule type="containsText" dxfId="4873" priority="1351" operator="containsText" text="ZONA RIESGO ALTO">
      <formula>NOT(ISERROR(SEARCH("ZONA RIESGO ALTO",W60)))</formula>
    </cfRule>
    <cfRule type="containsText" dxfId="4872" priority="1352" operator="containsText" text="ZONA RIESGO EXTREMO">
      <formula>NOT(ISERROR(SEARCH("ZONA RIESGO EXTREMO",W60)))</formula>
    </cfRule>
  </conditionalFormatting>
  <conditionalFormatting sqref="N61:N62">
    <cfRule type="containsText" dxfId="4871" priority="1345" operator="containsText" text="ZONA RIESGO BAJA">
      <formula>NOT(ISERROR(SEARCH("ZONA RIESGO BAJA",N61)))</formula>
    </cfRule>
    <cfRule type="containsText" dxfId="4870" priority="1346" operator="containsText" text="ZONA RIESGO MODERADO">
      <formula>NOT(ISERROR(SEARCH("ZONA RIESGO MODERADO",N61)))</formula>
    </cfRule>
    <cfRule type="containsText" dxfId="4869" priority="1347" operator="containsText" text="ZONA RIESGO ALTO">
      <formula>NOT(ISERROR(SEARCH("ZONA RIESGO ALTO",N61)))</formula>
    </cfRule>
    <cfRule type="containsText" dxfId="4868" priority="1348" operator="containsText" text="ZONA RIESGO EXTREMO">
      <formula>NOT(ISERROR(SEARCH("ZONA RIESGO EXTREMO",N61)))</formula>
    </cfRule>
  </conditionalFormatting>
  <conditionalFormatting sqref="W61:W62">
    <cfRule type="containsText" dxfId="4867" priority="1341" operator="containsText" text="ZONA RIESGO BAJA">
      <formula>NOT(ISERROR(SEARCH("ZONA RIESGO BAJA",W61)))</formula>
    </cfRule>
    <cfRule type="containsText" dxfId="4866" priority="1342" operator="containsText" text="ZONA RIESGO MODERADO">
      <formula>NOT(ISERROR(SEARCH("ZONA RIESGO MODERADO",W61)))</formula>
    </cfRule>
    <cfRule type="containsText" dxfId="4865" priority="1343" operator="containsText" text="ZONA RIESGO ALTO">
      <formula>NOT(ISERROR(SEARCH("ZONA RIESGO ALTO",W61)))</formula>
    </cfRule>
    <cfRule type="containsText" dxfId="4864" priority="1344" operator="containsText" text="ZONA RIESGO EXTREMO">
      <formula>NOT(ISERROR(SEARCH("ZONA RIESGO EXTREMO",W61)))</formula>
    </cfRule>
  </conditionalFormatting>
  <conditionalFormatting sqref="V61:V62">
    <cfRule type="containsText" dxfId="4863" priority="1337" operator="containsText" text="ZONA RIESGO BAJA">
      <formula>NOT(ISERROR(SEARCH("ZONA RIESGO BAJA",V61)))</formula>
    </cfRule>
    <cfRule type="containsText" dxfId="4862" priority="1338" operator="containsText" text="ZONA RIESGO MODERADO">
      <formula>NOT(ISERROR(SEARCH("ZONA RIESGO MODERADO",V61)))</formula>
    </cfRule>
    <cfRule type="containsText" dxfId="4861" priority="1339" operator="containsText" text="ZONA RIESGO ALTO">
      <formula>NOT(ISERROR(SEARCH("ZONA RIESGO ALTO",V61)))</formula>
    </cfRule>
    <cfRule type="containsText" dxfId="4860" priority="1340" operator="containsText" text="ZONA RIESGO EXTREMO">
      <formula>NOT(ISERROR(SEARCH("ZONA RIESGO EXTREMO",V61)))</formula>
    </cfRule>
  </conditionalFormatting>
  <conditionalFormatting sqref="M61">
    <cfRule type="containsText" dxfId="4859" priority="1333" operator="containsText" text="ZONA RIESGO BAJA">
      <formula>NOT(ISERROR(SEARCH("ZONA RIESGO BAJA",M61)))</formula>
    </cfRule>
    <cfRule type="containsText" dxfId="4858" priority="1334" operator="containsText" text="ZONA RIESGO MODERADO">
      <formula>NOT(ISERROR(SEARCH("ZONA RIESGO MODERADO",M61)))</formula>
    </cfRule>
    <cfRule type="containsText" dxfId="4857" priority="1335" operator="containsText" text="ZONA RIESGO ALTO">
      <formula>NOT(ISERROR(SEARCH("ZONA RIESGO ALTO",M61)))</formula>
    </cfRule>
    <cfRule type="containsText" dxfId="4856" priority="1336" operator="containsText" text="ZONA RIESGO EXTREMO">
      <formula>NOT(ISERROR(SEARCH("ZONA RIESGO EXTREMO",M61)))</formula>
    </cfRule>
  </conditionalFormatting>
  <conditionalFormatting sqref="R61:T61">
    <cfRule type="containsText" dxfId="4855" priority="1329" operator="containsText" text="ZONA RIESGO BAJA">
      <formula>NOT(ISERROR(SEARCH("ZONA RIESGO BAJA",R61)))</formula>
    </cfRule>
    <cfRule type="containsText" dxfId="4854" priority="1330" operator="containsText" text="ZONA RIESGO MODERADO">
      <formula>NOT(ISERROR(SEARCH("ZONA RIESGO MODERADO",R61)))</formula>
    </cfRule>
    <cfRule type="containsText" dxfId="4853" priority="1331" operator="containsText" text="ZONA RIESGO ALTO">
      <formula>NOT(ISERROR(SEARCH("ZONA RIESGO ALTO",R61)))</formula>
    </cfRule>
    <cfRule type="containsText" dxfId="4852" priority="1332" operator="containsText" text="ZONA RIESGO EXTREMO">
      <formula>NOT(ISERROR(SEARCH("ZONA RIESGO EXTREMO",R61)))</formula>
    </cfRule>
  </conditionalFormatting>
  <conditionalFormatting sqref="Q61">
    <cfRule type="containsText" dxfId="4851" priority="1325" operator="containsText" text="ZONA RIESGO BAJA">
      <formula>NOT(ISERROR(SEARCH("ZONA RIESGO BAJA",Q61)))</formula>
    </cfRule>
    <cfRule type="containsText" dxfId="4850" priority="1326" operator="containsText" text="ZONA RIESGO MODERADO">
      <formula>NOT(ISERROR(SEARCH("ZONA RIESGO MODERADO",Q61)))</formula>
    </cfRule>
    <cfRule type="containsText" dxfId="4849" priority="1327" operator="containsText" text="ZONA RIESGO ALTO">
      <formula>NOT(ISERROR(SEARCH("ZONA RIESGO ALTO",Q61)))</formula>
    </cfRule>
    <cfRule type="containsText" dxfId="4848" priority="1328" operator="containsText" text="ZONA RIESGO EXTREMO">
      <formula>NOT(ISERROR(SEARCH("ZONA RIESGO EXTREMO",Q61)))</formula>
    </cfRule>
  </conditionalFormatting>
  <conditionalFormatting sqref="U61">
    <cfRule type="containsText" dxfId="4847" priority="1321" operator="containsText" text="ZONA RIESGO BAJA">
      <formula>NOT(ISERROR(SEARCH("ZONA RIESGO BAJA",U61)))</formula>
    </cfRule>
    <cfRule type="containsText" dxfId="4846" priority="1322" operator="containsText" text="ZONA RIESGO MODERADO">
      <formula>NOT(ISERROR(SEARCH("ZONA RIESGO MODERADO",U61)))</formula>
    </cfRule>
    <cfRule type="containsText" dxfId="4845" priority="1323" operator="containsText" text="ZONA RIESGO ALTO">
      <formula>NOT(ISERROR(SEARCH("ZONA RIESGO ALTO",U61)))</formula>
    </cfRule>
    <cfRule type="containsText" dxfId="4844" priority="1324" operator="containsText" text="ZONA RIESGO EXTREMO">
      <formula>NOT(ISERROR(SEARCH("ZONA RIESGO EXTREMO",U61)))</formula>
    </cfRule>
  </conditionalFormatting>
  <conditionalFormatting sqref="P61">
    <cfRule type="containsText" dxfId="4843" priority="1317" operator="containsText" text="ZONA RIESGO BAJA">
      <formula>NOT(ISERROR(SEARCH("ZONA RIESGO BAJA",P61)))</formula>
    </cfRule>
    <cfRule type="containsText" dxfId="4842" priority="1318" operator="containsText" text="ZONA RIESGO MODERADO">
      <formula>NOT(ISERROR(SEARCH("ZONA RIESGO MODERADO",P61)))</formula>
    </cfRule>
    <cfRule type="containsText" dxfId="4841" priority="1319" operator="containsText" text="ZONA RIESGO ALTO">
      <formula>NOT(ISERROR(SEARCH("ZONA RIESGO ALTO",P61)))</formula>
    </cfRule>
    <cfRule type="containsText" dxfId="4840" priority="1320" operator="containsText" text="ZONA RIESGO EXTREMO">
      <formula>NOT(ISERROR(SEARCH("ZONA RIESGO EXTREMO",P61)))</formula>
    </cfRule>
  </conditionalFormatting>
  <conditionalFormatting sqref="O61">
    <cfRule type="containsText" dxfId="4839" priority="1313" operator="containsText" text="ZONA RIESGO BAJA">
      <formula>NOT(ISERROR(SEARCH("ZONA RIESGO BAJA",O61)))</formula>
    </cfRule>
    <cfRule type="containsText" dxfId="4838" priority="1314" operator="containsText" text="ZONA RIESGO MODERADO">
      <formula>NOT(ISERROR(SEARCH("ZONA RIESGO MODERADO",O61)))</formula>
    </cfRule>
    <cfRule type="containsText" dxfId="4837" priority="1315" operator="containsText" text="ZONA RIESGO ALTO">
      <formula>NOT(ISERROR(SEARCH("ZONA RIESGO ALTO",O61)))</formula>
    </cfRule>
    <cfRule type="containsText" dxfId="4836" priority="1316" operator="containsText" text="ZONA RIESGO EXTREMO">
      <formula>NOT(ISERROR(SEARCH("ZONA RIESGO EXTREMO",O61)))</formula>
    </cfRule>
  </conditionalFormatting>
  <conditionalFormatting sqref="M62">
    <cfRule type="containsText" dxfId="4835" priority="1309" operator="containsText" text="ZONA RIESGO BAJA">
      <formula>NOT(ISERROR(SEARCH("ZONA RIESGO BAJA",M62)))</formula>
    </cfRule>
    <cfRule type="containsText" dxfId="4834" priority="1310" operator="containsText" text="ZONA RIESGO MODERADO">
      <formula>NOT(ISERROR(SEARCH("ZONA RIESGO MODERADO",M62)))</formula>
    </cfRule>
    <cfRule type="containsText" dxfId="4833" priority="1311" operator="containsText" text="ZONA RIESGO ALTO">
      <formula>NOT(ISERROR(SEARCH("ZONA RIESGO ALTO",M62)))</formula>
    </cfRule>
    <cfRule type="containsText" dxfId="4832" priority="1312" operator="containsText" text="ZONA RIESGO EXTREMO">
      <formula>NOT(ISERROR(SEARCH("ZONA RIESGO EXTREMO",M62)))</formula>
    </cfRule>
  </conditionalFormatting>
  <conditionalFormatting sqref="R62:T62">
    <cfRule type="containsText" dxfId="4831" priority="1305" operator="containsText" text="ZONA RIESGO BAJA">
      <formula>NOT(ISERROR(SEARCH("ZONA RIESGO BAJA",R62)))</formula>
    </cfRule>
    <cfRule type="containsText" dxfId="4830" priority="1306" operator="containsText" text="ZONA RIESGO MODERADO">
      <formula>NOT(ISERROR(SEARCH("ZONA RIESGO MODERADO",R62)))</formula>
    </cfRule>
    <cfRule type="containsText" dxfId="4829" priority="1307" operator="containsText" text="ZONA RIESGO ALTO">
      <formula>NOT(ISERROR(SEARCH("ZONA RIESGO ALTO",R62)))</formula>
    </cfRule>
    <cfRule type="containsText" dxfId="4828" priority="1308" operator="containsText" text="ZONA RIESGO EXTREMO">
      <formula>NOT(ISERROR(SEARCH("ZONA RIESGO EXTREMO",R62)))</formula>
    </cfRule>
  </conditionalFormatting>
  <conditionalFormatting sqref="Q62">
    <cfRule type="containsText" dxfId="4827" priority="1301" operator="containsText" text="ZONA RIESGO BAJA">
      <formula>NOT(ISERROR(SEARCH("ZONA RIESGO BAJA",Q62)))</formula>
    </cfRule>
    <cfRule type="containsText" dxfId="4826" priority="1302" operator="containsText" text="ZONA RIESGO MODERADO">
      <formula>NOT(ISERROR(SEARCH("ZONA RIESGO MODERADO",Q62)))</formula>
    </cfRule>
    <cfRule type="containsText" dxfId="4825" priority="1303" operator="containsText" text="ZONA RIESGO ALTO">
      <formula>NOT(ISERROR(SEARCH("ZONA RIESGO ALTO",Q62)))</formula>
    </cfRule>
    <cfRule type="containsText" dxfId="4824" priority="1304" operator="containsText" text="ZONA RIESGO EXTREMO">
      <formula>NOT(ISERROR(SEARCH("ZONA RIESGO EXTREMO",Q62)))</formula>
    </cfRule>
  </conditionalFormatting>
  <conditionalFormatting sqref="U62">
    <cfRule type="containsText" dxfId="4823" priority="1297" operator="containsText" text="ZONA RIESGO BAJA">
      <formula>NOT(ISERROR(SEARCH("ZONA RIESGO BAJA",U62)))</formula>
    </cfRule>
    <cfRule type="containsText" dxfId="4822" priority="1298" operator="containsText" text="ZONA RIESGO MODERADO">
      <formula>NOT(ISERROR(SEARCH("ZONA RIESGO MODERADO",U62)))</formula>
    </cfRule>
    <cfRule type="containsText" dxfId="4821" priority="1299" operator="containsText" text="ZONA RIESGO ALTO">
      <formula>NOT(ISERROR(SEARCH("ZONA RIESGO ALTO",U62)))</formula>
    </cfRule>
    <cfRule type="containsText" dxfId="4820" priority="1300" operator="containsText" text="ZONA RIESGO EXTREMO">
      <formula>NOT(ISERROR(SEARCH("ZONA RIESGO EXTREMO",U62)))</formula>
    </cfRule>
  </conditionalFormatting>
  <conditionalFormatting sqref="P62">
    <cfRule type="containsText" dxfId="4819" priority="1293" operator="containsText" text="ZONA RIESGO BAJA">
      <formula>NOT(ISERROR(SEARCH("ZONA RIESGO BAJA",P62)))</formula>
    </cfRule>
    <cfRule type="containsText" dxfId="4818" priority="1294" operator="containsText" text="ZONA RIESGO MODERADO">
      <formula>NOT(ISERROR(SEARCH("ZONA RIESGO MODERADO",P62)))</formula>
    </cfRule>
    <cfRule type="containsText" dxfId="4817" priority="1295" operator="containsText" text="ZONA RIESGO ALTO">
      <formula>NOT(ISERROR(SEARCH("ZONA RIESGO ALTO",P62)))</formula>
    </cfRule>
    <cfRule type="containsText" dxfId="4816" priority="1296" operator="containsText" text="ZONA RIESGO EXTREMO">
      <formula>NOT(ISERROR(SEARCH("ZONA RIESGO EXTREMO",P62)))</formula>
    </cfRule>
  </conditionalFormatting>
  <conditionalFormatting sqref="O62">
    <cfRule type="containsText" dxfId="4815" priority="1289" operator="containsText" text="ZONA RIESGO BAJA">
      <formula>NOT(ISERROR(SEARCH("ZONA RIESGO BAJA",O62)))</formula>
    </cfRule>
    <cfRule type="containsText" dxfId="4814" priority="1290" operator="containsText" text="ZONA RIESGO MODERADO">
      <formula>NOT(ISERROR(SEARCH("ZONA RIESGO MODERADO",O62)))</formula>
    </cfRule>
    <cfRule type="containsText" dxfId="4813" priority="1291" operator="containsText" text="ZONA RIESGO ALTO">
      <formula>NOT(ISERROR(SEARCH("ZONA RIESGO ALTO",O62)))</formula>
    </cfRule>
    <cfRule type="containsText" dxfId="4812" priority="1292" operator="containsText" text="ZONA RIESGO EXTREMO">
      <formula>NOT(ISERROR(SEARCH("ZONA RIESGO EXTREMO",O62)))</formula>
    </cfRule>
  </conditionalFormatting>
  <conditionalFormatting sqref="N63">
    <cfRule type="containsText" dxfId="4811" priority="1285" operator="containsText" text="ZONA RIESGO BAJA">
      <formula>NOT(ISERROR(SEARCH("ZONA RIESGO BAJA",N63)))</formula>
    </cfRule>
    <cfRule type="containsText" dxfId="4810" priority="1286" operator="containsText" text="ZONA RIESGO MODERADO">
      <formula>NOT(ISERROR(SEARCH("ZONA RIESGO MODERADO",N63)))</formula>
    </cfRule>
    <cfRule type="containsText" dxfId="4809" priority="1287" operator="containsText" text="ZONA RIESGO ALTO">
      <formula>NOT(ISERROR(SEARCH("ZONA RIESGO ALTO",N63)))</formula>
    </cfRule>
    <cfRule type="containsText" dxfId="4808" priority="1288" operator="containsText" text="ZONA RIESGO EXTREMO">
      <formula>NOT(ISERROR(SEARCH("ZONA RIESGO EXTREMO",N63)))</formula>
    </cfRule>
  </conditionalFormatting>
  <conditionalFormatting sqref="M63">
    <cfRule type="containsText" dxfId="4807" priority="1281" operator="containsText" text="ZONA RIESGO BAJA">
      <formula>NOT(ISERROR(SEARCH("ZONA RIESGO BAJA",M63)))</formula>
    </cfRule>
    <cfRule type="containsText" dxfId="4806" priority="1282" operator="containsText" text="ZONA RIESGO MODERADO">
      <formula>NOT(ISERROR(SEARCH("ZONA RIESGO MODERADO",M63)))</formula>
    </cfRule>
    <cfRule type="containsText" dxfId="4805" priority="1283" operator="containsText" text="ZONA RIESGO ALTO">
      <formula>NOT(ISERROR(SEARCH("ZONA RIESGO ALTO",M63)))</formula>
    </cfRule>
    <cfRule type="containsText" dxfId="4804" priority="1284" operator="containsText" text="ZONA RIESGO EXTREMO">
      <formula>NOT(ISERROR(SEARCH("ZONA RIESGO EXTREMO",M63)))</formula>
    </cfRule>
  </conditionalFormatting>
  <conditionalFormatting sqref="R63:T63">
    <cfRule type="containsText" dxfId="4803" priority="1277" operator="containsText" text="ZONA RIESGO BAJA">
      <formula>NOT(ISERROR(SEARCH("ZONA RIESGO BAJA",R63)))</formula>
    </cfRule>
    <cfRule type="containsText" dxfId="4802" priority="1278" operator="containsText" text="ZONA RIESGO MODERADO">
      <formula>NOT(ISERROR(SEARCH("ZONA RIESGO MODERADO",R63)))</formula>
    </cfRule>
    <cfRule type="containsText" dxfId="4801" priority="1279" operator="containsText" text="ZONA RIESGO ALTO">
      <formula>NOT(ISERROR(SEARCH("ZONA RIESGO ALTO",R63)))</formula>
    </cfRule>
    <cfRule type="containsText" dxfId="4800" priority="1280" operator="containsText" text="ZONA RIESGO EXTREMO">
      <formula>NOT(ISERROR(SEARCH("ZONA RIESGO EXTREMO",R63)))</formula>
    </cfRule>
  </conditionalFormatting>
  <conditionalFormatting sqref="Q63">
    <cfRule type="containsText" dxfId="4799" priority="1273" operator="containsText" text="ZONA RIESGO BAJA">
      <formula>NOT(ISERROR(SEARCH("ZONA RIESGO BAJA",Q63)))</formula>
    </cfRule>
    <cfRule type="containsText" dxfId="4798" priority="1274" operator="containsText" text="ZONA RIESGO MODERADO">
      <formula>NOT(ISERROR(SEARCH("ZONA RIESGO MODERADO",Q63)))</formula>
    </cfRule>
    <cfRule type="containsText" dxfId="4797" priority="1275" operator="containsText" text="ZONA RIESGO ALTO">
      <formula>NOT(ISERROR(SEARCH("ZONA RIESGO ALTO",Q63)))</formula>
    </cfRule>
    <cfRule type="containsText" dxfId="4796" priority="1276" operator="containsText" text="ZONA RIESGO EXTREMO">
      <formula>NOT(ISERROR(SEARCH("ZONA RIESGO EXTREMO",Q63)))</formula>
    </cfRule>
  </conditionalFormatting>
  <conditionalFormatting sqref="U63">
    <cfRule type="containsText" dxfId="4795" priority="1269" operator="containsText" text="ZONA RIESGO BAJA">
      <formula>NOT(ISERROR(SEARCH("ZONA RIESGO BAJA",U63)))</formula>
    </cfRule>
    <cfRule type="containsText" dxfId="4794" priority="1270" operator="containsText" text="ZONA RIESGO MODERADO">
      <formula>NOT(ISERROR(SEARCH("ZONA RIESGO MODERADO",U63)))</formula>
    </cfRule>
    <cfRule type="containsText" dxfId="4793" priority="1271" operator="containsText" text="ZONA RIESGO ALTO">
      <formula>NOT(ISERROR(SEARCH("ZONA RIESGO ALTO",U63)))</formula>
    </cfRule>
    <cfRule type="containsText" dxfId="4792" priority="1272" operator="containsText" text="ZONA RIESGO EXTREMO">
      <formula>NOT(ISERROR(SEARCH("ZONA RIESGO EXTREMO",U63)))</formula>
    </cfRule>
  </conditionalFormatting>
  <conditionalFormatting sqref="P63">
    <cfRule type="containsText" dxfId="4791" priority="1265" operator="containsText" text="ZONA RIESGO BAJA">
      <formula>NOT(ISERROR(SEARCH("ZONA RIESGO BAJA",P63)))</formula>
    </cfRule>
    <cfRule type="containsText" dxfId="4790" priority="1266" operator="containsText" text="ZONA RIESGO MODERADO">
      <formula>NOT(ISERROR(SEARCH("ZONA RIESGO MODERADO",P63)))</formula>
    </cfRule>
    <cfRule type="containsText" dxfId="4789" priority="1267" operator="containsText" text="ZONA RIESGO ALTO">
      <formula>NOT(ISERROR(SEARCH("ZONA RIESGO ALTO",P63)))</formula>
    </cfRule>
    <cfRule type="containsText" dxfId="4788" priority="1268" operator="containsText" text="ZONA RIESGO EXTREMO">
      <formula>NOT(ISERROR(SEARCH("ZONA RIESGO EXTREMO",P63)))</formula>
    </cfRule>
  </conditionalFormatting>
  <conditionalFormatting sqref="O63">
    <cfRule type="containsText" dxfId="4787" priority="1261" operator="containsText" text="ZONA RIESGO BAJA">
      <formula>NOT(ISERROR(SEARCH("ZONA RIESGO BAJA",O63)))</formula>
    </cfRule>
    <cfRule type="containsText" dxfId="4786" priority="1262" operator="containsText" text="ZONA RIESGO MODERADO">
      <formula>NOT(ISERROR(SEARCH("ZONA RIESGO MODERADO",O63)))</formula>
    </cfRule>
    <cfRule type="containsText" dxfId="4785" priority="1263" operator="containsText" text="ZONA RIESGO ALTO">
      <formula>NOT(ISERROR(SEARCH("ZONA RIESGO ALTO",O63)))</formula>
    </cfRule>
    <cfRule type="containsText" dxfId="4784" priority="1264" operator="containsText" text="ZONA RIESGO EXTREMO">
      <formula>NOT(ISERROR(SEARCH("ZONA RIESGO EXTREMO",O63)))</formula>
    </cfRule>
  </conditionalFormatting>
  <conditionalFormatting sqref="V63">
    <cfRule type="containsText" dxfId="4783" priority="1253" operator="containsText" text="ZONA RIESGO BAJA">
      <formula>NOT(ISERROR(SEARCH("ZONA RIESGO BAJA",V63)))</formula>
    </cfRule>
    <cfRule type="containsText" dxfId="4782" priority="1254" operator="containsText" text="ZONA RIESGO MODERADO">
      <formula>NOT(ISERROR(SEARCH("ZONA RIESGO MODERADO",V63)))</formula>
    </cfRule>
    <cfRule type="containsText" dxfId="4781" priority="1255" operator="containsText" text="ZONA RIESGO ALTO">
      <formula>NOT(ISERROR(SEARCH("ZONA RIESGO ALTO",V63)))</formula>
    </cfRule>
    <cfRule type="containsText" dxfId="4780" priority="1256" operator="containsText" text="ZONA RIESGO EXTREMO">
      <formula>NOT(ISERROR(SEARCH("ZONA RIESGO EXTREMO",V63)))</formula>
    </cfRule>
  </conditionalFormatting>
  <conditionalFormatting sqref="W63:W64">
    <cfRule type="containsText" dxfId="4779" priority="1249" operator="containsText" text="ZONA RIESGO BAJA">
      <formula>NOT(ISERROR(SEARCH("ZONA RIESGO BAJA",W63)))</formula>
    </cfRule>
    <cfRule type="containsText" dxfId="4778" priority="1250" operator="containsText" text="ZONA RIESGO MODERADO">
      <formula>NOT(ISERROR(SEARCH("ZONA RIESGO MODERADO",W63)))</formula>
    </cfRule>
    <cfRule type="containsText" dxfId="4777" priority="1251" operator="containsText" text="ZONA RIESGO ALTO">
      <formula>NOT(ISERROR(SEARCH("ZONA RIESGO ALTO",W63)))</formula>
    </cfRule>
    <cfRule type="containsText" dxfId="4776" priority="1252" operator="containsText" text="ZONA RIESGO EXTREMO">
      <formula>NOT(ISERROR(SEARCH("ZONA RIESGO EXTREMO",W63)))</formula>
    </cfRule>
  </conditionalFormatting>
  <conditionalFormatting sqref="N64">
    <cfRule type="containsText" dxfId="4775" priority="1245" operator="containsText" text="ZONA RIESGO BAJA">
      <formula>NOT(ISERROR(SEARCH("ZONA RIESGO BAJA",N64)))</formula>
    </cfRule>
    <cfRule type="containsText" dxfId="4774" priority="1246" operator="containsText" text="ZONA RIESGO MODERADO">
      <formula>NOT(ISERROR(SEARCH("ZONA RIESGO MODERADO",N64)))</formula>
    </cfRule>
    <cfRule type="containsText" dxfId="4773" priority="1247" operator="containsText" text="ZONA RIESGO ALTO">
      <formula>NOT(ISERROR(SEARCH("ZONA RIESGO ALTO",N64)))</formula>
    </cfRule>
    <cfRule type="containsText" dxfId="4772" priority="1248" operator="containsText" text="ZONA RIESGO EXTREMO">
      <formula>NOT(ISERROR(SEARCH("ZONA RIESGO EXTREMO",N64)))</formula>
    </cfRule>
  </conditionalFormatting>
  <conditionalFormatting sqref="M64">
    <cfRule type="containsText" dxfId="4771" priority="1241" operator="containsText" text="ZONA RIESGO BAJA">
      <formula>NOT(ISERROR(SEARCH("ZONA RIESGO BAJA",M64)))</formula>
    </cfRule>
    <cfRule type="containsText" dxfId="4770" priority="1242" operator="containsText" text="ZONA RIESGO MODERADO">
      <formula>NOT(ISERROR(SEARCH("ZONA RIESGO MODERADO",M64)))</formula>
    </cfRule>
    <cfRule type="containsText" dxfId="4769" priority="1243" operator="containsText" text="ZONA RIESGO ALTO">
      <formula>NOT(ISERROR(SEARCH("ZONA RIESGO ALTO",M64)))</formula>
    </cfRule>
    <cfRule type="containsText" dxfId="4768" priority="1244" operator="containsText" text="ZONA RIESGO EXTREMO">
      <formula>NOT(ISERROR(SEARCH("ZONA RIESGO EXTREMO",M64)))</formula>
    </cfRule>
  </conditionalFormatting>
  <conditionalFormatting sqref="Q64">
    <cfRule type="containsText" dxfId="4767" priority="1237" operator="containsText" text="ZONA RIESGO BAJA">
      <formula>NOT(ISERROR(SEARCH("ZONA RIESGO BAJA",Q64)))</formula>
    </cfRule>
    <cfRule type="containsText" dxfId="4766" priority="1238" operator="containsText" text="ZONA RIESGO MODERADO">
      <formula>NOT(ISERROR(SEARCH("ZONA RIESGO MODERADO",Q64)))</formula>
    </cfRule>
    <cfRule type="containsText" dxfId="4765" priority="1239" operator="containsText" text="ZONA RIESGO ALTO">
      <formula>NOT(ISERROR(SEARCH("ZONA RIESGO ALTO",Q64)))</formula>
    </cfRule>
    <cfRule type="containsText" dxfId="4764" priority="1240" operator="containsText" text="ZONA RIESGO EXTREMO">
      <formula>NOT(ISERROR(SEARCH("ZONA RIESGO EXTREMO",Q64)))</formula>
    </cfRule>
  </conditionalFormatting>
  <conditionalFormatting sqref="U64">
    <cfRule type="containsText" dxfId="4763" priority="1233" operator="containsText" text="ZONA RIESGO BAJA">
      <formula>NOT(ISERROR(SEARCH("ZONA RIESGO BAJA",U64)))</formula>
    </cfRule>
    <cfRule type="containsText" dxfId="4762" priority="1234" operator="containsText" text="ZONA RIESGO MODERADO">
      <formula>NOT(ISERROR(SEARCH("ZONA RIESGO MODERADO",U64)))</formula>
    </cfRule>
    <cfRule type="containsText" dxfId="4761" priority="1235" operator="containsText" text="ZONA RIESGO ALTO">
      <formula>NOT(ISERROR(SEARCH("ZONA RIESGO ALTO",U64)))</formula>
    </cfRule>
    <cfRule type="containsText" dxfId="4760" priority="1236" operator="containsText" text="ZONA RIESGO EXTREMO">
      <formula>NOT(ISERROR(SEARCH("ZONA RIESGO EXTREMO",U64)))</formula>
    </cfRule>
  </conditionalFormatting>
  <conditionalFormatting sqref="P64">
    <cfRule type="containsText" dxfId="4759" priority="1229" operator="containsText" text="ZONA RIESGO BAJA">
      <formula>NOT(ISERROR(SEARCH("ZONA RIESGO BAJA",P64)))</formula>
    </cfRule>
    <cfRule type="containsText" dxfId="4758" priority="1230" operator="containsText" text="ZONA RIESGO MODERADO">
      <formula>NOT(ISERROR(SEARCH("ZONA RIESGO MODERADO",P64)))</formula>
    </cfRule>
    <cfRule type="containsText" dxfId="4757" priority="1231" operator="containsText" text="ZONA RIESGO ALTO">
      <formula>NOT(ISERROR(SEARCH("ZONA RIESGO ALTO",P64)))</formula>
    </cfRule>
    <cfRule type="containsText" dxfId="4756" priority="1232" operator="containsText" text="ZONA RIESGO EXTREMO">
      <formula>NOT(ISERROR(SEARCH("ZONA RIESGO EXTREMO",P64)))</formula>
    </cfRule>
  </conditionalFormatting>
  <conditionalFormatting sqref="O64">
    <cfRule type="containsText" dxfId="4755" priority="1225" operator="containsText" text="ZONA RIESGO BAJA">
      <formula>NOT(ISERROR(SEARCH("ZONA RIESGO BAJA",O64)))</formula>
    </cfRule>
    <cfRule type="containsText" dxfId="4754" priority="1226" operator="containsText" text="ZONA RIESGO MODERADO">
      <formula>NOT(ISERROR(SEARCH("ZONA RIESGO MODERADO",O64)))</formula>
    </cfRule>
    <cfRule type="containsText" dxfId="4753" priority="1227" operator="containsText" text="ZONA RIESGO ALTO">
      <formula>NOT(ISERROR(SEARCH("ZONA RIESGO ALTO",O64)))</formula>
    </cfRule>
    <cfRule type="containsText" dxfId="4752" priority="1228" operator="containsText" text="ZONA RIESGO EXTREMO">
      <formula>NOT(ISERROR(SEARCH("ZONA RIESGO EXTREMO",O64)))</formula>
    </cfRule>
  </conditionalFormatting>
  <conditionalFormatting sqref="V64">
    <cfRule type="containsText" dxfId="4751" priority="1217" operator="containsText" text="ZONA RIESGO BAJA">
      <formula>NOT(ISERROR(SEARCH("ZONA RIESGO BAJA",V64)))</formula>
    </cfRule>
    <cfRule type="containsText" dxfId="4750" priority="1218" operator="containsText" text="ZONA RIESGO MODERADO">
      <formula>NOT(ISERROR(SEARCH("ZONA RIESGO MODERADO",V64)))</formula>
    </cfRule>
    <cfRule type="containsText" dxfId="4749" priority="1219" operator="containsText" text="ZONA RIESGO ALTO">
      <formula>NOT(ISERROR(SEARCH("ZONA RIESGO ALTO",V64)))</formula>
    </cfRule>
    <cfRule type="containsText" dxfId="4748" priority="1220" operator="containsText" text="ZONA RIESGO EXTREMO">
      <formula>NOT(ISERROR(SEARCH("ZONA RIESGO EXTREMO",V64)))</formula>
    </cfRule>
  </conditionalFormatting>
  <conditionalFormatting sqref="R64:T64">
    <cfRule type="containsText" dxfId="4747" priority="1213" operator="containsText" text="ZONA RIESGO BAJA">
      <formula>NOT(ISERROR(SEARCH("ZONA RIESGO BAJA",R64)))</formula>
    </cfRule>
    <cfRule type="containsText" dxfId="4746" priority="1214" operator="containsText" text="ZONA RIESGO MODERADO">
      <formula>NOT(ISERROR(SEARCH("ZONA RIESGO MODERADO",R64)))</formula>
    </cfRule>
    <cfRule type="containsText" dxfId="4745" priority="1215" operator="containsText" text="ZONA RIESGO ALTO">
      <formula>NOT(ISERROR(SEARCH("ZONA RIESGO ALTO",R64)))</formula>
    </cfRule>
    <cfRule type="containsText" dxfId="4744" priority="1216" operator="containsText" text="ZONA RIESGO EXTREMO">
      <formula>NOT(ISERROR(SEARCH("ZONA RIESGO EXTREMO",R64)))</formula>
    </cfRule>
  </conditionalFormatting>
  <conditionalFormatting sqref="N65">
    <cfRule type="containsText" dxfId="4743" priority="1209" operator="containsText" text="ZONA RIESGO BAJA">
      <formula>NOT(ISERROR(SEARCH("ZONA RIESGO BAJA",N65)))</formula>
    </cfRule>
    <cfRule type="containsText" dxfId="4742" priority="1210" operator="containsText" text="ZONA RIESGO MODERADO">
      <formula>NOT(ISERROR(SEARCH("ZONA RIESGO MODERADO",N65)))</formula>
    </cfRule>
    <cfRule type="containsText" dxfId="4741" priority="1211" operator="containsText" text="ZONA RIESGO ALTO">
      <formula>NOT(ISERROR(SEARCH("ZONA RIESGO ALTO",N65)))</formula>
    </cfRule>
    <cfRule type="containsText" dxfId="4740" priority="1212" operator="containsText" text="ZONA RIESGO EXTREMO">
      <formula>NOT(ISERROR(SEARCH("ZONA RIESGO EXTREMO",N65)))</formula>
    </cfRule>
  </conditionalFormatting>
  <conditionalFormatting sqref="V65">
    <cfRule type="containsText" dxfId="4739" priority="1205" operator="containsText" text="ZONA RIESGO BAJA">
      <formula>NOT(ISERROR(SEARCH("ZONA RIESGO BAJA",V65)))</formula>
    </cfRule>
    <cfRule type="containsText" dxfId="4738" priority="1206" operator="containsText" text="ZONA RIESGO MODERADO">
      <formula>NOT(ISERROR(SEARCH("ZONA RIESGO MODERADO",V65)))</formula>
    </cfRule>
    <cfRule type="containsText" dxfId="4737" priority="1207" operator="containsText" text="ZONA RIESGO ALTO">
      <formula>NOT(ISERROR(SEARCH("ZONA RIESGO ALTO",V65)))</formula>
    </cfRule>
    <cfRule type="containsText" dxfId="4736" priority="1208" operator="containsText" text="ZONA RIESGO EXTREMO">
      <formula>NOT(ISERROR(SEARCH("ZONA RIESGO EXTREMO",V65)))</formula>
    </cfRule>
  </conditionalFormatting>
  <conditionalFormatting sqref="W65">
    <cfRule type="containsText" dxfId="4735" priority="1201" operator="containsText" text="ZONA RIESGO BAJA">
      <formula>NOT(ISERROR(SEARCH("ZONA RIESGO BAJA",W65)))</formula>
    </cfRule>
    <cfRule type="containsText" dxfId="4734" priority="1202" operator="containsText" text="ZONA RIESGO MODERADO">
      <formula>NOT(ISERROR(SEARCH("ZONA RIESGO MODERADO",W65)))</formula>
    </cfRule>
    <cfRule type="containsText" dxfId="4733" priority="1203" operator="containsText" text="ZONA RIESGO ALTO">
      <formula>NOT(ISERROR(SEARCH("ZONA RIESGO ALTO",W65)))</formula>
    </cfRule>
    <cfRule type="containsText" dxfId="4732" priority="1204" operator="containsText" text="ZONA RIESGO EXTREMO">
      <formula>NOT(ISERROR(SEARCH("ZONA RIESGO EXTREMO",W65)))</formula>
    </cfRule>
  </conditionalFormatting>
  <conditionalFormatting sqref="M65">
    <cfRule type="containsText" dxfId="4731" priority="1197" operator="containsText" text="ZONA RIESGO BAJA">
      <formula>NOT(ISERROR(SEARCH("ZONA RIESGO BAJA",M65)))</formula>
    </cfRule>
    <cfRule type="containsText" dxfId="4730" priority="1198" operator="containsText" text="ZONA RIESGO MODERADO">
      <formula>NOT(ISERROR(SEARCH("ZONA RIESGO MODERADO",M65)))</formula>
    </cfRule>
    <cfRule type="containsText" dxfId="4729" priority="1199" operator="containsText" text="ZONA RIESGO ALTO">
      <formula>NOT(ISERROR(SEARCH("ZONA RIESGO ALTO",M65)))</formula>
    </cfRule>
    <cfRule type="containsText" dxfId="4728" priority="1200" operator="containsText" text="ZONA RIESGO EXTREMO">
      <formula>NOT(ISERROR(SEARCH("ZONA RIESGO EXTREMO",M65)))</formula>
    </cfRule>
  </conditionalFormatting>
  <conditionalFormatting sqref="R65:T65">
    <cfRule type="containsText" dxfId="4727" priority="1193" operator="containsText" text="ZONA RIESGO BAJA">
      <formula>NOT(ISERROR(SEARCH("ZONA RIESGO BAJA",R65)))</formula>
    </cfRule>
    <cfRule type="containsText" dxfId="4726" priority="1194" operator="containsText" text="ZONA RIESGO MODERADO">
      <formula>NOT(ISERROR(SEARCH("ZONA RIESGO MODERADO",R65)))</formula>
    </cfRule>
    <cfRule type="containsText" dxfId="4725" priority="1195" operator="containsText" text="ZONA RIESGO ALTO">
      <formula>NOT(ISERROR(SEARCH("ZONA RIESGO ALTO",R65)))</formula>
    </cfRule>
    <cfRule type="containsText" dxfId="4724" priority="1196" operator="containsText" text="ZONA RIESGO EXTREMO">
      <formula>NOT(ISERROR(SEARCH("ZONA RIESGO EXTREMO",R65)))</formula>
    </cfRule>
  </conditionalFormatting>
  <conditionalFormatting sqref="Q65">
    <cfRule type="containsText" dxfId="4723" priority="1189" operator="containsText" text="ZONA RIESGO BAJA">
      <formula>NOT(ISERROR(SEARCH("ZONA RIESGO BAJA",Q65)))</formula>
    </cfRule>
    <cfRule type="containsText" dxfId="4722" priority="1190" operator="containsText" text="ZONA RIESGO MODERADO">
      <formula>NOT(ISERROR(SEARCH("ZONA RIESGO MODERADO",Q65)))</formula>
    </cfRule>
    <cfRule type="containsText" dxfId="4721" priority="1191" operator="containsText" text="ZONA RIESGO ALTO">
      <formula>NOT(ISERROR(SEARCH("ZONA RIESGO ALTO",Q65)))</formula>
    </cfRule>
    <cfRule type="containsText" dxfId="4720" priority="1192" operator="containsText" text="ZONA RIESGO EXTREMO">
      <formula>NOT(ISERROR(SEARCH("ZONA RIESGO EXTREMO",Q65)))</formula>
    </cfRule>
  </conditionalFormatting>
  <conditionalFormatting sqref="U65">
    <cfRule type="containsText" dxfId="4719" priority="1185" operator="containsText" text="ZONA RIESGO BAJA">
      <formula>NOT(ISERROR(SEARCH("ZONA RIESGO BAJA",U65)))</formula>
    </cfRule>
    <cfRule type="containsText" dxfId="4718" priority="1186" operator="containsText" text="ZONA RIESGO MODERADO">
      <formula>NOT(ISERROR(SEARCH("ZONA RIESGO MODERADO",U65)))</formula>
    </cfRule>
    <cfRule type="containsText" dxfId="4717" priority="1187" operator="containsText" text="ZONA RIESGO ALTO">
      <formula>NOT(ISERROR(SEARCH("ZONA RIESGO ALTO",U65)))</formula>
    </cfRule>
    <cfRule type="containsText" dxfId="4716" priority="1188" operator="containsText" text="ZONA RIESGO EXTREMO">
      <formula>NOT(ISERROR(SEARCH("ZONA RIESGO EXTREMO",U65)))</formula>
    </cfRule>
  </conditionalFormatting>
  <conditionalFormatting sqref="P65">
    <cfRule type="containsText" dxfId="4715" priority="1181" operator="containsText" text="ZONA RIESGO BAJA">
      <formula>NOT(ISERROR(SEARCH("ZONA RIESGO BAJA",P65)))</formula>
    </cfRule>
    <cfRule type="containsText" dxfId="4714" priority="1182" operator="containsText" text="ZONA RIESGO MODERADO">
      <formula>NOT(ISERROR(SEARCH("ZONA RIESGO MODERADO",P65)))</formula>
    </cfRule>
    <cfRule type="containsText" dxfId="4713" priority="1183" operator="containsText" text="ZONA RIESGO ALTO">
      <formula>NOT(ISERROR(SEARCH("ZONA RIESGO ALTO",P65)))</formula>
    </cfRule>
    <cfRule type="containsText" dxfId="4712" priority="1184" operator="containsText" text="ZONA RIESGO EXTREMO">
      <formula>NOT(ISERROR(SEARCH("ZONA RIESGO EXTREMO",P65)))</formula>
    </cfRule>
  </conditionalFormatting>
  <conditionalFormatting sqref="O65">
    <cfRule type="containsText" dxfId="4711" priority="1177" operator="containsText" text="ZONA RIESGO BAJA">
      <formula>NOT(ISERROR(SEARCH("ZONA RIESGO BAJA",O65)))</formula>
    </cfRule>
    <cfRule type="containsText" dxfId="4710" priority="1178" operator="containsText" text="ZONA RIESGO MODERADO">
      <formula>NOT(ISERROR(SEARCH("ZONA RIESGO MODERADO",O65)))</formula>
    </cfRule>
    <cfRule type="containsText" dxfId="4709" priority="1179" operator="containsText" text="ZONA RIESGO ALTO">
      <formula>NOT(ISERROR(SEARCH("ZONA RIESGO ALTO",O65)))</formula>
    </cfRule>
    <cfRule type="containsText" dxfId="4708" priority="1180" operator="containsText" text="ZONA RIESGO EXTREMO">
      <formula>NOT(ISERROR(SEARCH("ZONA RIESGO EXTREMO",O65)))</formula>
    </cfRule>
  </conditionalFormatting>
  <conditionalFormatting sqref="N66">
    <cfRule type="containsText" dxfId="4707" priority="1173" operator="containsText" text="ZONA RIESGO BAJA">
      <formula>NOT(ISERROR(SEARCH("ZONA RIESGO BAJA",N66)))</formula>
    </cfRule>
    <cfRule type="containsText" dxfId="4706" priority="1174" operator="containsText" text="ZONA RIESGO MODERADO">
      <formula>NOT(ISERROR(SEARCH("ZONA RIESGO MODERADO",N66)))</formula>
    </cfRule>
    <cfRule type="containsText" dxfId="4705" priority="1175" operator="containsText" text="ZONA RIESGO ALTO">
      <formula>NOT(ISERROR(SEARCH("ZONA RIESGO ALTO",N66)))</formula>
    </cfRule>
    <cfRule type="containsText" dxfId="4704" priority="1176" operator="containsText" text="ZONA RIESGO EXTREMO">
      <formula>NOT(ISERROR(SEARCH("ZONA RIESGO EXTREMO",N66)))</formula>
    </cfRule>
  </conditionalFormatting>
  <conditionalFormatting sqref="V66:W67">
    <cfRule type="containsText" dxfId="4703" priority="1169" operator="containsText" text="ZONA RIESGO BAJA">
      <formula>NOT(ISERROR(SEARCH("ZONA RIESGO BAJA",V66)))</formula>
    </cfRule>
    <cfRule type="containsText" dxfId="4702" priority="1170" operator="containsText" text="ZONA RIESGO MODERADO">
      <formula>NOT(ISERROR(SEARCH("ZONA RIESGO MODERADO",V66)))</formula>
    </cfRule>
    <cfRule type="containsText" dxfId="4701" priority="1171" operator="containsText" text="ZONA RIESGO ALTO">
      <formula>NOT(ISERROR(SEARCH("ZONA RIESGO ALTO",V66)))</formula>
    </cfRule>
    <cfRule type="containsText" dxfId="4700" priority="1172" operator="containsText" text="ZONA RIESGO EXTREMO">
      <formula>NOT(ISERROR(SEARCH("ZONA RIESGO EXTREMO",V66)))</formula>
    </cfRule>
  </conditionalFormatting>
  <conditionalFormatting sqref="M66">
    <cfRule type="containsText" dxfId="4699" priority="1165" operator="containsText" text="ZONA RIESGO BAJA">
      <formula>NOT(ISERROR(SEARCH("ZONA RIESGO BAJA",M66)))</formula>
    </cfRule>
    <cfRule type="containsText" dxfId="4698" priority="1166" operator="containsText" text="ZONA RIESGO MODERADO">
      <formula>NOT(ISERROR(SEARCH("ZONA RIESGO MODERADO",M66)))</formula>
    </cfRule>
    <cfRule type="containsText" dxfId="4697" priority="1167" operator="containsText" text="ZONA RIESGO ALTO">
      <formula>NOT(ISERROR(SEARCH("ZONA RIESGO ALTO",M66)))</formula>
    </cfRule>
    <cfRule type="containsText" dxfId="4696" priority="1168" operator="containsText" text="ZONA RIESGO EXTREMO">
      <formula>NOT(ISERROR(SEARCH("ZONA RIESGO EXTREMO",M66)))</formula>
    </cfRule>
  </conditionalFormatting>
  <conditionalFormatting sqref="R66:T66">
    <cfRule type="containsText" dxfId="4695" priority="1161" operator="containsText" text="ZONA RIESGO BAJA">
      <formula>NOT(ISERROR(SEARCH("ZONA RIESGO BAJA",R66)))</formula>
    </cfRule>
    <cfRule type="containsText" dxfId="4694" priority="1162" operator="containsText" text="ZONA RIESGO MODERADO">
      <formula>NOT(ISERROR(SEARCH("ZONA RIESGO MODERADO",R66)))</formula>
    </cfRule>
    <cfRule type="containsText" dxfId="4693" priority="1163" operator="containsText" text="ZONA RIESGO ALTO">
      <formula>NOT(ISERROR(SEARCH("ZONA RIESGO ALTO",R66)))</formula>
    </cfRule>
    <cfRule type="containsText" dxfId="4692" priority="1164" operator="containsText" text="ZONA RIESGO EXTREMO">
      <formula>NOT(ISERROR(SEARCH("ZONA RIESGO EXTREMO",R66)))</formula>
    </cfRule>
  </conditionalFormatting>
  <conditionalFormatting sqref="Q66">
    <cfRule type="containsText" dxfId="4691" priority="1157" operator="containsText" text="ZONA RIESGO BAJA">
      <formula>NOT(ISERROR(SEARCH("ZONA RIESGO BAJA",Q66)))</formula>
    </cfRule>
    <cfRule type="containsText" dxfId="4690" priority="1158" operator="containsText" text="ZONA RIESGO MODERADO">
      <formula>NOT(ISERROR(SEARCH("ZONA RIESGO MODERADO",Q66)))</formula>
    </cfRule>
    <cfRule type="containsText" dxfId="4689" priority="1159" operator="containsText" text="ZONA RIESGO ALTO">
      <formula>NOT(ISERROR(SEARCH("ZONA RIESGO ALTO",Q66)))</formula>
    </cfRule>
    <cfRule type="containsText" dxfId="4688" priority="1160" operator="containsText" text="ZONA RIESGO EXTREMO">
      <formula>NOT(ISERROR(SEARCH("ZONA RIESGO EXTREMO",Q66)))</formula>
    </cfRule>
  </conditionalFormatting>
  <conditionalFormatting sqref="U66">
    <cfRule type="containsText" dxfId="4687" priority="1153" operator="containsText" text="ZONA RIESGO BAJA">
      <formula>NOT(ISERROR(SEARCH("ZONA RIESGO BAJA",U66)))</formula>
    </cfRule>
    <cfRule type="containsText" dxfId="4686" priority="1154" operator="containsText" text="ZONA RIESGO MODERADO">
      <formula>NOT(ISERROR(SEARCH("ZONA RIESGO MODERADO",U66)))</formula>
    </cfRule>
    <cfRule type="containsText" dxfId="4685" priority="1155" operator="containsText" text="ZONA RIESGO ALTO">
      <formula>NOT(ISERROR(SEARCH("ZONA RIESGO ALTO",U66)))</formula>
    </cfRule>
    <cfRule type="containsText" dxfId="4684" priority="1156" operator="containsText" text="ZONA RIESGO EXTREMO">
      <formula>NOT(ISERROR(SEARCH("ZONA RIESGO EXTREMO",U66)))</formula>
    </cfRule>
  </conditionalFormatting>
  <conditionalFormatting sqref="P66">
    <cfRule type="containsText" dxfId="4683" priority="1149" operator="containsText" text="ZONA RIESGO BAJA">
      <formula>NOT(ISERROR(SEARCH("ZONA RIESGO BAJA",P66)))</formula>
    </cfRule>
    <cfRule type="containsText" dxfId="4682" priority="1150" operator="containsText" text="ZONA RIESGO MODERADO">
      <formula>NOT(ISERROR(SEARCH("ZONA RIESGO MODERADO",P66)))</formula>
    </cfRule>
    <cfRule type="containsText" dxfId="4681" priority="1151" operator="containsText" text="ZONA RIESGO ALTO">
      <formula>NOT(ISERROR(SEARCH("ZONA RIESGO ALTO",P66)))</formula>
    </cfRule>
    <cfRule type="containsText" dxfId="4680" priority="1152" operator="containsText" text="ZONA RIESGO EXTREMO">
      <formula>NOT(ISERROR(SEARCH("ZONA RIESGO EXTREMO",P66)))</formula>
    </cfRule>
  </conditionalFormatting>
  <conditionalFormatting sqref="O66">
    <cfRule type="containsText" dxfId="4679" priority="1145" operator="containsText" text="ZONA RIESGO BAJA">
      <formula>NOT(ISERROR(SEARCH("ZONA RIESGO BAJA",O66)))</formula>
    </cfRule>
    <cfRule type="containsText" dxfId="4678" priority="1146" operator="containsText" text="ZONA RIESGO MODERADO">
      <formula>NOT(ISERROR(SEARCH("ZONA RIESGO MODERADO",O66)))</formula>
    </cfRule>
    <cfRule type="containsText" dxfId="4677" priority="1147" operator="containsText" text="ZONA RIESGO ALTO">
      <formula>NOT(ISERROR(SEARCH("ZONA RIESGO ALTO",O66)))</formula>
    </cfRule>
    <cfRule type="containsText" dxfId="4676" priority="1148" operator="containsText" text="ZONA RIESGO EXTREMO">
      <formula>NOT(ISERROR(SEARCH("ZONA RIESGO EXTREMO",O66)))</formula>
    </cfRule>
  </conditionalFormatting>
  <conditionalFormatting sqref="M67">
    <cfRule type="containsText" dxfId="4675" priority="1141" operator="containsText" text="ZONA RIESGO BAJA">
      <formula>NOT(ISERROR(SEARCH("ZONA RIESGO BAJA",M67)))</formula>
    </cfRule>
    <cfRule type="containsText" dxfId="4674" priority="1142" operator="containsText" text="ZONA RIESGO MODERADO">
      <formula>NOT(ISERROR(SEARCH("ZONA RIESGO MODERADO",M67)))</formula>
    </cfRule>
    <cfRule type="containsText" dxfId="4673" priority="1143" operator="containsText" text="ZONA RIESGO ALTO">
      <formula>NOT(ISERROR(SEARCH("ZONA RIESGO ALTO",M67)))</formula>
    </cfRule>
    <cfRule type="containsText" dxfId="4672" priority="1144" operator="containsText" text="ZONA RIESGO EXTREMO">
      <formula>NOT(ISERROR(SEARCH("ZONA RIESGO EXTREMO",M67)))</formula>
    </cfRule>
  </conditionalFormatting>
  <conditionalFormatting sqref="R67:T67">
    <cfRule type="containsText" dxfId="4671" priority="1137" operator="containsText" text="ZONA RIESGO BAJA">
      <formula>NOT(ISERROR(SEARCH("ZONA RIESGO BAJA",R67)))</formula>
    </cfRule>
    <cfRule type="containsText" dxfId="4670" priority="1138" operator="containsText" text="ZONA RIESGO MODERADO">
      <formula>NOT(ISERROR(SEARCH("ZONA RIESGO MODERADO",R67)))</formula>
    </cfRule>
    <cfRule type="containsText" dxfId="4669" priority="1139" operator="containsText" text="ZONA RIESGO ALTO">
      <formula>NOT(ISERROR(SEARCH("ZONA RIESGO ALTO",R67)))</formula>
    </cfRule>
    <cfRule type="containsText" dxfId="4668" priority="1140" operator="containsText" text="ZONA RIESGO EXTREMO">
      <formula>NOT(ISERROR(SEARCH("ZONA RIESGO EXTREMO",R67)))</formula>
    </cfRule>
  </conditionalFormatting>
  <conditionalFormatting sqref="Q67">
    <cfRule type="containsText" dxfId="4667" priority="1133" operator="containsText" text="ZONA RIESGO BAJA">
      <formula>NOT(ISERROR(SEARCH("ZONA RIESGO BAJA",Q67)))</formula>
    </cfRule>
    <cfRule type="containsText" dxfId="4666" priority="1134" operator="containsText" text="ZONA RIESGO MODERADO">
      <formula>NOT(ISERROR(SEARCH("ZONA RIESGO MODERADO",Q67)))</formula>
    </cfRule>
    <cfRule type="containsText" dxfId="4665" priority="1135" operator="containsText" text="ZONA RIESGO ALTO">
      <formula>NOT(ISERROR(SEARCH("ZONA RIESGO ALTO",Q67)))</formula>
    </cfRule>
    <cfRule type="containsText" dxfId="4664" priority="1136" operator="containsText" text="ZONA RIESGO EXTREMO">
      <formula>NOT(ISERROR(SEARCH("ZONA RIESGO EXTREMO",Q67)))</formula>
    </cfRule>
  </conditionalFormatting>
  <conditionalFormatting sqref="U67">
    <cfRule type="containsText" dxfId="4663" priority="1129" operator="containsText" text="ZONA RIESGO BAJA">
      <formula>NOT(ISERROR(SEARCH("ZONA RIESGO BAJA",U67)))</formula>
    </cfRule>
    <cfRule type="containsText" dxfId="4662" priority="1130" operator="containsText" text="ZONA RIESGO MODERADO">
      <formula>NOT(ISERROR(SEARCH("ZONA RIESGO MODERADO",U67)))</formula>
    </cfRule>
    <cfRule type="containsText" dxfId="4661" priority="1131" operator="containsText" text="ZONA RIESGO ALTO">
      <formula>NOT(ISERROR(SEARCH("ZONA RIESGO ALTO",U67)))</formula>
    </cfRule>
    <cfRule type="containsText" dxfId="4660" priority="1132" operator="containsText" text="ZONA RIESGO EXTREMO">
      <formula>NOT(ISERROR(SEARCH("ZONA RIESGO EXTREMO",U67)))</formula>
    </cfRule>
  </conditionalFormatting>
  <conditionalFormatting sqref="P67">
    <cfRule type="containsText" dxfId="4659" priority="1125" operator="containsText" text="ZONA RIESGO BAJA">
      <formula>NOT(ISERROR(SEARCH("ZONA RIESGO BAJA",P67)))</formula>
    </cfRule>
    <cfRule type="containsText" dxfId="4658" priority="1126" operator="containsText" text="ZONA RIESGO MODERADO">
      <formula>NOT(ISERROR(SEARCH("ZONA RIESGO MODERADO",P67)))</formula>
    </cfRule>
    <cfRule type="containsText" dxfId="4657" priority="1127" operator="containsText" text="ZONA RIESGO ALTO">
      <formula>NOT(ISERROR(SEARCH("ZONA RIESGO ALTO",P67)))</formula>
    </cfRule>
    <cfRule type="containsText" dxfId="4656" priority="1128" operator="containsText" text="ZONA RIESGO EXTREMO">
      <formula>NOT(ISERROR(SEARCH("ZONA RIESGO EXTREMO",P67)))</formula>
    </cfRule>
  </conditionalFormatting>
  <conditionalFormatting sqref="O67">
    <cfRule type="containsText" dxfId="4655" priority="1121" operator="containsText" text="ZONA RIESGO BAJA">
      <formula>NOT(ISERROR(SEARCH("ZONA RIESGO BAJA",O67)))</formula>
    </cfRule>
    <cfRule type="containsText" dxfId="4654" priority="1122" operator="containsText" text="ZONA RIESGO MODERADO">
      <formula>NOT(ISERROR(SEARCH("ZONA RIESGO MODERADO",O67)))</formula>
    </cfRule>
    <cfRule type="containsText" dxfId="4653" priority="1123" operator="containsText" text="ZONA RIESGO ALTO">
      <formula>NOT(ISERROR(SEARCH("ZONA RIESGO ALTO",O67)))</formula>
    </cfRule>
    <cfRule type="containsText" dxfId="4652" priority="1124" operator="containsText" text="ZONA RIESGO EXTREMO">
      <formula>NOT(ISERROR(SEARCH("ZONA RIESGO EXTREMO",O67)))</formula>
    </cfRule>
  </conditionalFormatting>
  <conditionalFormatting sqref="N67">
    <cfRule type="containsText" dxfId="4651" priority="1117" operator="containsText" text="ZONA RIESGO BAJA">
      <formula>NOT(ISERROR(SEARCH("ZONA RIESGO BAJA",N67)))</formula>
    </cfRule>
    <cfRule type="containsText" dxfId="4650" priority="1118" operator="containsText" text="ZONA RIESGO MODERADO">
      <formula>NOT(ISERROR(SEARCH("ZONA RIESGO MODERADO",N67)))</formula>
    </cfRule>
    <cfRule type="containsText" dxfId="4649" priority="1119" operator="containsText" text="ZONA RIESGO ALTO">
      <formula>NOT(ISERROR(SEARCH("ZONA RIESGO ALTO",N67)))</formula>
    </cfRule>
    <cfRule type="containsText" dxfId="4648" priority="1120" operator="containsText" text="ZONA RIESGO EXTREMO">
      <formula>NOT(ISERROR(SEARCH("ZONA RIESGO EXTREMO",N67)))</formula>
    </cfRule>
  </conditionalFormatting>
  <conditionalFormatting sqref="N68">
    <cfRule type="containsText" dxfId="4647" priority="1113" operator="containsText" text="ZONA RIESGO BAJA">
      <formula>NOT(ISERROR(SEARCH("ZONA RIESGO BAJA",N68)))</formula>
    </cfRule>
    <cfRule type="containsText" dxfId="4646" priority="1114" operator="containsText" text="ZONA RIESGO MODERADO">
      <formula>NOT(ISERROR(SEARCH("ZONA RIESGO MODERADO",N68)))</formula>
    </cfRule>
    <cfRule type="containsText" dxfId="4645" priority="1115" operator="containsText" text="ZONA RIESGO ALTO">
      <formula>NOT(ISERROR(SEARCH("ZONA RIESGO ALTO",N68)))</formula>
    </cfRule>
    <cfRule type="containsText" dxfId="4644" priority="1116" operator="containsText" text="ZONA RIESGO EXTREMO">
      <formula>NOT(ISERROR(SEARCH("ZONA RIESGO EXTREMO",N68)))</formula>
    </cfRule>
  </conditionalFormatting>
  <conditionalFormatting sqref="M68">
    <cfRule type="containsText" dxfId="4643" priority="1109" operator="containsText" text="ZONA RIESGO BAJA">
      <formula>NOT(ISERROR(SEARCH("ZONA RIESGO BAJA",M68)))</formula>
    </cfRule>
    <cfRule type="containsText" dxfId="4642" priority="1110" operator="containsText" text="ZONA RIESGO MODERADO">
      <formula>NOT(ISERROR(SEARCH("ZONA RIESGO MODERADO",M68)))</formula>
    </cfRule>
    <cfRule type="containsText" dxfId="4641" priority="1111" operator="containsText" text="ZONA RIESGO ALTO">
      <formula>NOT(ISERROR(SEARCH("ZONA RIESGO ALTO",M68)))</formula>
    </cfRule>
    <cfRule type="containsText" dxfId="4640" priority="1112" operator="containsText" text="ZONA RIESGO EXTREMO">
      <formula>NOT(ISERROR(SEARCH("ZONA RIESGO EXTREMO",M68)))</formula>
    </cfRule>
  </conditionalFormatting>
  <conditionalFormatting sqref="R68:T68">
    <cfRule type="containsText" dxfId="4639" priority="1105" operator="containsText" text="ZONA RIESGO BAJA">
      <formula>NOT(ISERROR(SEARCH("ZONA RIESGO BAJA",R68)))</formula>
    </cfRule>
    <cfRule type="containsText" dxfId="4638" priority="1106" operator="containsText" text="ZONA RIESGO MODERADO">
      <formula>NOT(ISERROR(SEARCH("ZONA RIESGO MODERADO",R68)))</formula>
    </cfRule>
    <cfRule type="containsText" dxfId="4637" priority="1107" operator="containsText" text="ZONA RIESGO ALTO">
      <formula>NOT(ISERROR(SEARCH("ZONA RIESGO ALTO",R68)))</formula>
    </cfRule>
    <cfRule type="containsText" dxfId="4636" priority="1108" operator="containsText" text="ZONA RIESGO EXTREMO">
      <formula>NOT(ISERROR(SEARCH("ZONA RIESGO EXTREMO",R68)))</formula>
    </cfRule>
  </conditionalFormatting>
  <conditionalFormatting sqref="Q68">
    <cfRule type="containsText" dxfId="4635" priority="1101" operator="containsText" text="ZONA RIESGO BAJA">
      <formula>NOT(ISERROR(SEARCH("ZONA RIESGO BAJA",Q68)))</formula>
    </cfRule>
    <cfRule type="containsText" dxfId="4634" priority="1102" operator="containsText" text="ZONA RIESGO MODERADO">
      <formula>NOT(ISERROR(SEARCH("ZONA RIESGO MODERADO",Q68)))</formula>
    </cfRule>
    <cfRule type="containsText" dxfId="4633" priority="1103" operator="containsText" text="ZONA RIESGO ALTO">
      <formula>NOT(ISERROR(SEARCH("ZONA RIESGO ALTO",Q68)))</formula>
    </cfRule>
    <cfRule type="containsText" dxfId="4632" priority="1104" operator="containsText" text="ZONA RIESGO EXTREMO">
      <formula>NOT(ISERROR(SEARCH("ZONA RIESGO EXTREMO",Q68)))</formula>
    </cfRule>
  </conditionalFormatting>
  <conditionalFormatting sqref="U68">
    <cfRule type="containsText" dxfId="4631" priority="1097" operator="containsText" text="ZONA RIESGO BAJA">
      <formula>NOT(ISERROR(SEARCH("ZONA RIESGO BAJA",U68)))</formula>
    </cfRule>
    <cfRule type="containsText" dxfId="4630" priority="1098" operator="containsText" text="ZONA RIESGO MODERADO">
      <formula>NOT(ISERROR(SEARCH("ZONA RIESGO MODERADO",U68)))</formula>
    </cfRule>
    <cfRule type="containsText" dxfId="4629" priority="1099" operator="containsText" text="ZONA RIESGO ALTO">
      <formula>NOT(ISERROR(SEARCH("ZONA RIESGO ALTO",U68)))</formula>
    </cfRule>
    <cfRule type="containsText" dxfId="4628" priority="1100" operator="containsText" text="ZONA RIESGO EXTREMO">
      <formula>NOT(ISERROR(SEARCH("ZONA RIESGO EXTREMO",U68)))</formula>
    </cfRule>
  </conditionalFormatting>
  <conditionalFormatting sqref="P68">
    <cfRule type="containsText" dxfId="4627" priority="1093" operator="containsText" text="ZONA RIESGO BAJA">
      <formula>NOT(ISERROR(SEARCH("ZONA RIESGO BAJA",P68)))</formula>
    </cfRule>
    <cfRule type="containsText" dxfId="4626" priority="1094" operator="containsText" text="ZONA RIESGO MODERADO">
      <formula>NOT(ISERROR(SEARCH("ZONA RIESGO MODERADO",P68)))</formula>
    </cfRule>
    <cfRule type="containsText" dxfId="4625" priority="1095" operator="containsText" text="ZONA RIESGO ALTO">
      <formula>NOT(ISERROR(SEARCH("ZONA RIESGO ALTO",P68)))</formula>
    </cfRule>
    <cfRule type="containsText" dxfId="4624" priority="1096" operator="containsText" text="ZONA RIESGO EXTREMO">
      <formula>NOT(ISERROR(SEARCH("ZONA RIESGO EXTREMO",P68)))</formula>
    </cfRule>
  </conditionalFormatting>
  <conditionalFormatting sqref="O68">
    <cfRule type="containsText" dxfId="4623" priority="1089" operator="containsText" text="ZONA RIESGO BAJA">
      <formula>NOT(ISERROR(SEARCH("ZONA RIESGO BAJA",O68)))</formula>
    </cfRule>
    <cfRule type="containsText" dxfId="4622" priority="1090" operator="containsText" text="ZONA RIESGO MODERADO">
      <formula>NOT(ISERROR(SEARCH("ZONA RIESGO MODERADO",O68)))</formula>
    </cfRule>
    <cfRule type="containsText" dxfId="4621" priority="1091" operator="containsText" text="ZONA RIESGO ALTO">
      <formula>NOT(ISERROR(SEARCH("ZONA RIESGO ALTO",O68)))</formula>
    </cfRule>
    <cfRule type="containsText" dxfId="4620" priority="1092" operator="containsText" text="ZONA RIESGO EXTREMO">
      <formula>NOT(ISERROR(SEARCH("ZONA RIESGO EXTREMO",O68)))</formula>
    </cfRule>
  </conditionalFormatting>
  <conditionalFormatting sqref="V68">
    <cfRule type="containsText" dxfId="4619" priority="1085" operator="containsText" text="ZONA RIESGO BAJA">
      <formula>NOT(ISERROR(SEARCH("ZONA RIESGO BAJA",V68)))</formula>
    </cfRule>
    <cfRule type="containsText" dxfId="4618" priority="1086" operator="containsText" text="ZONA RIESGO MODERADO">
      <formula>NOT(ISERROR(SEARCH("ZONA RIESGO MODERADO",V68)))</formula>
    </cfRule>
    <cfRule type="containsText" dxfId="4617" priority="1087" operator="containsText" text="ZONA RIESGO ALTO">
      <formula>NOT(ISERROR(SEARCH("ZONA RIESGO ALTO",V68)))</formula>
    </cfRule>
    <cfRule type="containsText" dxfId="4616" priority="1088" operator="containsText" text="ZONA RIESGO EXTREMO">
      <formula>NOT(ISERROR(SEARCH("ZONA RIESGO EXTREMO",V68)))</formula>
    </cfRule>
  </conditionalFormatting>
  <conditionalFormatting sqref="W68:W69">
    <cfRule type="containsText" dxfId="4615" priority="1081" operator="containsText" text="ZONA RIESGO BAJA">
      <formula>NOT(ISERROR(SEARCH("ZONA RIESGO BAJA",W68)))</formula>
    </cfRule>
    <cfRule type="containsText" dxfId="4614" priority="1082" operator="containsText" text="ZONA RIESGO MODERADO">
      <formula>NOT(ISERROR(SEARCH("ZONA RIESGO MODERADO",W68)))</formula>
    </cfRule>
    <cfRule type="containsText" dxfId="4613" priority="1083" operator="containsText" text="ZONA RIESGO ALTO">
      <formula>NOT(ISERROR(SEARCH("ZONA RIESGO ALTO",W68)))</formula>
    </cfRule>
    <cfRule type="containsText" dxfId="4612" priority="1084" operator="containsText" text="ZONA RIESGO EXTREMO">
      <formula>NOT(ISERROR(SEARCH("ZONA RIESGO EXTREMO",W68)))</formula>
    </cfRule>
  </conditionalFormatting>
  <conditionalFormatting sqref="N69:N70">
    <cfRule type="containsText" dxfId="4611" priority="1077" operator="containsText" text="ZONA RIESGO BAJA">
      <formula>NOT(ISERROR(SEARCH("ZONA RIESGO BAJA",N69)))</formula>
    </cfRule>
    <cfRule type="containsText" dxfId="4610" priority="1078" operator="containsText" text="ZONA RIESGO MODERADO">
      <formula>NOT(ISERROR(SEARCH("ZONA RIESGO MODERADO",N69)))</formula>
    </cfRule>
    <cfRule type="containsText" dxfId="4609" priority="1079" operator="containsText" text="ZONA RIESGO ALTO">
      <formula>NOT(ISERROR(SEARCH("ZONA RIESGO ALTO",N69)))</formula>
    </cfRule>
    <cfRule type="containsText" dxfId="4608" priority="1080" operator="containsText" text="ZONA RIESGO EXTREMO">
      <formula>NOT(ISERROR(SEARCH("ZONA RIESGO EXTREMO",N69)))</formula>
    </cfRule>
  </conditionalFormatting>
  <conditionalFormatting sqref="V70:W70 V69">
    <cfRule type="containsText" dxfId="4607" priority="1073" operator="containsText" text="ZONA RIESGO BAJA">
      <formula>NOT(ISERROR(SEARCH("ZONA RIESGO BAJA",V69)))</formula>
    </cfRule>
    <cfRule type="containsText" dxfId="4606" priority="1074" operator="containsText" text="ZONA RIESGO MODERADO">
      <formula>NOT(ISERROR(SEARCH("ZONA RIESGO MODERADO",V69)))</formula>
    </cfRule>
    <cfRule type="containsText" dxfId="4605" priority="1075" operator="containsText" text="ZONA RIESGO ALTO">
      <formula>NOT(ISERROR(SEARCH("ZONA RIESGO ALTO",V69)))</formula>
    </cfRule>
    <cfRule type="containsText" dxfId="4604" priority="1076" operator="containsText" text="ZONA RIESGO EXTREMO">
      <formula>NOT(ISERROR(SEARCH("ZONA RIESGO EXTREMO",V69)))</formula>
    </cfRule>
  </conditionalFormatting>
  <conditionalFormatting sqref="M69">
    <cfRule type="containsText" dxfId="4603" priority="1069" operator="containsText" text="ZONA RIESGO BAJA">
      <formula>NOT(ISERROR(SEARCH("ZONA RIESGO BAJA",M69)))</formula>
    </cfRule>
    <cfRule type="containsText" dxfId="4602" priority="1070" operator="containsText" text="ZONA RIESGO MODERADO">
      <formula>NOT(ISERROR(SEARCH("ZONA RIESGO MODERADO",M69)))</formula>
    </cfRule>
    <cfRule type="containsText" dxfId="4601" priority="1071" operator="containsText" text="ZONA RIESGO ALTO">
      <formula>NOT(ISERROR(SEARCH("ZONA RIESGO ALTO",M69)))</formula>
    </cfRule>
    <cfRule type="containsText" dxfId="4600" priority="1072" operator="containsText" text="ZONA RIESGO EXTREMO">
      <formula>NOT(ISERROR(SEARCH("ZONA RIESGO EXTREMO",M69)))</formula>
    </cfRule>
  </conditionalFormatting>
  <conditionalFormatting sqref="R69:T69">
    <cfRule type="containsText" dxfId="4599" priority="1065" operator="containsText" text="ZONA RIESGO BAJA">
      <formula>NOT(ISERROR(SEARCH("ZONA RIESGO BAJA",R69)))</formula>
    </cfRule>
    <cfRule type="containsText" dxfId="4598" priority="1066" operator="containsText" text="ZONA RIESGO MODERADO">
      <formula>NOT(ISERROR(SEARCH("ZONA RIESGO MODERADO",R69)))</formula>
    </cfRule>
    <cfRule type="containsText" dxfId="4597" priority="1067" operator="containsText" text="ZONA RIESGO ALTO">
      <formula>NOT(ISERROR(SEARCH("ZONA RIESGO ALTO",R69)))</formula>
    </cfRule>
    <cfRule type="containsText" dxfId="4596" priority="1068" operator="containsText" text="ZONA RIESGO EXTREMO">
      <formula>NOT(ISERROR(SEARCH("ZONA RIESGO EXTREMO",R69)))</formula>
    </cfRule>
  </conditionalFormatting>
  <conditionalFormatting sqref="Q69">
    <cfRule type="containsText" dxfId="4595" priority="1061" operator="containsText" text="ZONA RIESGO BAJA">
      <formula>NOT(ISERROR(SEARCH("ZONA RIESGO BAJA",Q69)))</formula>
    </cfRule>
    <cfRule type="containsText" dxfId="4594" priority="1062" operator="containsText" text="ZONA RIESGO MODERADO">
      <formula>NOT(ISERROR(SEARCH("ZONA RIESGO MODERADO",Q69)))</formula>
    </cfRule>
    <cfRule type="containsText" dxfId="4593" priority="1063" operator="containsText" text="ZONA RIESGO ALTO">
      <formula>NOT(ISERROR(SEARCH("ZONA RIESGO ALTO",Q69)))</formula>
    </cfRule>
    <cfRule type="containsText" dxfId="4592" priority="1064" operator="containsText" text="ZONA RIESGO EXTREMO">
      <formula>NOT(ISERROR(SEARCH("ZONA RIESGO EXTREMO",Q69)))</formula>
    </cfRule>
  </conditionalFormatting>
  <conditionalFormatting sqref="U69">
    <cfRule type="containsText" dxfId="4591" priority="1057" operator="containsText" text="ZONA RIESGO BAJA">
      <formula>NOT(ISERROR(SEARCH("ZONA RIESGO BAJA",U69)))</formula>
    </cfRule>
    <cfRule type="containsText" dxfId="4590" priority="1058" operator="containsText" text="ZONA RIESGO MODERADO">
      <formula>NOT(ISERROR(SEARCH("ZONA RIESGO MODERADO",U69)))</formula>
    </cfRule>
    <cfRule type="containsText" dxfId="4589" priority="1059" operator="containsText" text="ZONA RIESGO ALTO">
      <formula>NOT(ISERROR(SEARCH("ZONA RIESGO ALTO",U69)))</formula>
    </cfRule>
    <cfRule type="containsText" dxfId="4588" priority="1060" operator="containsText" text="ZONA RIESGO EXTREMO">
      <formula>NOT(ISERROR(SEARCH("ZONA RIESGO EXTREMO",U69)))</formula>
    </cfRule>
  </conditionalFormatting>
  <conditionalFormatting sqref="P69">
    <cfRule type="containsText" dxfId="4587" priority="1053" operator="containsText" text="ZONA RIESGO BAJA">
      <formula>NOT(ISERROR(SEARCH("ZONA RIESGO BAJA",P69)))</formula>
    </cfRule>
    <cfRule type="containsText" dxfId="4586" priority="1054" operator="containsText" text="ZONA RIESGO MODERADO">
      <formula>NOT(ISERROR(SEARCH("ZONA RIESGO MODERADO",P69)))</formula>
    </cfRule>
    <cfRule type="containsText" dxfId="4585" priority="1055" operator="containsText" text="ZONA RIESGO ALTO">
      <formula>NOT(ISERROR(SEARCH("ZONA RIESGO ALTO",P69)))</formula>
    </cfRule>
    <cfRule type="containsText" dxfId="4584" priority="1056" operator="containsText" text="ZONA RIESGO EXTREMO">
      <formula>NOT(ISERROR(SEARCH("ZONA RIESGO EXTREMO",P69)))</formula>
    </cfRule>
  </conditionalFormatting>
  <conditionalFormatting sqref="O69">
    <cfRule type="containsText" dxfId="4583" priority="1049" operator="containsText" text="ZONA RIESGO BAJA">
      <formula>NOT(ISERROR(SEARCH("ZONA RIESGO BAJA",O69)))</formula>
    </cfRule>
    <cfRule type="containsText" dxfId="4582" priority="1050" operator="containsText" text="ZONA RIESGO MODERADO">
      <formula>NOT(ISERROR(SEARCH("ZONA RIESGO MODERADO",O69)))</formula>
    </cfRule>
    <cfRule type="containsText" dxfId="4581" priority="1051" operator="containsText" text="ZONA RIESGO ALTO">
      <formula>NOT(ISERROR(SEARCH("ZONA RIESGO ALTO",O69)))</formula>
    </cfRule>
    <cfRule type="containsText" dxfId="4580" priority="1052" operator="containsText" text="ZONA RIESGO EXTREMO">
      <formula>NOT(ISERROR(SEARCH("ZONA RIESGO EXTREMO",O69)))</formula>
    </cfRule>
  </conditionalFormatting>
  <conditionalFormatting sqref="M70">
    <cfRule type="containsText" dxfId="4579" priority="1045" operator="containsText" text="ZONA RIESGO BAJA">
      <formula>NOT(ISERROR(SEARCH("ZONA RIESGO BAJA",M70)))</formula>
    </cfRule>
    <cfRule type="containsText" dxfId="4578" priority="1046" operator="containsText" text="ZONA RIESGO MODERADO">
      <formula>NOT(ISERROR(SEARCH("ZONA RIESGO MODERADO",M70)))</formula>
    </cfRule>
    <cfRule type="containsText" dxfId="4577" priority="1047" operator="containsText" text="ZONA RIESGO ALTO">
      <formula>NOT(ISERROR(SEARCH("ZONA RIESGO ALTO",M70)))</formula>
    </cfRule>
    <cfRule type="containsText" dxfId="4576" priority="1048" operator="containsText" text="ZONA RIESGO EXTREMO">
      <formula>NOT(ISERROR(SEARCH("ZONA RIESGO EXTREMO",M70)))</formula>
    </cfRule>
  </conditionalFormatting>
  <conditionalFormatting sqref="R70:T70">
    <cfRule type="containsText" dxfId="4575" priority="1041" operator="containsText" text="ZONA RIESGO BAJA">
      <formula>NOT(ISERROR(SEARCH("ZONA RIESGO BAJA",R70)))</formula>
    </cfRule>
    <cfRule type="containsText" dxfId="4574" priority="1042" operator="containsText" text="ZONA RIESGO MODERADO">
      <formula>NOT(ISERROR(SEARCH("ZONA RIESGO MODERADO",R70)))</formula>
    </cfRule>
    <cfRule type="containsText" dxfId="4573" priority="1043" operator="containsText" text="ZONA RIESGO ALTO">
      <formula>NOT(ISERROR(SEARCH("ZONA RIESGO ALTO",R70)))</formula>
    </cfRule>
    <cfRule type="containsText" dxfId="4572" priority="1044" operator="containsText" text="ZONA RIESGO EXTREMO">
      <formula>NOT(ISERROR(SEARCH("ZONA RIESGO EXTREMO",R70)))</formula>
    </cfRule>
  </conditionalFormatting>
  <conditionalFormatting sqref="Q70">
    <cfRule type="containsText" dxfId="4571" priority="1037" operator="containsText" text="ZONA RIESGO BAJA">
      <formula>NOT(ISERROR(SEARCH("ZONA RIESGO BAJA",Q70)))</formula>
    </cfRule>
    <cfRule type="containsText" dxfId="4570" priority="1038" operator="containsText" text="ZONA RIESGO MODERADO">
      <formula>NOT(ISERROR(SEARCH("ZONA RIESGO MODERADO",Q70)))</formula>
    </cfRule>
    <cfRule type="containsText" dxfId="4569" priority="1039" operator="containsText" text="ZONA RIESGO ALTO">
      <formula>NOT(ISERROR(SEARCH("ZONA RIESGO ALTO",Q70)))</formula>
    </cfRule>
    <cfRule type="containsText" dxfId="4568" priority="1040" operator="containsText" text="ZONA RIESGO EXTREMO">
      <formula>NOT(ISERROR(SEARCH("ZONA RIESGO EXTREMO",Q70)))</formula>
    </cfRule>
  </conditionalFormatting>
  <conditionalFormatting sqref="U70">
    <cfRule type="containsText" dxfId="4567" priority="1033" operator="containsText" text="ZONA RIESGO BAJA">
      <formula>NOT(ISERROR(SEARCH("ZONA RIESGO BAJA",U70)))</formula>
    </cfRule>
    <cfRule type="containsText" dxfId="4566" priority="1034" operator="containsText" text="ZONA RIESGO MODERADO">
      <formula>NOT(ISERROR(SEARCH("ZONA RIESGO MODERADO",U70)))</formula>
    </cfRule>
    <cfRule type="containsText" dxfId="4565" priority="1035" operator="containsText" text="ZONA RIESGO ALTO">
      <formula>NOT(ISERROR(SEARCH("ZONA RIESGO ALTO",U70)))</formula>
    </cfRule>
    <cfRule type="containsText" dxfId="4564" priority="1036" operator="containsText" text="ZONA RIESGO EXTREMO">
      <formula>NOT(ISERROR(SEARCH("ZONA RIESGO EXTREMO",U70)))</formula>
    </cfRule>
  </conditionalFormatting>
  <conditionalFormatting sqref="P70">
    <cfRule type="containsText" dxfId="4563" priority="1029" operator="containsText" text="ZONA RIESGO BAJA">
      <formula>NOT(ISERROR(SEARCH("ZONA RIESGO BAJA",P70)))</formula>
    </cfRule>
    <cfRule type="containsText" dxfId="4562" priority="1030" operator="containsText" text="ZONA RIESGO MODERADO">
      <formula>NOT(ISERROR(SEARCH("ZONA RIESGO MODERADO",P70)))</formula>
    </cfRule>
    <cfRule type="containsText" dxfId="4561" priority="1031" operator="containsText" text="ZONA RIESGO ALTO">
      <formula>NOT(ISERROR(SEARCH("ZONA RIESGO ALTO",P70)))</formula>
    </cfRule>
    <cfRule type="containsText" dxfId="4560" priority="1032" operator="containsText" text="ZONA RIESGO EXTREMO">
      <formula>NOT(ISERROR(SEARCH("ZONA RIESGO EXTREMO",P70)))</formula>
    </cfRule>
  </conditionalFormatting>
  <conditionalFormatting sqref="O70">
    <cfRule type="containsText" dxfId="4559" priority="1025" operator="containsText" text="ZONA RIESGO BAJA">
      <formula>NOT(ISERROR(SEARCH("ZONA RIESGO BAJA",O70)))</formula>
    </cfRule>
    <cfRule type="containsText" dxfId="4558" priority="1026" operator="containsText" text="ZONA RIESGO MODERADO">
      <formula>NOT(ISERROR(SEARCH("ZONA RIESGO MODERADO",O70)))</formula>
    </cfRule>
    <cfRule type="containsText" dxfId="4557" priority="1027" operator="containsText" text="ZONA RIESGO ALTO">
      <formula>NOT(ISERROR(SEARCH("ZONA RIESGO ALTO",O70)))</formula>
    </cfRule>
    <cfRule type="containsText" dxfId="4556" priority="1028" operator="containsText" text="ZONA RIESGO EXTREMO">
      <formula>NOT(ISERROR(SEARCH("ZONA RIESGO EXTREMO",O70)))</formula>
    </cfRule>
  </conditionalFormatting>
  <conditionalFormatting sqref="N71">
    <cfRule type="containsText" dxfId="4555" priority="1021" operator="containsText" text="ZONA RIESGO BAJA">
      <formula>NOT(ISERROR(SEARCH("ZONA RIESGO BAJA",N71)))</formula>
    </cfRule>
    <cfRule type="containsText" dxfId="4554" priority="1022" operator="containsText" text="ZONA RIESGO MODERADO">
      <formula>NOT(ISERROR(SEARCH("ZONA RIESGO MODERADO",N71)))</formula>
    </cfRule>
    <cfRule type="containsText" dxfId="4553" priority="1023" operator="containsText" text="ZONA RIESGO ALTO">
      <formula>NOT(ISERROR(SEARCH("ZONA RIESGO ALTO",N71)))</formula>
    </cfRule>
    <cfRule type="containsText" dxfId="4552" priority="1024" operator="containsText" text="ZONA RIESGO EXTREMO">
      <formula>NOT(ISERROR(SEARCH("ZONA RIESGO EXTREMO",N71)))</formula>
    </cfRule>
  </conditionalFormatting>
  <conditionalFormatting sqref="V71:W71">
    <cfRule type="containsText" dxfId="4551" priority="1017" operator="containsText" text="ZONA RIESGO BAJA">
      <formula>NOT(ISERROR(SEARCH("ZONA RIESGO BAJA",V71)))</formula>
    </cfRule>
    <cfRule type="containsText" dxfId="4550" priority="1018" operator="containsText" text="ZONA RIESGO MODERADO">
      <formula>NOT(ISERROR(SEARCH("ZONA RIESGO MODERADO",V71)))</formula>
    </cfRule>
    <cfRule type="containsText" dxfId="4549" priority="1019" operator="containsText" text="ZONA RIESGO ALTO">
      <formula>NOT(ISERROR(SEARCH("ZONA RIESGO ALTO",V71)))</formula>
    </cfRule>
    <cfRule type="containsText" dxfId="4548" priority="1020" operator="containsText" text="ZONA RIESGO EXTREMO">
      <formula>NOT(ISERROR(SEARCH("ZONA RIESGO EXTREMO",V71)))</formula>
    </cfRule>
  </conditionalFormatting>
  <conditionalFormatting sqref="M71">
    <cfRule type="containsText" dxfId="4547" priority="1013" operator="containsText" text="ZONA RIESGO BAJA">
      <formula>NOT(ISERROR(SEARCH("ZONA RIESGO BAJA",M71)))</formula>
    </cfRule>
    <cfRule type="containsText" dxfId="4546" priority="1014" operator="containsText" text="ZONA RIESGO MODERADO">
      <formula>NOT(ISERROR(SEARCH("ZONA RIESGO MODERADO",M71)))</formula>
    </cfRule>
    <cfRule type="containsText" dxfId="4545" priority="1015" operator="containsText" text="ZONA RIESGO ALTO">
      <formula>NOT(ISERROR(SEARCH("ZONA RIESGO ALTO",M71)))</formula>
    </cfRule>
    <cfRule type="containsText" dxfId="4544" priority="1016" operator="containsText" text="ZONA RIESGO EXTREMO">
      <formula>NOT(ISERROR(SEARCH("ZONA RIESGO EXTREMO",M71)))</formula>
    </cfRule>
  </conditionalFormatting>
  <conditionalFormatting sqref="R71:T71">
    <cfRule type="containsText" dxfId="4543" priority="1009" operator="containsText" text="ZONA RIESGO BAJA">
      <formula>NOT(ISERROR(SEARCH("ZONA RIESGO BAJA",R71)))</formula>
    </cfRule>
    <cfRule type="containsText" dxfId="4542" priority="1010" operator="containsText" text="ZONA RIESGO MODERADO">
      <formula>NOT(ISERROR(SEARCH("ZONA RIESGO MODERADO",R71)))</formula>
    </cfRule>
    <cfRule type="containsText" dxfId="4541" priority="1011" operator="containsText" text="ZONA RIESGO ALTO">
      <formula>NOT(ISERROR(SEARCH("ZONA RIESGO ALTO",R71)))</formula>
    </cfRule>
    <cfRule type="containsText" dxfId="4540" priority="1012" operator="containsText" text="ZONA RIESGO EXTREMO">
      <formula>NOT(ISERROR(SEARCH("ZONA RIESGO EXTREMO",R71)))</formula>
    </cfRule>
  </conditionalFormatting>
  <conditionalFormatting sqref="Q71">
    <cfRule type="containsText" dxfId="4539" priority="1005" operator="containsText" text="ZONA RIESGO BAJA">
      <formula>NOT(ISERROR(SEARCH("ZONA RIESGO BAJA",Q71)))</formula>
    </cfRule>
    <cfRule type="containsText" dxfId="4538" priority="1006" operator="containsText" text="ZONA RIESGO MODERADO">
      <formula>NOT(ISERROR(SEARCH("ZONA RIESGO MODERADO",Q71)))</formula>
    </cfRule>
    <cfRule type="containsText" dxfId="4537" priority="1007" operator="containsText" text="ZONA RIESGO ALTO">
      <formula>NOT(ISERROR(SEARCH("ZONA RIESGO ALTO",Q71)))</formula>
    </cfRule>
    <cfRule type="containsText" dxfId="4536" priority="1008" operator="containsText" text="ZONA RIESGO EXTREMO">
      <formula>NOT(ISERROR(SEARCH("ZONA RIESGO EXTREMO",Q71)))</formula>
    </cfRule>
  </conditionalFormatting>
  <conditionalFormatting sqref="U71">
    <cfRule type="containsText" dxfId="4535" priority="1001" operator="containsText" text="ZONA RIESGO BAJA">
      <formula>NOT(ISERROR(SEARCH("ZONA RIESGO BAJA",U71)))</formula>
    </cfRule>
    <cfRule type="containsText" dxfId="4534" priority="1002" operator="containsText" text="ZONA RIESGO MODERADO">
      <formula>NOT(ISERROR(SEARCH("ZONA RIESGO MODERADO",U71)))</formula>
    </cfRule>
    <cfRule type="containsText" dxfId="4533" priority="1003" operator="containsText" text="ZONA RIESGO ALTO">
      <formula>NOT(ISERROR(SEARCH("ZONA RIESGO ALTO",U71)))</formula>
    </cfRule>
    <cfRule type="containsText" dxfId="4532" priority="1004" operator="containsText" text="ZONA RIESGO EXTREMO">
      <formula>NOT(ISERROR(SEARCH("ZONA RIESGO EXTREMO",U71)))</formula>
    </cfRule>
  </conditionalFormatting>
  <conditionalFormatting sqref="P71">
    <cfRule type="containsText" dxfId="4531" priority="997" operator="containsText" text="ZONA RIESGO BAJA">
      <formula>NOT(ISERROR(SEARCH("ZONA RIESGO BAJA",P71)))</formula>
    </cfRule>
    <cfRule type="containsText" dxfId="4530" priority="998" operator="containsText" text="ZONA RIESGO MODERADO">
      <formula>NOT(ISERROR(SEARCH("ZONA RIESGO MODERADO",P71)))</formula>
    </cfRule>
    <cfRule type="containsText" dxfId="4529" priority="999" operator="containsText" text="ZONA RIESGO ALTO">
      <formula>NOT(ISERROR(SEARCH("ZONA RIESGO ALTO",P71)))</formula>
    </cfRule>
    <cfRule type="containsText" dxfId="4528" priority="1000" operator="containsText" text="ZONA RIESGO EXTREMO">
      <formula>NOT(ISERROR(SEARCH("ZONA RIESGO EXTREMO",P71)))</formula>
    </cfRule>
  </conditionalFormatting>
  <conditionalFormatting sqref="O71">
    <cfRule type="containsText" dxfId="4527" priority="993" operator="containsText" text="ZONA RIESGO BAJA">
      <formula>NOT(ISERROR(SEARCH("ZONA RIESGO BAJA",O71)))</formula>
    </cfRule>
    <cfRule type="containsText" dxfId="4526" priority="994" operator="containsText" text="ZONA RIESGO MODERADO">
      <formula>NOT(ISERROR(SEARCH("ZONA RIESGO MODERADO",O71)))</formula>
    </cfRule>
    <cfRule type="containsText" dxfId="4525" priority="995" operator="containsText" text="ZONA RIESGO ALTO">
      <formula>NOT(ISERROR(SEARCH("ZONA RIESGO ALTO",O71)))</formula>
    </cfRule>
    <cfRule type="containsText" dxfId="4524" priority="996" operator="containsText" text="ZONA RIESGO EXTREMO">
      <formula>NOT(ISERROR(SEARCH("ZONA RIESGO EXTREMO",O71)))</formula>
    </cfRule>
  </conditionalFormatting>
  <conditionalFormatting sqref="N72:N73">
    <cfRule type="containsText" dxfId="4523" priority="989" operator="containsText" text="ZONA RIESGO BAJA">
      <formula>NOT(ISERROR(SEARCH("ZONA RIESGO BAJA",N72)))</formula>
    </cfRule>
    <cfRule type="containsText" dxfId="4522" priority="990" operator="containsText" text="ZONA RIESGO MODERADO">
      <formula>NOT(ISERROR(SEARCH("ZONA RIESGO MODERADO",N72)))</formula>
    </cfRule>
    <cfRule type="containsText" dxfId="4521" priority="991" operator="containsText" text="ZONA RIESGO ALTO">
      <formula>NOT(ISERROR(SEARCH("ZONA RIESGO ALTO",N72)))</formula>
    </cfRule>
    <cfRule type="containsText" dxfId="4520" priority="992" operator="containsText" text="ZONA RIESGO EXTREMO">
      <formula>NOT(ISERROR(SEARCH("ZONA RIESGO EXTREMO",N72)))</formula>
    </cfRule>
  </conditionalFormatting>
  <conditionalFormatting sqref="M72:M73">
    <cfRule type="containsText" dxfId="4519" priority="985" operator="containsText" text="ZONA RIESGO BAJA">
      <formula>NOT(ISERROR(SEARCH("ZONA RIESGO BAJA",M72)))</formula>
    </cfRule>
    <cfRule type="containsText" dxfId="4518" priority="986" operator="containsText" text="ZONA RIESGO MODERADO">
      <formula>NOT(ISERROR(SEARCH("ZONA RIESGO MODERADO",M72)))</formula>
    </cfRule>
    <cfRule type="containsText" dxfId="4517" priority="987" operator="containsText" text="ZONA RIESGO ALTO">
      <formula>NOT(ISERROR(SEARCH("ZONA RIESGO ALTO",M72)))</formula>
    </cfRule>
    <cfRule type="containsText" dxfId="4516" priority="988" operator="containsText" text="ZONA RIESGO EXTREMO">
      <formula>NOT(ISERROR(SEARCH("ZONA RIESGO EXTREMO",M72)))</formula>
    </cfRule>
  </conditionalFormatting>
  <conditionalFormatting sqref="Q72:Q73">
    <cfRule type="containsText" dxfId="4515" priority="981" operator="containsText" text="ZONA RIESGO BAJA">
      <formula>NOT(ISERROR(SEARCH("ZONA RIESGO BAJA",Q72)))</formula>
    </cfRule>
    <cfRule type="containsText" dxfId="4514" priority="982" operator="containsText" text="ZONA RIESGO MODERADO">
      <formula>NOT(ISERROR(SEARCH("ZONA RIESGO MODERADO",Q72)))</formula>
    </cfRule>
    <cfRule type="containsText" dxfId="4513" priority="983" operator="containsText" text="ZONA RIESGO ALTO">
      <formula>NOT(ISERROR(SEARCH("ZONA RIESGO ALTO",Q72)))</formula>
    </cfRule>
    <cfRule type="containsText" dxfId="4512" priority="984" operator="containsText" text="ZONA RIESGO EXTREMO">
      <formula>NOT(ISERROR(SEARCH("ZONA RIESGO EXTREMO",Q72)))</formula>
    </cfRule>
  </conditionalFormatting>
  <conditionalFormatting sqref="U72:U73">
    <cfRule type="containsText" dxfId="4511" priority="977" operator="containsText" text="ZONA RIESGO BAJA">
      <formula>NOT(ISERROR(SEARCH("ZONA RIESGO BAJA",U72)))</formula>
    </cfRule>
    <cfRule type="containsText" dxfId="4510" priority="978" operator="containsText" text="ZONA RIESGO MODERADO">
      <formula>NOT(ISERROR(SEARCH("ZONA RIESGO MODERADO",U72)))</formula>
    </cfRule>
    <cfRule type="containsText" dxfId="4509" priority="979" operator="containsText" text="ZONA RIESGO ALTO">
      <formula>NOT(ISERROR(SEARCH("ZONA RIESGO ALTO",U72)))</formula>
    </cfRule>
    <cfRule type="containsText" dxfId="4508" priority="980" operator="containsText" text="ZONA RIESGO EXTREMO">
      <formula>NOT(ISERROR(SEARCH("ZONA RIESGO EXTREMO",U72)))</formula>
    </cfRule>
  </conditionalFormatting>
  <conditionalFormatting sqref="P72:P73">
    <cfRule type="containsText" dxfId="4507" priority="973" operator="containsText" text="ZONA RIESGO BAJA">
      <formula>NOT(ISERROR(SEARCH("ZONA RIESGO BAJA",P72)))</formula>
    </cfRule>
    <cfRule type="containsText" dxfId="4506" priority="974" operator="containsText" text="ZONA RIESGO MODERADO">
      <formula>NOT(ISERROR(SEARCH("ZONA RIESGO MODERADO",P72)))</formula>
    </cfRule>
    <cfRule type="containsText" dxfId="4505" priority="975" operator="containsText" text="ZONA RIESGO ALTO">
      <formula>NOT(ISERROR(SEARCH("ZONA RIESGO ALTO",P72)))</formula>
    </cfRule>
    <cfRule type="containsText" dxfId="4504" priority="976" operator="containsText" text="ZONA RIESGO EXTREMO">
      <formula>NOT(ISERROR(SEARCH("ZONA RIESGO EXTREMO",P72)))</formula>
    </cfRule>
  </conditionalFormatting>
  <conditionalFormatting sqref="O72:O73">
    <cfRule type="containsText" dxfId="4503" priority="969" operator="containsText" text="ZONA RIESGO BAJA">
      <formula>NOT(ISERROR(SEARCH("ZONA RIESGO BAJA",O72)))</formula>
    </cfRule>
    <cfRule type="containsText" dxfId="4502" priority="970" operator="containsText" text="ZONA RIESGO MODERADO">
      <formula>NOT(ISERROR(SEARCH("ZONA RIESGO MODERADO",O72)))</formula>
    </cfRule>
    <cfRule type="containsText" dxfId="4501" priority="971" operator="containsText" text="ZONA RIESGO ALTO">
      <formula>NOT(ISERROR(SEARCH("ZONA RIESGO ALTO",O72)))</formula>
    </cfRule>
    <cfRule type="containsText" dxfId="4500" priority="972" operator="containsText" text="ZONA RIESGO EXTREMO">
      <formula>NOT(ISERROR(SEARCH("ZONA RIESGO EXTREMO",O72)))</formula>
    </cfRule>
  </conditionalFormatting>
  <conditionalFormatting sqref="V72">
    <cfRule type="containsText" dxfId="4499" priority="965" operator="containsText" text="ZONA RIESGO BAJA">
      <formula>NOT(ISERROR(SEARCH("ZONA RIESGO BAJA",V72)))</formula>
    </cfRule>
    <cfRule type="containsText" dxfId="4498" priority="966" operator="containsText" text="ZONA RIESGO MODERADO">
      <formula>NOT(ISERROR(SEARCH("ZONA RIESGO MODERADO",V72)))</formula>
    </cfRule>
    <cfRule type="containsText" dxfId="4497" priority="967" operator="containsText" text="ZONA RIESGO ALTO">
      <formula>NOT(ISERROR(SEARCH("ZONA RIESGO ALTO",V72)))</formula>
    </cfRule>
    <cfRule type="containsText" dxfId="4496" priority="968" operator="containsText" text="ZONA RIESGO EXTREMO">
      <formula>NOT(ISERROR(SEARCH("ZONA RIESGO EXTREMO",V72)))</formula>
    </cfRule>
  </conditionalFormatting>
  <conditionalFormatting sqref="R72:T72">
    <cfRule type="containsText" dxfId="4495" priority="961" operator="containsText" text="ZONA RIESGO BAJA">
      <formula>NOT(ISERROR(SEARCH("ZONA RIESGO BAJA",R72)))</formula>
    </cfRule>
    <cfRule type="containsText" dxfId="4494" priority="962" operator="containsText" text="ZONA RIESGO MODERADO">
      <formula>NOT(ISERROR(SEARCH("ZONA RIESGO MODERADO",R72)))</formula>
    </cfRule>
    <cfRule type="containsText" dxfId="4493" priority="963" operator="containsText" text="ZONA RIESGO ALTO">
      <formula>NOT(ISERROR(SEARCH("ZONA RIESGO ALTO",R72)))</formula>
    </cfRule>
    <cfRule type="containsText" dxfId="4492" priority="964" operator="containsText" text="ZONA RIESGO EXTREMO">
      <formula>NOT(ISERROR(SEARCH("ZONA RIESGO EXTREMO",R72)))</formula>
    </cfRule>
  </conditionalFormatting>
  <conditionalFormatting sqref="V73">
    <cfRule type="containsText" dxfId="4491" priority="957" operator="containsText" text="ZONA RIESGO BAJA">
      <formula>NOT(ISERROR(SEARCH("ZONA RIESGO BAJA",V73)))</formula>
    </cfRule>
    <cfRule type="containsText" dxfId="4490" priority="958" operator="containsText" text="ZONA RIESGO MODERADO">
      <formula>NOT(ISERROR(SEARCH("ZONA RIESGO MODERADO",V73)))</formula>
    </cfRule>
    <cfRule type="containsText" dxfId="4489" priority="959" operator="containsText" text="ZONA RIESGO ALTO">
      <formula>NOT(ISERROR(SEARCH("ZONA RIESGO ALTO",V73)))</formula>
    </cfRule>
    <cfRule type="containsText" dxfId="4488" priority="960" operator="containsText" text="ZONA RIESGO EXTREMO">
      <formula>NOT(ISERROR(SEARCH("ZONA RIESGO EXTREMO",V73)))</formula>
    </cfRule>
  </conditionalFormatting>
  <conditionalFormatting sqref="R73:T73">
    <cfRule type="containsText" dxfId="4487" priority="953" operator="containsText" text="ZONA RIESGO BAJA">
      <formula>NOT(ISERROR(SEARCH("ZONA RIESGO BAJA",R73)))</formula>
    </cfRule>
    <cfRule type="containsText" dxfId="4486" priority="954" operator="containsText" text="ZONA RIESGO MODERADO">
      <formula>NOT(ISERROR(SEARCH("ZONA RIESGO MODERADO",R73)))</formula>
    </cfRule>
    <cfRule type="containsText" dxfId="4485" priority="955" operator="containsText" text="ZONA RIESGO ALTO">
      <formula>NOT(ISERROR(SEARCH("ZONA RIESGO ALTO",R73)))</formula>
    </cfRule>
    <cfRule type="containsText" dxfId="4484" priority="956" operator="containsText" text="ZONA RIESGO EXTREMO">
      <formula>NOT(ISERROR(SEARCH("ZONA RIESGO EXTREMO",R73)))</formula>
    </cfRule>
  </conditionalFormatting>
  <conditionalFormatting sqref="W72:W73">
    <cfRule type="containsText" dxfId="4483" priority="949" operator="containsText" text="ZONA RIESGO BAJA">
      <formula>NOT(ISERROR(SEARCH("ZONA RIESGO BAJA",W72)))</formula>
    </cfRule>
    <cfRule type="containsText" dxfId="4482" priority="950" operator="containsText" text="ZONA RIESGO MODERADO">
      <formula>NOT(ISERROR(SEARCH("ZONA RIESGO MODERADO",W72)))</formula>
    </cfRule>
    <cfRule type="containsText" dxfId="4481" priority="951" operator="containsText" text="ZONA RIESGO ALTO">
      <formula>NOT(ISERROR(SEARCH("ZONA RIESGO ALTO",W72)))</formula>
    </cfRule>
    <cfRule type="containsText" dxfId="4480" priority="952" operator="containsText" text="ZONA RIESGO EXTREMO">
      <formula>NOT(ISERROR(SEARCH("ZONA RIESGO EXTREMO",W72)))</formula>
    </cfRule>
  </conditionalFormatting>
  <conditionalFormatting sqref="N74:N75">
    <cfRule type="containsText" dxfId="4479" priority="945" operator="containsText" text="ZONA RIESGO BAJA">
      <formula>NOT(ISERROR(SEARCH("ZONA RIESGO BAJA",N74)))</formula>
    </cfRule>
    <cfRule type="containsText" dxfId="4478" priority="946" operator="containsText" text="ZONA RIESGO MODERADO">
      <formula>NOT(ISERROR(SEARCH("ZONA RIESGO MODERADO",N74)))</formula>
    </cfRule>
    <cfRule type="containsText" dxfId="4477" priority="947" operator="containsText" text="ZONA RIESGO ALTO">
      <formula>NOT(ISERROR(SEARCH("ZONA RIESGO ALTO",N74)))</formula>
    </cfRule>
    <cfRule type="containsText" dxfId="4476" priority="948" operator="containsText" text="ZONA RIESGO EXTREMO">
      <formula>NOT(ISERROR(SEARCH("ZONA RIESGO EXTREMO",N74)))</formula>
    </cfRule>
  </conditionalFormatting>
  <conditionalFormatting sqref="W74:W75">
    <cfRule type="containsText" dxfId="4475" priority="941" operator="containsText" text="ZONA RIESGO BAJA">
      <formula>NOT(ISERROR(SEARCH("ZONA RIESGO BAJA",W74)))</formula>
    </cfRule>
    <cfRule type="containsText" dxfId="4474" priority="942" operator="containsText" text="ZONA RIESGO MODERADO">
      <formula>NOT(ISERROR(SEARCH("ZONA RIESGO MODERADO",W74)))</formula>
    </cfRule>
    <cfRule type="containsText" dxfId="4473" priority="943" operator="containsText" text="ZONA RIESGO ALTO">
      <formula>NOT(ISERROR(SEARCH("ZONA RIESGO ALTO",W74)))</formula>
    </cfRule>
    <cfRule type="containsText" dxfId="4472" priority="944" operator="containsText" text="ZONA RIESGO EXTREMO">
      <formula>NOT(ISERROR(SEARCH("ZONA RIESGO EXTREMO",W74)))</formula>
    </cfRule>
  </conditionalFormatting>
  <conditionalFormatting sqref="V74">
    <cfRule type="containsText" dxfId="4471" priority="937" operator="containsText" text="ZONA RIESGO BAJA">
      <formula>NOT(ISERROR(SEARCH("ZONA RIESGO BAJA",V74)))</formula>
    </cfRule>
    <cfRule type="containsText" dxfId="4470" priority="938" operator="containsText" text="ZONA RIESGO MODERADO">
      <formula>NOT(ISERROR(SEARCH("ZONA RIESGO MODERADO",V74)))</formula>
    </cfRule>
    <cfRule type="containsText" dxfId="4469" priority="939" operator="containsText" text="ZONA RIESGO ALTO">
      <formula>NOT(ISERROR(SEARCH("ZONA RIESGO ALTO",V74)))</formula>
    </cfRule>
    <cfRule type="containsText" dxfId="4468" priority="940" operator="containsText" text="ZONA RIESGO EXTREMO">
      <formula>NOT(ISERROR(SEARCH("ZONA RIESGO EXTREMO",V74)))</formula>
    </cfRule>
  </conditionalFormatting>
  <conditionalFormatting sqref="M74">
    <cfRule type="containsText" dxfId="4467" priority="933" operator="containsText" text="ZONA RIESGO BAJA">
      <formula>NOT(ISERROR(SEARCH("ZONA RIESGO BAJA",M74)))</formula>
    </cfRule>
    <cfRule type="containsText" dxfId="4466" priority="934" operator="containsText" text="ZONA RIESGO MODERADO">
      <formula>NOT(ISERROR(SEARCH("ZONA RIESGO MODERADO",M74)))</formula>
    </cfRule>
    <cfRule type="containsText" dxfId="4465" priority="935" operator="containsText" text="ZONA RIESGO ALTO">
      <formula>NOT(ISERROR(SEARCH("ZONA RIESGO ALTO",M74)))</formula>
    </cfRule>
    <cfRule type="containsText" dxfId="4464" priority="936" operator="containsText" text="ZONA RIESGO EXTREMO">
      <formula>NOT(ISERROR(SEARCH("ZONA RIESGO EXTREMO",M74)))</formula>
    </cfRule>
  </conditionalFormatting>
  <conditionalFormatting sqref="R74:T74">
    <cfRule type="containsText" dxfId="4463" priority="929" operator="containsText" text="ZONA RIESGO BAJA">
      <formula>NOT(ISERROR(SEARCH("ZONA RIESGO BAJA",R74)))</formula>
    </cfRule>
    <cfRule type="containsText" dxfId="4462" priority="930" operator="containsText" text="ZONA RIESGO MODERADO">
      <formula>NOT(ISERROR(SEARCH("ZONA RIESGO MODERADO",R74)))</formula>
    </cfRule>
    <cfRule type="containsText" dxfId="4461" priority="931" operator="containsText" text="ZONA RIESGO ALTO">
      <formula>NOT(ISERROR(SEARCH("ZONA RIESGO ALTO",R74)))</formula>
    </cfRule>
    <cfRule type="containsText" dxfId="4460" priority="932" operator="containsText" text="ZONA RIESGO EXTREMO">
      <formula>NOT(ISERROR(SEARCH("ZONA RIESGO EXTREMO",R74)))</formula>
    </cfRule>
  </conditionalFormatting>
  <conditionalFormatting sqref="Q74">
    <cfRule type="containsText" dxfId="4459" priority="925" operator="containsText" text="ZONA RIESGO BAJA">
      <formula>NOT(ISERROR(SEARCH("ZONA RIESGO BAJA",Q74)))</formula>
    </cfRule>
    <cfRule type="containsText" dxfId="4458" priority="926" operator="containsText" text="ZONA RIESGO MODERADO">
      <formula>NOT(ISERROR(SEARCH("ZONA RIESGO MODERADO",Q74)))</formula>
    </cfRule>
    <cfRule type="containsText" dxfId="4457" priority="927" operator="containsText" text="ZONA RIESGO ALTO">
      <formula>NOT(ISERROR(SEARCH("ZONA RIESGO ALTO",Q74)))</formula>
    </cfRule>
    <cfRule type="containsText" dxfId="4456" priority="928" operator="containsText" text="ZONA RIESGO EXTREMO">
      <formula>NOT(ISERROR(SEARCH("ZONA RIESGO EXTREMO",Q74)))</formula>
    </cfRule>
  </conditionalFormatting>
  <conditionalFormatting sqref="U74">
    <cfRule type="containsText" dxfId="4455" priority="921" operator="containsText" text="ZONA RIESGO BAJA">
      <formula>NOT(ISERROR(SEARCH("ZONA RIESGO BAJA",U74)))</formula>
    </cfRule>
    <cfRule type="containsText" dxfId="4454" priority="922" operator="containsText" text="ZONA RIESGO MODERADO">
      <formula>NOT(ISERROR(SEARCH("ZONA RIESGO MODERADO",U74)))</formula>
    </cfRule>
    <cfRule type="containsText" dxfId="4453" priority="923" operator="containsText" text="ZONA RIESGO ALTO">
      <formula>NOT(ISERROR(SEARCH("ZONA RIESGO ALTO",U74)))</formula>
    </cfRule>
    <cfRule type="containsText" dxfId="4452" priority="924" operator="containsText" text="ZONA RIESGO EXTREMO">
      <formula>NOT(ISERROR(SEARCH("ZONA RIESGO EXTREMO",U74)))</formula>
    </cfRule>
  </conditionalFormatting>
  <conditionalFormatting sqref="P74">
    <cfRule type="containsText" dxfId="4451" priority="917" operator="containsText" text="ZONA RIESGO BAJA">
      <formula>NOT(ISERROR(SEARCH("ZONA RIESGO BAJA",P74)))</formula>
    </cfRule>
    <cfRule type="containsText" dxfId="4450" priority="918" operator="containsText" text="ZONA RIESGO MODERADO">
      <formula>NOT(ISERROR(SEARCH("ZONA RIESGO MODERADO",P74)))</formula>
    </cfRule>
    <cfRule type="containsText" dxfId="4449" priority="919" operator="containsText" text="ZONA RIESGO ALTO">
      <formula>NOT(ISERROR(SEARCH("ZONA RIESGO ALTO",P74)))</formula>
    </cfRule>
    <cfRule type="containsText" dxfId="4448" priority="920" operator="containsText" text="ZONA RIESGO EXTREMO">
      <formula>NOT(ISERROR(SEARCH("ZONA RIESGO EXTREMO",P74)))</formula>
    </cfRule>
  </conditionalFormatting>
  <conditionalFormatting sqref="O74">
    <cfRule type="containsText" dxfId="4447" priority="913" operator="containsText" text="ZONA RIESGO BAJA">
      <formula>NOT(ISERROR(SEARCH("ZONA RIESGO BAJA",O74)))</formula>
    </cfRule>
    <cfRule type="containsText" dxfId="4446" priority="914" operator="containsText" text="ZONA RIESGO MODERADO">
      <formula>NOT(ISERROR(SEARCH("ZONA RIESGO MODERADO",O74)))</formula>
    </cfRule>
    <cfRule type="containsText" dxfId="4445" priority="915" operator="containsText" text="ZONA RIESGO ALTO">
      <formula>NOT(ISERROR(SEARCH("ZONA RIESGO ALTO",O74)))</formula>
    </cfRule>
    <cfRule type="containsText" dxfId="4444" priority="916" operator="containsText" text="ZONA RIESGO EXTREMO">
      <formula>NOT(ISERROR(SEARCH("ZONA RIESGO EXTREMO",O74)))</formula>
    </cfRule>
  </conditionalFormatting>
  <conditionalFormatting sqref="V75">
    <cfRule type="containsText" dxfId="4443" priority="909" operator="containsText" text="ZONA RIESGO BAJA">
      <formula>NOT(ISERROR(SEARCH("ZONA RIESGO BAJA",V75)))</formula>
    </cfRule>
    <cfRule type="containsText" dxfId="4442" priority="910" operator="containsText" text="ZONA RIESGO MODERADO">
      <formula>NOT(ISERROR(SEARCH("ZONA RIESGO MODERADO",V75)))</formula>
    </cfRule>
    <cfRule type="containsText" dxfId="4441" priority="911" operator="containsText" text="ZONA RIESGO ALTO">
      <formula>NOT(ISERROR(SEARCH("ZONA RIESGO ALTO",V75)))</formula>
    </cfRule>
    <cfRule type="containsText" dxfId="4440" priority="912" operator="containsText" text="ZONA RIESGO EXTREMO">
      <formula>NOT(ISERROR(SEARCH("ZONA RIESGO EXTREMO",V75)))</formula>
    </cfRule>
  </conditionalFormatting>
  <conditionalFormatting sqref="M75">
    <cfRule type="containsText" dxfId="4439" priority="905" operator="containsText" text="ZONA RIESGO BAJA">
      <formula>NOT(ISERROR(SEARCH("ZONA RIESGO BAJA",M75)))</formula>
    </cfRule>
    <cfRule type="containsText" dxfId="4438" priority="906" operator="containsText" text="ZONA RIESGO MODERADO">
      <formula>NOT(ISERROR(SEARCH("ZONA RIESGO MODERADO",M75)))</formula>
    </cfRule>
    <cfRule type="containsText" dxfId="4437" priority="907" operator="containsText" text="ZONA RIESGO ALTO">
      <formula>NOT(ISERROR(SEARCH("ZONA RIESGO ALTO",M75)))</formula>
    </cfRule>
    <cfRule type="containsText" dxfId="4436" priority="908" operator="containsText" text="ZONA RIESGO EXTREMO">
      <formula>NOT(ISERROR(SEARCH("ZONA RIESGO EXTREMO",M75)))</formula>
    </cfRule>
  </conditionalFormatting>
  <conditionalFormatting sqref="R75:T75">
    <cfRule type="containsText" dxfId="4435" priority="901" operator="containsText" text="ZONA RIESGO BAJA">
      <formula>NOT(ISERROR(SEARCH("ZONA RIESGO BAJA",R75)))</formula>
    </cfRule>
    <cfRule type="containsText" dxfId="4434" priority="902" operator="containsText" text="ZONA RIESGO MODERADO">
      <formula>NOT(ISERROR(SEARCH("ZONA RIESGO MODERADO",R75)))</formula>
    </cfRule>
    <cfRule type="containsText" dxfId="4433" priority="903" operator="containsText" text="ZONA RIESGO ALTO">
      <formula>NOT(ISERROR(SEARCH("ZONA RIESGO ALTO",R75)))</formula>
    </cfRule>
    <cfRule type="containsText" dxfId="4432" priority="904" operator="containsText" text="ZONA RIESGO EXTREMO">
      <formula>NOT(ISERROR(SEARCH("ZONA RIESGO EXTREMO",R75)))</formula>
    </cfRule>
  </conditionalFormatting>
  <conditionalFormatting sqref="Q75">
    <cfRule type="containsText" dxfId="4431" priority="897" operator="containsText" text="ZONA RIESGO BAJA">
      <formula>NOT(ISERROR(SEARCH("ZONA RIESGO BAJA",Q75)))</formula>
    </cfRule>
    <cfRule type="containsText" dxfId="4430" priority="898" operator="containsText" text="ZONA RIESGO MODERADO">
      <formula>NOT(ISERROR(SEARCH("ZONA RIESGO MODERADO",Q75)))</formula>
    </cfRule>
    <cfRule type="containsText" dxfId="4429" priority="899" operator="containsText" text="ZONA RIESGO ALTO">
      <formula>NOT(ISERROR(SEARCH("ZONA RIESGO ALTO",Q75)))</formula>
    </cfRule>
    <cfRule type="containsText" dxfId="4428" priority="900" operator="containsText" text="ZONA RIESGO EXTREMO">
      <formula>NOT(ISERROR(SEARCH("ZONA RIESGO EXTREMO",Q75)))</formula>
    </cfRule>
  </conditionalFormatting>
  <conditionalFormatting sqref="U75">
    <cfRule type="containsText" dxfId="4427" priority="893" operator="containsText" text="ZONA RIESGO BAJA">
      <formula>NOT(ISERROR(SEARCH("ZONA RIESGO BAJA",U75)))</formula>
    </cfRule>
    <cfRule type="containsText" dxfId="4426" priority="894" operator="containsText" text="ZONA RIESGO MODERADO">
      <formula>NOT(ISERROR(SEARCH("ZONA RIESGO MODERADO",U75)))</formula>
    </cfRule>
    <cfRule type="containsText" dxfId="4425" priority="895" operator="containsText" text="ZONA RIESGO ALTO">
      <formula>NOT(ISERROR(SEARCH("ZONA RIESGO ALTO",U75)))</formula>
    </cfRule>
    <cfRule type="containsText" dxfId="4424" priority="896" operator="containsText" text="ZONA RIESGO EXTREMO">
      <formula>NOT(ISERROR(SEARCH("ZONA RIESGO EXTREMO",U75)))</formula>
    </cfRule>
  </conditionalFormatting>
  <conditionalFormatting sqref="P75">
    <cfRule type="containsText" dxfId="4423" priority="889" operator="containsText" text="ZONA RIESGO BAJA">
      <formula>NOT(ISERROR(SEARCH("ZONA RIESGO BAJA",P75)))</formula>
    </cfRule>
    <cfRule type="containsText" dxfId="4422" priority="890" operator="containsText" text="ZONA RIESGO MODERADO">
      <formula>NOT(ISERROR(SEARCH("ZONA RIESGO MODERADO",P75)))</formula>
    </cfRule>
    <cfRule type="containsText" dxfId="4421" priority="891" operator="containsText" text="ZONA RIESGO ALTO">
      <formula>NOT(ISERROR(SEARCH("ZONA RIESGO ALTO",P75)))</formula>
    </cfRule>
    <cfRule type="containsText" dxfId="4420" priority="892" operator="containsText" text="ZONA RIESGO EXTREMO">
      <formula>NOT(ISERROR(SEARCH("ZONA RIESGO EXTREMO",P75)))</formula>
    </cfRule>
  </conditionalFormatting>
  <conditionalFormatting sqref="O75">
    <cfRule type="containsText" dxfId="4419" priority="885" operator="containsText" text="ZONA RIESGO BAJA">
      <formula>NOT(ISERROR(SEARCH("ZONA RIESGO BAJA",O75)))</formula>
    </cfRule>
    <cfRule type="containsText" dxfId="4418" priority="886" operator="containsText" text="ZONA RIESGO MODERADO">
      <formula>NOT(ISERROR(SEARCH("ZONA RIESGO MODERADO",O75)))</formula>
    </cfRule>
    <cfRule type="containsText" dxfId="4417" priority="887" operator="containsText" text="ZONA RIESGO ALTO">
      <formula>NOT(ISERROR(SEARCH("ZONA RIESGO ALTO",O75)))</formula>
    </cfRule>
    <cfRule type="containsText" dxfId="4416" priority="888" operator="containsText" text="ZONA RIESGO EXTREMO">
      <formula>NOT(ISERROR(SEARCH("ZONA RIESGO EXTREMO",O75)))</formula>
    </cfRule>
  </conditionalFormatting>
  <conditionalFormatting sqref="R80:T80">
    <cfRule type="containsText" dxfId="4415" priority="881" operator="containsText" text="ZONA RIESGO BAJA">
      <formula>NOT(ISERROR(SEARCH("ZONA RIESGO BAJA",R80)))</formula>
    </cfRule>
    <cfRule type="containsText" dxfId="4414" priority="882" operator="containsText" text="ZONA RIESGO MODERADO">
      <formula>NOT(ISERROR(SEARCH("ZONA RIESGO MODERADO",R80)))</formula>
    </cfRule>
    <cfRule type="containsText" dxfId="4413" priority="883" operator="containsText" text="ZONA RIESGO ALTO">
      <formula>NOT(ISERROR(SEARCH("ZONA RIESGO ALTO",R80)))</formula>
    </cfRule>
    <cfRule type="containsText" dxfId="4412" priority="884" operator="containsText" text="ZONA RIESGO EXTREMO">
      <formula>NOT(ISERROR(SEARCH("ZONA RIESGO EXTREMO",R80)))</formula>
    </cfRule>
  </conditionalFormatting>
  <conditionalFormatting sqref="V80">
    <cfRule type="containsText" dxfId="4411" priority="877" operator="containsText" text="ZONA RIESGO BAJA">
      <formula>NOT(ISERROR(SEARCH("ZONA RIESGO BAJA",V80)))</formula>
    </cfRule>
    <cfRule type="containsText" dxfId="4410" priority="878" operator="containsText" text="ZONA RIESGO MODERADO">
      <formula>NOT(ISERROR(SEARCH("ZONA RIESGO MODERADO",V80)))</formula>
    </cfRule>
    <cfRule type="containsText" dxfId="4409" priority="879" operator="containsText" text="ZONA RIESGO ALTO">
      <formula>NOT(ISERROR(SEARCH("ZONA RIESGO ALTO",V80)))</formula>
    </cfRule>
    <cfRule type="containsText" dxfId="4408" priority="880" operator="containsText" text="ZONA RIESGO EXTREMO">
      <formula>NOT(ISERROR(SEARCH("ZONA RIESGO EXTREMO",V80)))</formula>
    </cfRule>
  </conditionalFormatting>
  <conditionalFormatting sqref="N83:N84">
    <cfRule type="containsText" dxfId="4407" priority="873" operator="containsText" text="ZONA RIESGO BAJA">
      <formula>NOT(ISERROR(SEARCH("ZONA RIESGO BAJA",N83)))</formula>
    </cfRule>
    <cfRule type="containsText" dxfId="4406" priority="874" operator="containsText" text="ZONA RIESGO MODERADO">
      <formula>NOT(ISERROR(SEARCH("ZONA RIESGO MODERADO",N83)))</formula>
    </cfRule>
    <cfRule type="containsText" dxfId="4405" priority="875" operator="containsText" text="ZONA RIESGO ALTO">
      <formula>NOT(ISERROR(SEARCH("ZONA RIESGO ALTO",N83)))</formula>
    </cfRule>
    <cfRule type="containsText" dxfId="4404" priority="876" operator="containsText" text="ZONA RIESGO EXTREMO">
      <formula>NOT(ISERROR(SEARCH("ZONA RIESGO EXTREMO",N83)))</formula>
    </cfRule>
  </conditionalFormatting>
  <conditionalFormatting sqref="W83:W84">
    <cfRule type="containsText" dxfId="4403" priority="869" operator="containsText" text="ZONA RIESGO BAJA">
      <formula>NOT(ISERROR(SEARCH("ZONA RIESGO BAJA",W83)))</formula>
    </cfRule>
    <cfRule type="containsText" dxfId="4402" priority="870" operator="containsText" text="ZONA RIESGO MODERADO">
      <formula>NOT(ISERROR(SEARCH("ZONA RIESGO MODERADO",W83)))</formula>
    </cfRule>
    <cfRule type="containsText" dxfId="4401" priority="871" operator="containsText" text="ZONA RIESGO ALTO">
      <formula>NOT(ISERROR(SEARCH("ZONA RIESGO ALTO",W83)))</formula>
    </cfRule>
    <cfRule type="containsText" dxfId="4400" priority="872" operator="containsText" text="ZONA RIESGO EXTREMO">
      <formula>NOT(ISERROR(SEARCH("ZONA RIESGO EXTREMO",W83)))</formula>
    </cfRule>
  </conditionalFormatting>
  <conditionalFormatting sqref="M83">
    <cfRule type="containsText" dxfId="4399" priority="861" operator="containsText" text="ZONA RIESGO BAJA">
      <formula>NOT(ISERROR(SEARCH("ZONA RIESGO BAJA",M83)))</formula>
    </cfRule>
    <cfRule type="containsText" dxfId="4398" priority="862" operator="containsText" text="ZONA RIESGO MODERADO">
      <formula>NOT(ISERROR(SEARCH("ZONA RIESGO MODERADO",M83)))</formula>
    </cfRule>
    <cfRule type="containsText" dxfId="4397" priority="863" operator="containsText" text="ZONA RIESGO ALTO">
      <formula>NOT(ISERROR(SEARCH("ZONA RIESGO ALTO",M83)))</formula>
    </cfRule>
    <cfRule type="containsText" dxfId="4396" priority="864" operator="containsText" text="ZONA RIESGO EXTREMO">
      <formula>NOT(ISERROR(SEARCH("ZONA RIESGO EXTREMO",M83)))</formula>
    </cfRule>
  </conditionalFormatting>
  <conditionalFormatting sqref="V83">
    <cfRule type="containsText" dxfId="4395" priority="865" operator="containsText" text="ZONA RIESGO BAJA">
      <formula>NOT(ISERROR(SEARCH("ZONA RIESGO BAJA",V83)))</formula>
    </cfRule>
    <cfRule type="containsText" dxfId="4394" priority="866" operator="containsText" text="ZONA RIESGO MODERADO">
      <formula>NOT(ISERROR(SEARCH("ZONA RIESGO MODERADO",V83)))</formula>
    </cfRule>
    <cfRule type="containsText" dxfId="4393" priority="867" operator="containsText" text="ZONA RIESGO ALTO">
      <formula>NOT(ISERROR(SEARCH("ZONA RIESGO ALTO",V83)))</formula>
    </cfRule>
    <cfRule type="containsText" dxfId="4392" priority="868" operator="containsText" text="ZONA RIESGO EXTREMO">
      <formula>NOT(ISERROR(SEARCH("ZONA RIESGO EXTREMO",V83)))</formula>
    </cfRule>
  </conditionalFormatting>
  <conditionalFormatting sqref="R83:T83">
    <cfRule type="containsText" dxfId="4391" priority="857" operator="containsText" text="ZONA RIESGO BAJA">
      <formula>NOT(ISERROR(SEARCH("ZONA RIESGO BAJA",R83)))</formula>
    </cfRule>
    <cfRule type="containsText" dxfId="4390" priority="858" operator="containsText" text="ZONA RIESGO MODERADO">
      <formula>NOT(ISERROR(SEARCH("ZONA RIESGO MODERADO",R83)))</formula>
    </cfRule>
    <cfRule type="containsText" dxfId="4389" priority="859" operator="containsText" text="ZONA RIESGO ALTO">
      <formula>NOT(ISERROR(SEARCH("ZONA RIESGO ALTO",R83)))</formula>
    </cfRule>
    <cfRule type="containsText" dxfId="4388" priority="860" operator="containsText" text="ZONA RIESGO EXTREMO">
      <formula>NOT(ISERROR(SEARCH("ZONA RIESGO EXTREMO",R83)))</formula>
    </cfRule>
  </conditionalFormatting>
  <conditionalFormatting sqref="Q83">
    <cfRule type="containsText" dxfId="4387" priority="853" operator="containsText" text="ZONA RIESGO BAJA">
      <formula>NOT(ISERROR(SEARCH("ZONA RIESGO BAJA",Q83)))</formula>
    </cfRule>
    <cfRule type="containsText" dxfId="4386" priority="854" operator="containsText" text="ZONA RIESGO MODERADO">
      <formula>NOT(ISERROR(SEARCH("ZONA RIESGO MODERADO",Q83)))</formula>
    </cfRule>
    <cfRule type="containsText" dxfId="4385" priority="855" operator="containsText" text="ZONA RIESGO ALTO">
      <formula>NOT(ISERROR(SEARCH("ZONA RIESGO ALTO",Q83)))</formula>
    </cfRule>
    <cfRule type="containsText" dxfId="4384" priority="856" operator="containsText" text="ZONA RIESGO EXTREMO">
      <formula>NOT(ISERROR(SEARCH("ZONA RIESGO EXTREMO",Q83)))</formula>
    </cfRule>
  </conditionalFormatting>
  <conditionalFormatting sqref="U83">
    <cfRule type="containsText" dxfId="4383" priority="849" operator="containsText" text="ZONA RIESGO BAJA">
      <formula>NOT(ISERROR(SEARCH("ZONA RIESGO BAJA",U83)))</formula>
    </cfRule>
    <cfRule type="containsText" dxfId="4382" priority="850" operator="containsText" text="ZONA RIESGO MODERADO">
      <formula>NOT(ISERROR(SEARCH("ZONA RIESGO MODERADO",U83)))</formula>
    </cfRule>
    <cfRule type="containsText" dxfId="4381" priority="851" operator="containsText" text="ZONA RIESGO ALTO">
      <formula>NOT(ISERROR(SEARCH("ZONA RIESGO ALTO",U83)))</formula>
    </cfRule>
    <cfRule type="containsText" dxfId="4380" priority="852" operator="containsText" text="ZONA RIESGO EXTREMO">
      <formula>NOT(ISERROR(SEARCH("ZONA RIESGO EXTREMO",U83)))</formula>
    </cfRule>
  </conditionalFormatting>
  <conditionalFormatting sqref="P83">
    <cfRule type="containsText" dxfId="4379" priority="845" operator="containsText" text="ZONA RIESGO BAJA">
      <formula>NOT(ISERROR(SEARCH("ZONA RIESGO BAJA",P83)))</formula>
    </cfRule>
    <cfRule type="containsText" dxfId="4378" priority="846" operator="containsText" text="ZONA RIESGO MODERADO">
      <formula>NOT(ISERROR(SEARCH("ZONA RIESGO MODERADO",P83)))</formula>
    </cfRule>
    <cfRule type="containsText" dxfId="4377" priority="847" operator="containsText" text="ZONA RIESGO ALTO">
      <formula>NOT(ISERROR(SEARCH("ZONA RIESGO ALTO",P83)))</formula>
    </cfRule>
    <cfRule type="containsText" dxfId="4376" priority="848" operator="containsText" text="ZONA RIESGO EXTREMO">
      <formula>NOT(ISERROR(SEARCH("ZONA RIESGO EXTREMO",P83)))</formula>
    </cfRule>
  </conditionalFormatting>
  <conditionalFormatting sqref="O83">
    <cfRule type="containsText" dxfId="4375" priority="841" operator="containsText" text="ZONA RIESGO BAJA">
      <formula>NOT(ISERROR(SEARCH("ZONA RIESGO BAJA",O83)))</formula>
    </cfRule>
    <cfRule type="containsText" dxfId="4374" priority="842" operator="containsText" text="ZONA RIESGO MODERADO">
      <formula>NOT(ISERROR(SEARCH("ZONA RIESGO MODERADO",O83)))</formula>
    </cfRule>
    <cfRule type="containsText" dxfId="4373" priority="843" operator="containsText" text="ZONA RIESGO ALTO">
      <formula>NOT(ISERROR(SEARCH("ZONA RIESGO ALTO",O83)))</formula>
    </cfRule>
    <cfRule type="containsText" dxfId="4372" priority="844" operator="containsText" text="ZONA RIESGO EXTREMO">
      <formula>NOT(ISERROR(SEARCH("ZONA RIESGO EXTREMO",O83)))</formula>
    </cfRule>
  </conditionalFormatting>
  <conditionalFormatting sqref="M84">
    <cfRule type="containsText" dxfId="4371" priority="833" operator="containsText" text="ZONA RIESGO BAJA">
      <formula>NOT(ISERROR(SEARCH("ZONA RIESGO BAJA",M84)))</formula>
    </cfRule>
    <cfRule type="containsText" dxfId="4370" priority="834" operator="containsText" text="ZONA RIESGO MODERADO">
      <formula>NOT(ISERROR(SEARCH("ZONA RIESGO MODERADO",M84)))</formula>
    </cfRule>
    <cfRule type="containsText" dxfId="4369" priority="835" operator="containsText" text="ZONA RIESGO ALTO">
      <formula>NOT(ISERROR(SEARCH("ZONA RIESGO ALTO",M84)))</formula>
    </cfRule>
    <cfRule type="containsText" dxfId="4368" priority="836" operator="containsText" text="ZONA RIESGO EXTREMO">
      <formula>NOT(ISERROR(SEARCH("ZONA RIESGO EXTREMO",M84)))</formula>
    </cfRule>
  </conditionalFormatting>
  <conditionalFormatting sqref="V84">
    <cfRule type="containsText" dxfId="4367" priority="837" operator="containsText" text="ZONA RIESGO BAJA">
      <formula>NOT(ISERROR(SEARCH("ZONA RIESGO BAJA",V84)))</formula>
    </cfRule>
    <cfRule type="containsText" dxfId="4366" priority="838" operator="containsText" text="ZONA RIESGO MODERADO">
      <formula>NOT(ISERROR(SEARCH("ZONA RIESGO MODERADO",V84)))</formula>
    </cfRule>
    <cfRule type="containsText" dxfId="4365" priority="839" operator="containsText" text="ZONA RIESGO ALTO">
      <formula>NOT(ISERROR(SEARCH("ZONA RIESGO ALTO",V84)))</formula>
    </cfRule>
    <cfRule type="containsText" dxfId="4364" priority="840" operator="containsText" text="ZONA RIESGO EXTREMO">
      <formula>NOT(ISERROR(SEARCH("ZONA RIESGO EXTREMO",V84)))</formula>
    </cfRule>
  </conditionalFormatting>
  <conditionalFormatting sqref="R84:T84">
    <cfRule type="containsText" dxfId="4363" priority="829" operator="containsText" text="ZONA RIESGO BAJA">
      <formula>NOT(ISERROR(SEARCH("ZONA RIESGO BAJA",R84)))</formula>
    </cfRule>
    <cfRule type="containsText" dxfId="4362" priority="830" operator="containsText" text="ZONA RIESGO MODERADO">
      <formula>NOT(ISERROR(SEARCH("ZONA RIESGO MODERADO",R84)))</formula>
    </cfRule>
    <cfRule type="containsText" dxfId="4361" priority="831" operator="containsText" text="ZONA RIESGO ALTO">
      <formula>NOT(ISERROR(SEARCH("ZONA RIESGO ALTO",R84)))</formula>
    </cfRule>
    <cfRule type="containsText" dxfId="4360" priority="832" operator="containsText" text="ZONA RIESGO EXTREMO">
      <formula>NOT(ISERROR(SEARCH("ZONA RIESGO EXTREMO",R84)))</formula>
    </cfRule>
  </conditionalFormatting>
  <conditionalFormatting sqref="Q84">
    <cfRule type="containsText" dxfId="4359" priority="825" operator="containsText" text="ZONA RIESGO BAJA">
      <formula>NOT(ISERROR(SEARCH("ZONA RIESGO BAJA",Q84)))</formula>
    </cfRule>
    <cfRule type="containsText" dxfId="4358" priority="826" operator="containsText" text="ZONA RIESGO MODERADO">
      <formula>NOT(ISERROR(SEARCH("ZONA RIESGO MODERADO",Q84)))</formula>
    </cfRule>
    <cfRule type="containsText" dxfId="4357" priority="827" operator="containsText" text="ZONA RIESGO ALTO">
      <formula>NOT(ISERROR(SEARCH("ZONA RIESGO ALTO",Q84)))</formula>
    </cfRule>
    <cfRule type="containsText" dxfId="4356" priority="828" operator="containsText" text="ZONA RIESGO EXTREMO">
      <formula>NOT(ISERROR(SEARCH("ZONA RIESGO EXTREMO",Q84)))</formula>
    </cfRule>
  </conditionalFormatting>
  <conditionalFormatting sqref="U84">
    <cfRule type="containsText" dxfId="4355" priority="821" operator="containsText" text="ZONA RIESGO BAJA">
      <formula>NOT(ISERROR(SEARCH("ZONA RIESGO BAJA",U84)))</formula>
    </cfRule>
    <cfRule type="containsText" dxfId="4354" priority="822" operator="containsText" text="ZONA RIESGO MODERADO">
      <formula>NOT(ISERROR(SEARCH("ZONA RIESGO MODERADO",U84)))</formula>
    </cfRule>
    <cfRule type="containsText" dxfId="4353" priority="823" operator="containsText" text="ZONA RIESGO ALTO">
      <formula>NOT(ISERROR(SEARCH("ZONA RIESGO ALTO",U84)))</formula>
    </cfRule>
    <cfRule type="containsText" dxfId="4352" priority="824" operator="containsText" text="ZONA RIESGO EXTREMO">
      <formula>NOT(ISERROR(SEARCH("ZONA RIESGO EXTREMO",U84)))</formula>
    </cfRule>
  </conditionalFormatting>
  <conditionalFormatting sqref="P84">
    <cfRule type="containsText" dxfId="4351" priority="817" operator="containsText" text="ZONA RIESGO BAJA">
      <formula>NOT(ISERROR(SEARCH("ZONA RIESGO BAJA",P84)))</formula>
    </cfRule>
    <cfRule type="containsText" dxfId="4350" priority="818" operator="containsText" text="ZONA RIESGO MODERADO">
      <formula>NOT(ISERROR(SEARCH("ZONA RIESGO MODERADO",P84)))</formula>
    </cfRule>
    <cfRule type="containsText" dxfId="4349" priority="819" operator="containsText" text="ZONA RIESGO ALTO">
      <formula>NOT(ISERROR(SEARCH("ZONA RIESGO ALTO",P84)))</formula>
    </cfRule>
    <cfRule type="containsText" dxfId="4348" priority="820" operator="containsText" text="ZONA RIESGO EXTREMO">
      <formula>NOT(ISERROR(SEARCH("ZONA RIESGO EXTREMO",P84)))</formula>
    </cfRule>
  </conditionalFormatting>
  <conditionalFormatting sqref="O84">
    <cfRule type="containsText" dxfId="4347" priority="813" operator="containsText" text="ZONA RIESGO BAJA">
      <formula>NOT(ISERROR(SEARCH("ZONA RIESGO BAJA",O84)))</formula>
    </cfRule>
    <cfRule type="containsText" dxfId="4346" priority="814" operator="containsText" text="ZONA RIESGO MODERADO">
      <formula>NOT(ISERROR(SEARCH("ZONA RIESGO MODERADO",O84)))</formula>
    </cfRule>
    <cfRule type="containsText" dxfId="4345" priority="815" operator="containsText" text="ZONA RIESGO ALTO">
      <formula>NOT(ISERROR(SEARCH("ZONA RIESGO ALTO",O84)))</formula>
    </cfRule>
    <cfRule type="containsText" dxfId="4344" priority="816" operator="containsText" text="ZONA RIESGO EXTREMO">
      <formula>NOT(ISERROR(SEARCH("ZONA RIESGO EXTREMO",O84)))</formula>
    </cfRule>
  </conditionalFormatting>
  <conditionalFormatting sqref="X83:X84">
    <cfRule type="containsText" dxfId="4343" priority="809" operator="containsText" text="ZONA RIESGO BAJA">
      <formula>NOT(ISERROR(SEARCH("ZONA RIESGO BAJA",X83)))</formula>
    </cfRule>
    <cfRule type="containsText" dxfId="4342" priority="810" operator="containsText" text="ZONA RIESGO MODERADO">
      <formula>NOT(ISERROR(SEARCH("ZONA RIESGO MODERADO",X83)))</formula>
    </cfRule>
    <cfRule type="containsText" dxfId="4341" priority="811" operator="containsText" text="ZONA RIESGO ALTO">
      <formula>NOT(ISERROR(SEARCH("ZONA RIESGO ALTO",X83)))</formula>
    </cfRule>
    <cfRule type="containsText" dxfId="4340" priority="812" operator="containsText" text="ZONA RIESGO EXTREMO">
      <formula>NOT(ISERROR(SEARCH("ZONA RIESGO EXTREMO",X83)))</formula>
    </cfRule>
  </conditionalFormatting>
  <conditionalFormatting sqref="N85">
    <cfRule type="containsText" dxfId="4339" priority="805" operator="containsText" text="ZONA RIESGO BAJA">
      <formula>NOT(ISERROR(SEARCH("ZONA RIESGO BAJA",N85)))</formula>
    </cfRule>
    <cfRule type="containsText" dxfId="4338" priority="806" operator="containsText" text="ZONA RIESGO MODERADO">
      <formula>NOT(ISERROR(SEARCH("ZONA RIESGO MODERADO",N85)))</formula>
    </cfRule>
    <cfRule type="containsText" dxfId="4337" priority="807" operator="containsText" text="ZONA RIESGO ALTO">
      <formula>NOT(ISERROR(SEARCH("ZONA RIESGO ALTO",N85)))</formula>
    </cfRule>
    <cfRule type="containsText" dxfId="4336" priority="808" operator="containsText" text="ZONA RIESGO EXTREMO">
      <formula>NOT(ISERROR(SEARCH("ZONA RIESGO EXTREMO",N85)))</formula>
    </cfRule>
  </conditionalFormatting>
  <conditionalFormatting sqref="W85">
    <cfRule type="containsText" dxfId="4335" priority="801" operator="containsText" text="ZONA RIESGO BAJA">
      <formula>NOT(ISERROR(SEARCH("ZONA RIESGO BAJA",W85)))</formula>
    </cfRule>
    <cfRule type="containsText" dxfId="4334" priority="802" operator="containsText" text="ZONA RIESGO MODERADO">
      <formula>NOT(ISERROR(SEARCH("ZONA RIESGO MODERADO",W85)))</formula>
    </cfRule>
    <cfRule type="containsText" dxfId="4333" priority="803" operator="containsText" text="ZONA RIESGO ALTO">
      <formula>NOT(ISERROR(SEARCH("ZONA RIESGO ALTO",W85)))</formula>
    </cfRule>
    <cfRule type="containsText" dxfId="4332" priority="804" operator="containsText" text="ZONA RIESGO EXTREMO">
      <formula>NOT(ISERROR(SEARCH("ZONA RIESGO EXTREMO",W85)))</formula>
    </cfRule>
  </conditionalFormatting>
  <conditionalFormatting sqref="V85">
    <cfRule type="containsText" dxfId="4331" priority="797" operator="containsText" text="ZONA RIESGO BAJA">
      <formula>NOT(ISERROR(SEARCH("ZONA RIESGO BAJA",V85)))</formula>
    </cfRule>
    <cfRule type="containsText" dxfId="4330" priority="798" operator="containsText" text="ZONA RIESGO MODERADO">
      <formula>NOT(ISERROR(SEARCH("ZONA RIESGO MODERADO",V85)))</formula>
    </cfRule>
    <cfRule type="containsText" dxfId="4329" priority="799" operator="containsText" text="ZONA RIESGO ALTO">
      <formula>NOT(ISERROR(SEARCH("ZONA RIESGO ALTO",V85)))</formula>
    </cfRule>
    <cfRule type="containsText" dxfId="4328" priority="800" operator="containsText" text="ZONA RIESGO EXTREMO">
      <formula>NOT(ISERROR(SEARCH("ZONA RIESGO EXTREMO",V85)))</formula>
    </cfRule>
  </conditionalFormatting>
  <conditionalFormatting sqref="M85">
    <cfRule type="containsText" dxfId="4327" priority="793" operator="containsText" text="ZONA RIESGO BAJA">
      <formula>NOT(ISERROR(SEARCH("ZONA RIESGO BAJA",M85)))</formula>
    </cfRule>
    <cfRule type="containsText" dxfId="4326" priority="794" operator="containsText" text="ZONA RIESGO MODERADO">
      <formula>NOT(ISERROR(SEARCH("ZONA RIESGO MODERADO",M85)))</formula>
    </cfRule>
    <cfRule type="containsText" dxfId="4325" priority="795" operator="containsText" text="ZONA RIESGO ALTO">
      <formula>NOT(ISERROR(SEARCH("ZONA RIESGO ALTO",M85)))</formula>
    </cfRule>
    <cfRule type="containsText" dxfId="4324" priority="796" operator="containsText" text="ZONA RIESGO EXTREMO">
      <formula>NOT(ISERROR(SEARCH("ZONA RIESGO EXTREMO",M85)))</formula>
    </cfRule>
  </conditionalFormatting>
  <conditionalFormatting sqref="R85:T85">
    <cfRule type="containsText" dxfId="4323" priority="789" operator="containsText" text="ZONA RIESGO BAJA">
      <formula>NOT(ISERROR(SEARCH("ZONA RIESGO BAJA",R85)))</formula>
    </cfRule>
    <cfRule type="containsText" dxfId="4322" priority="790" operator="containsText" text="ZONA RIESGO MODERADO">
      <formula>NOT(ISERROR(SEARCH("ZONA RIESGO MODERADO",R85)))</formula>
    </cfRule>
    <cfRule type="containsText" dxfId="4321" priority="791" operator="containsText" text="ZONA RIESGO ALTO">
      <formula>NOT(ISERROR(SEARCH("ZONA RIESGO ALTO",R85)))</formula>
    </cfRule>
    <cfRule type="containsText" dxfId="4320" priority="792" operator="containsText" text="ZONA RIESGO EXTREMO">
      <formula>NOT(ISERROR(SEARCH("ZONA RIESGO EXTREMO",R85)))</formula>
    </cfRule>
  </conditionalFormatting>
  <conditionalFormatting sqref="Q85">
    <cfRule type="containsText" dxfId="4319" priority="785" operator="containsText" text="ZONA RIESGO BAJA">
      <formula>NOT(ISERROR(SEARCH("ZONA RIESGO BAJA",Q85)))</formula>
    </cfRule>
    <cfRule type="containsText" dxfId="4318" priority="786" operator="containsText" text="ZONA RIESGO MODERADO">
      <formula>NOT(ISERROR(SEARCH("ZONA RIESGO MODERADO",Q85)))</formula>
    </cfRule>
    <cfRule type="containsText" dxfId="4317" priority="787" operator="containsText" text="ZONA RIESGO ALTO">
      <formula>NOT(ISERROR(SEARCH("ZONA RIESGO ALTO",Q85)))</formula>
    </cfRule>
    <cfRule type="containsText" dxfId="4316" priority="788" operator="containsText" text="ZONA RIESGO EXTREMO">
      <formula>NOT(ISERROR(SEARCH("ZONA RIESGO EXTREMO",Q85)))</formula>
    </cfRule>
  </conditionalFormatting>
  <conditionalFormatting sqref="U85">
    <cfRule type="containsText" dxfId="4315" priority="781" operator="containsText" text="ZONA RIESGO BAJA">
      <formula>NOT(ISERROR(SEARCH("ZONA RIESGO BAJA",U85)))</formula>
    </cfRule>
    <cfRule type="containsText" dxfId="4314" priority="782" operator="containsText" text="ZONA RIESGO MODERADO">
      <formula>NOT(ISERROR(SEARCH("ZONA RIESGO MODERADO",U85)))</formula>
    </cfRule>
    <cfRule type="containsText" dxfId="4313" priority="783" operator="containsText" text="ZONA RIESGO ALTO">
      <formula>NOT(ISERROR(SEARCH("ZONA RIESGO ALTO",U85)))</formula>
    </cfRule>
    <cfRule type="containsText" dxfId="4312" priority="784" operator="containsText" text="ZONA RIESGO EXTREMO">
      <formula>NOT(ISERROR(SEARCH("ZONA RIESGO EXTREMO",U85)))</formula>
    </cfRule>
  </conditionalFormatting>
  <conditionalFormatting sqref="P85">
    <cfRule type="containsText" dxfId="4311" priority="777" operator="containsText" text="ZONA RIESGO BAJA">
      <formula>NOT(ISERROR(SEARCH("ZONA RIESGO BAJA",P85)))</formula>
    </cfRule>
    <cfRule type="containsText" dxfId="4310" priority="778" operator="containsText" text="ZONA RIESGO MODERADO">
      <formula>NOT(ISERROR(SEARCH("ZONA RIESGO MODERADO",P85)))</formula>
    </cfRule>
    <cfRule type="containsText" dxfId="4309" priority="779" operator="containsText" text="ZONA RIESGO ALTO">
      <formula>NOT(ISERROR(SEARCH("ZONA RIESGO ALTO",P85)))</formula>
    </cfRule>
    <cfRule type="containsText" dxfId="4308" priority="780" operator="containsText" text="ZONA RIESGO EXTREMO">
      <formula>NOT(ISERROR(SEARCH("ZONA RIESGO EXTREMO",P85)))</formula>
    </cfRule>
  </conditionalFormatting>
  <conditionalFormatting sqref="O85">
    <cfRule type="containsText" dxfId="4307" priority="773" operator="containsText" text="ZONA RIESGO BAJA">
      <formula>NOT(ISERROR(SEARCH("ZONA RIESGO BAJA",O85)))</formula>
    </cfRule>
    <cfRule type="containsText" dxfId="4306" priority="774" operator="containsText" text="ZONA RIESGO MODERADO">
      <formula>NOT(ISERROR(SEARCH("ZONA RIESGO MODERADO",O85)))</formula>
    </cfRule>
    <cfRule type="containsText" dxfId="4305" priority="775" operator="containsText" text="ZONA RIESGO ALTO">
      <formula>NOT(ISERROR(SEARCH("ZONA RIESGO ALTO",O85)))</formula>
    </cfRule>
    <cfRule type="containsText" dxfId="4304" priority="776" operator="containsText" text="ZONA RIESGO EXTREMO">
      <formula>NOT(ISERROR(SEARCH("ZONA RIESGO EXTREMO",O85)))</formula>
    </cfRule>
  </conditionalFormatting>
  <conditionalFormatting sqref="N86">
    <cfRule type="containsText" dxfId="4303" priority="769" operator="containsText" text="ZONA RIESGO BAJA">
      <formula>NOT(ISERROR(SEARCH("ZONA RIESGO BAJA",N86)))</formula>
    </cfRule>
    <cfRule type="containsText" dxfId="4302" priority="770" operator="containsText" text="ZONA RIESGO MODERADO">
      <formula>NOT(ISERROR(SEARCH("ZONA RIESGO MODERADO",N86)))</formula>
    </cfRule>
    <cfRule type="containsText" dxfId="4301" priority="771" operator="containsText" text="ZONA RIESGO ALTO">
      <formula>NOT(ISERROR(SEARCH("ZONA RIESGO ALTO",N86)))</formula>
    </cfRule>
    <cfRule type="containsText" dxfId="4300" priority="772" operator="containsText" text="ZONA RIESGO EXTREMO">
      <formula>NOT(ISERROR(SEARCH("ZONA RIESGO EXTREMO",N86)))</formula>
    </cfRule>
  </conditionalFormatting>
  <conditionalFormatting sqref="W86">
    <cfRule type="containsText" dxfId="4299" priority="765" operator="containsText" text="ZONA RIESGO BAJA">
      <formula>NOT(ISERROR(SEARCH("ZONA RIESGO BAJA",W86)))</formula>
    </cfRule>
    <cfRule type="containsText" dxfId="4298" priority="766" operator="containsText" text="ZONA RIESGO MODERADO">
      <formula>NOT(ISERROR(SEARCH("ZONA RIESGO MODERADO",W86)))</formula>
    </cfRule>
    <cfRule type="containsText" dxfId="4297" priority="767" operator="containsText" text="ZONA RIESGO ALTO">
      <formula>NOT(ISERROR(SEARCH("ZONA RIESGO ALTO",W86)))</formula>
    </cfRule>
    <cfRule type="containsText" dxfId="4296" priority="768" operator="containsText" text="ZONA RIESGO EXTREMO">
      <formula>NOT(ISERROR(SEARCH("ZONA RIESGO EXTREMO",W86)))</formula>
    </cfRule>
  </conditionalFormatting>
  <conditionalFormatting sqref="V86">
    <cfRule type="containsText" dxfId="4295" priority="761" operator="containsText" text="ZONA RIESGO BAJA">
      <formula>NOT(ISERROR(SEARCH("ZONA RIESGO BAJA",V86)))</formula>
    </cfRule>
    <cfRule type="containsText" dxfId="4294" priority="762" operator="containsText" text="ZONA RIESGO MODERADO">
      <formula>NOT(ISERROR(SEARCH("ZONA RIESGO MODERADO",V86)))</formula>
    </cfRule>
    <cfRule type="containsText" dxfId="4293" priority="763" operator="containsText" text="ZONA RIESGO ALTO">
      <formula>NOT(ISERROR(SEARCH("ZONA RIESGO ALTO",V86)))</formula>
    </cfRule>
    <cfRule type="containsText" dxfId="4292" priority="764" operator="containsText" text="ZONA RIESGO EXTREMO">
      <formula>NOT(ISERROR(SEARCH("ZONA RIESGO EXTREMO",V86)))</formula>
    </cfRule>
  </conditionalFormatting>
  <conditionalFormatting sqref="M86">
    <cfRule type="containsText" dxfId="4291" priority="757" operator="containsText" text="ZONA RIESGO BAJA">
      <formula>NOT(ISERROR(SEARCH("ZONA RIESGO BAJA",M86)))</formula>
    </cfRule>
    <cfRule type="containsText" dxfId="4290" priority="758" operator="containsText" text="ZONA RIESGO MODERADO">
      <formula>NOT(ISERROR(SEARCH("ZONA RIESGO MODERADO",M86)))</formula>
    </cfRule>
    <cfRule type="containsText" dxfId="4289" priority="759" operator="containsText" text="ZONA RIESGO ALTO">
      <formula>NOT(ISERROR(SEARCH("ZONA RIESGO ALTO",M86)))</formula>
    </cfRule>
    <cfRule type="containsText" dxfId="4288" priority="760" operator="containsText" text="ZONA RIESGO EXTREMO">
      <formula>NOT(ISERROR(SEARCH("ZONA RIESGO EXTREMO",M86)))</formula>
    </cfRule>
  </conditionalFormatting>
  <conditionalFormatting sqref="R86:T86">
    <cfRule type="containsText" dxfId="4287" priority="753" operator="containsText" text="ZONA RIESGO BAJA">
      <formula>NOT(ISERROR(SEARCH("ZONA RIESGO BAJA",R86)))</formula>
    </cfRule>
    <cfRule type="containsText" dxfId="4286" priority="754" operator="containsText" text="ZONA RIESGO MODERADO">
      <formula>NOT(ISERROR(SEARCH("ZONA RIESGO MODERADO",R86)))</formula>
    </cfRule>
    <cfRule type="containsText" dxfId="4285" priority="755" operator="containsText" text="ZONA RIESGO ALTO">
      <formula>NOT(ISERROR(SEARCH("ZONA RIESGO ALTO",R86)))</formula>
    </cfRule>
    <cfRule type="containsText" dxfId="4284" priority="756" operator="containsText" text="ZONA RIESGO EXTREMO">
      <formula>NOT(ISERROR(SEARCH("ZONA RIESGO EXTREMO",R86)))</formula>
    </cfRule>
  </conditionalFormatting>
  <conditionalFormatting sqref="Q86">
    <cfRule type="containsText" dxfId="4283" priority="749" operator="containsText" text="ZONA RIESGO BAJA">
      <formula>NOT(ISERROR(SEARCH("ZONA RIESGO BAJA",Q86)))</formula>
    </cfRule>
    <cfRule type="containsText" dxfId="4282" priority="750" operator="containsText" text="ZONA RIESGO MODERADO">
      <formula>NOT(ISERROR(SEARCH("ZONA RIESGO MODERADO",Q86)))</formula>
    </cfRule>
    <cfRule type="containsText" dxfId="4281" priority="751" operator="containsText" text="ZONA RIESGO ALTO">
      <formula>NOT(ISERROR(SEARCH("ZONA RIESGO ALTO",Q86)))</formula>
    </cfRule>
    <cfRule type="containsText" dxfId="4280" priority="752" operator="containsText" text="ZONA RIESGO EXTREMO">
      <formula>NOT(ISERROR(SEARCH("ZONA RIESGO EXTREMO",Q86)))</formula>
    </cfRule>
  </conditionalFormatting>
  <conditionalFormatting sqref="U86">
    <cfRule type="containsText" dxfId="4279" priority="745" operator="containsText" text="ZONA RIESGO BAJA">
      <formula>NOT(ISERROR(SEARCH("ZONA RIESGO BAJA",U86)))</formula>
    </cfRule>
    <cfRule type="containsText" dxfId="4278" priority="746" operator="containsText" text="ZONA RIESGO MODERADO">
      <formula>NOT(ISERROR(SEARCH("ZONA RIESGO MODERADO",U86)))</formula>
    </cfRule>
    <cfRule type="containsText" dxfId="4277" priority="747" operator="containsText" text="ZONA RIESGO ALTO">
      <formula>NOT(ISERROR(SEARCH("ZONA RIESGO ALTO",U86)))</formula>
    </cfRule>
    <cfRule type="containsText" dxfId="4276" priority="748" operator="containsText" text="ZONA RIESGO EXTREMO">
      <formula>NOT(ISERROR(SEARCH("ZONA RIESGO EXTREMO",U86)))</formula>
    </cfRule>
  </conditionalFormatting>
  <conditionalFormatting sqref="P86">
    <cfRule type="containsText" dxfId="4275" priority="741" operator="containsText" text="ZONA RIESGO BAJA">
      <formula>NOT(ISERROR(SEARCH("ZONA RIESGO BAJA",P86)))</formula>
    </cfRule>
    <cfRule type="containsText" dxfId="4274" priority="742" operator="containsText" text="ZONA RIESGO MODERADO">
      <formula>NOT(ISERROR(SEARCH("ZONA RIESGO MODERADO",P86)))</formula>
    </cfRule>
    <cfRule type="containsText" dxfId="4273" priority="743" operator="containsText" text="ZONA RIESGO ALTO">
      <formula>NOT(ISERROR(SEARCH("ZONA RIESGO ALTO",P86)))</formula>
    </cfRule>
    <cfRule type="containsText" dxfId="4272" priority="744" operator="containsText" text="ZONA RIESGO EXTREMO">
      <formula>NOT(ISERROR(SEARCH("ZONA RIESGO EXTREMO",P86)))</formula>
    </cfRule>
  </conditionalFormatting>
  <conditionalFormatting sqref="O86">
    <cfRule type="containsText" dxfId="4271" priority="737" operator="containsText" text="ZONA RIESGO BAJA">
      <formula>NOT(ISERROR(SEARCH("ZONA RIESGO BAJA",O86)))</formula>
    </cfRule>
    <cfRule type="containsText" dxfId="4270" priority="738" operator="containsText" text="ZONA RIESGO MODERADO">
      <formula>NOT(ISERROR(SEARCH("ZONA RIESGO MODERADO",O86)))</formula>
    </cfRule>
    <cfRule type="containsText" dxfId="4269" priority="739" operator="containsText" text="ZONA RIESGO ALTO">
      <formula>NOT(ISERROR(SEARCH("ZONA RIESGO ALTO",O86)))</formula>
    </cfRule>
    <cfRule type="containsText" dxfId="4268" priority="740" operator="containsText" text="ZONA RIESGO EXTREMO">
      <formula>NOT(ISERROR(SEARCH("ZONA RIESGO EXTREMO",O86)))</formula>
    </cfRule>
  </conditionalFormatting>
  <conditionalFormatting sqref="N87:N88">
    <cfRule type="containsText" dxfId="4267" priority="733" operator="containsText" text="ZONA RIESGO BAJA">
      <formula>NOT(ISERROR(SEARCH("ZONA RIESGO BAJA",N87)))</formula>
    </cfRule>
    <cfRule type="containsText" dxfId="4266" priority="734" operator="containsText" text="ZONA RIESGO MODERADO">
      <formula>NOT(ISERROR(SEARCH("ZONA RIESGO MODERADO",N87)))</formula>
    </cfRule>
    <cfRule type="containsText" dxfId="4265" priority="735" operator="containsText" text="ZONA RIESGO ALTO">
      <formula>NOT(ISERROR(SEARCH("ZONA RIESGO ALTO",N87)))</formula>
    </cfRule>
    <cfRule type="containsText" dxfId="4264" priority="736" operator="containsText" text="ZONA RIESGO EXTREMO">
      <formula>NOT(ISERROR(SEARCH("ZONA RIESGO EXTREMO",N87)))</formula>
    </cfRule>
  </conditionalFormatting>
  <conditionalFormatting sqref="W87">
    <cfRule type="containsText" dxfId="4263" priority="729" operator="containsText" text="ZONA RIESGO BAJA">
      <formula>NOT(ISERROR(SEARCH("ZONA RIESGO BAJA",W87)))</formula>
    </cfRule>
    <cfRule type="containsText" dxfId="4262" priority="730" operator="containsText" text="ZONA RIESGO MODERADO">
      <formula>NOT(ISERROR(SEARCH("ZONA RIESGO MODERADO",W87)))</formula>
    </cfRule>
    <cfRule type="containsText" dxfId="4261" priority="731" operator="containsText" text="ZONA RIESGO ALTO">
      <formula>NOT(ISERROR(SEARCH("ZONA RIESGO ALTO",W87)))</formula>
    </cfRule>
    <cfRule type="containsText" dxfId="4260" priority="732" operator="containsText" text="ZONA RIESGO EXTREMO">
      <formula>NOT(ISERROR(SEARCH("ZONA RIESGO EXTREMO",W87)))</formula>
    </cfRule>
  </conditionalFormatting>
  <conditionalFormatting sqref="V88:W88">
    <cfRule type="containsText" dxfId="4259" priority="725" operator="containsText" text="ZONA RIESGO BAJA">
      <formula>NOT(ISERROR(SEARCH("ZONA RIESGO BAJA",V88)))</formula>
    </cfRule>
    <cfRule type="containsText" dxfId="4258" priority="726" operator="containsText" text="ZONA RIESGO MODERADO">
      <formula>NOT(ISERROR(SEARCH("ZONA RIESGO MODERADO",V88)))</formula>
    </cfRule>
    <cfRule type="containsText" dxfId="4257" priority="727" operator="containsText" text="ZONA RIESGO ALTO">
      <formula>NOT(ISERROR(SEARCH("ZONA RIESGO ALTO",V88)))</formula>
    </cfRule>
    <cfRule type="containsText" dxfId="4256" priority="728" operator="containsText" text="ZONA RIESGO EXTREMO">
      <formula>NOT(ISERROR(SEARCH("ZONA RIESGO EXTREMO",V88)))</formula>
    </cfRule>
  </conditionalFormatting>
  <conditionalFormatting sqref="V87">
    <cfRule type="containsText" dxfId="4255" priority="721" operator="containsText" text="ZONA RIESGO BAJA">
      <formula>NOT(ISERROR(SEARCH("ZONA RIESGO BAJA",V87)))</formula>
    </cfRule>
    <cfRule type="containsText" dxfId="4254" priority="722" operator="containsText" text="ZONA RIESGO MODERADO">
      <formula>NOT(ISERROR(SEARCH("ZONA RIESGO MODERADO",V87)))</formula>
    </cfRule>
    <cfRule type="containsText" dxfId="4253" priority="723" operator="containsText" text="ZONA RIESGO ALTO">
      <formula>NOT(ISERROR(SEARCH("ZONA RIESGO ALTO",V87)))</formula>
    </cfRule>
    <cfRule type="containsText" dxfId="4252" priority="724" operator="containsText" text="ZONA RIESGO EXTREMO">
      <formula>NOT(ISERROR(SEARCH("ZONA RIESGO EXTREMO",V87)))</formula>
    </cfRule>
  </conditionalFormatting>
  <conditionalFormatting sqref="M87">
    <cfRule type="containsText" dxfId="4251" priority="717" operator="containsText" text="ZONA RIESGO BAJA">
      <formula>NOT(ISERROR(SEARCH("ZONA RIESGO BAJA",M87)))</formula>
    </cfRule>
    <cfRule type="containsText" dxfId="4250" priority="718" operator="containsText" text="ZONA RIESGO MODERADO">
      <formula>NOT(ISERROR(SEARCH("ZONA RIESGO MODERADO",M87)))</formula>
    </cfRule>
    <cfRule type="containsText" dxfId="4249" priority="719" operator="containsText" text="ZONA RIESGO ALTO">
      <formula>NOT(ISERROR(SEARCH("ZONA RIESGO ALTO",M87)))</formula>
    </cfRule>
    <cfRule type="containsText" dxfId="4248" priority="720" operator="containsText" text="ZONA RIESGO EXTREMO">
      <formula>NOT(ISERROR(SEARCH("ZONA RIESGO EXTREMO",M87)))</formula>
    </cfRule>
  </conditionalFormatting>
  <conditionalFormatting sqref="R87:T87">
    <cfRule type="containsText" dxfId="4247" priority="713" operator="containsText" text="ZONA RIESGO BAJA">
      <formula>NOT(ISERROR(SEARCH("ZONA RIESGO BAJA",R87)))</formula>
    </cfRule>
    <cfRule type="containsText" dxfId="4246" priority="714" operator="containsText" text="ZONA RIESGO MODERADO">
      <formula>NOT(ISERROR(SEARCH("ZONA RIESGO MODERADO",R87)))</formula>
    </cfRule>
    <cfRule type="containsText" dxfId="4245" priority="715" operator="containsText" text="ZONA RIESGO ALTO">
      <formula>NOT(ISERROR(SEARCH("ZONA RIESGO ALTO",R87)))</formula>
    </cfRule>
    <cfRule type="containsText" dxfId="4244" priority="716" operator="containsText" text="ZONA RIESGO EXTREMO">
      <formula>NOT(ISERROR(SEARCH("ZONA RIESGO EXTREMO",R87)))</formula>
    </cfRule>
  </conditionalFormatting>
  <conditionalFormatting sqref="Q87">
    <cfRule type="containsText" dxfId="4243" priority="709" operator="containsText" text="ZONA RIESGO BAJA">
      <formula>NOT(ISERROR(SEARCH("ZONA RIESGO BAJA",Q87)))</formula>
    </cfRule>
    <cfRule type="containsText" dxfId="4242" priority="710" operator="containsText" text="ZONA RIESGO MODERADO">
      <formula>NOT(ISERROR(SEARCH("ZONA RIESGO MODERADO",Q87)))</formula>
    </cfRule>
    <cfRule type="containsText" dxfId="4241" priority="711" operator="containsText" text="ZONA RIESGO ALTO">
      <formula>NOT(ISERROR(SEARCH("ZONA RIESGO ALTO",Q87)))</formula>
    </cfRule>
    <cfRule type="containsText" dxfId="4240" priority="712" operator="containsText" text="ZONA RIESGO EXTREMO">
      <formula>NOT(ISERROR(SEARCH("ZONA RIESGO EXTREMO",Q87)))</formula>
    </cfRule>
  </conditionalFormatting>
  <conditionalFormatting sqref="U87">
    <cfRule type="containsText" dxfId="4239" priority="705" operator="containsText" text="ZONA RIESGO BAJA">
      <formula>NOT(ISERROR(SEARCH("ZONA RIESGO BAJA",U87)))</formula>
    </cfRule>
    <cfRule type="containsText" dxfId="4238" priority="706" operator="containsText" text="ZONA RIESGO MODERADO">
      <formula>NOT(ISERROR(SEARCH("ZONA RIESGO MODERADO",U87)))</formula>
    </cfRule>
    <cfRule type="containsText" dxfId="4237" priority="707" operator="containsText" text="ZONA RIESGO ALTO">
      <formula>NOT(ISERROR(SEARCH("ZONA RIESGO ALTO",U87)))</formula>
    </cfRule>
    <cfRule type="containsText" dxfId="4236" priority="708" operator="containsText" text="ZONA RIESGO EXTREMO">
      <formula>NOT(ISERROR(SEARCH("ZONA RIESGO EXTREMO",U87)))</formula>
    </cfRule>
  </conditionalFormatting>
  <conditionalFormatting sqref="P87">
    <cfRule type="containsText" dxfId="4235" priority="701" operator="containsText" text="ZONA RIESGO BAJA">
      <formula>NOT(ISERROR(SEARCH("ZONA RIESGO BAJA",P87)))</formula>
    </cfRule>
    <cfRule type="containsText" dxfId="4234" priority="702" operator="containsText" text="ZONA RIESGO MODERADO">
      <formula>NOT(ISERROR(SEARCH("ZONA RIESGO MODERADO",P87)))</formula>
    </cfRule>
    <cfRule type="containsText" dxfId="4233" priority="703" operator="containsText" text="ZONA RIESGO ALTO">
      <formula>NOT(ISERROR(SEARCH("ZONA RIESGO ALTO",P87)))</formula>
    </cfRule>
    <cfRule type="containsText" dxfId="4232" priority="704" operator="containsText" text="ZONA RIESGO EXTREMO">
      <formula>NOT(ISERROR(SEARCH("ZONA RIESGO EXTREMO",P87)))</formula>
    </cfRule>
  </conditionalFormatting>
  <conditionalFormatting sqref="O87">
    <cfRule type="containsText" dxfId="4231" priority="697" operator="containsText" text="ZONA RIESGO BAJA">
      <formula>NOT(ISERROR(SEARCH("ZONA RIESGO BAJA",O87)))</formula>
    </cfRule>
    <cfRule type="containsText" dxfId="4230" priority="698" operator="containsText" text="ZONA RIESGO MODERADO">
      <formula>NOT(ISERROR(SEARCH("ZONA RIESGO MODERADO",O87)))</formula>
    </cfRule>
    <cfRule type="containsText" dxfId="4229" priority="699" operator="containsText" text="ZONA RIESGO ALTO">
      <formula>NOT(ISERROR(SEARCH("ZONA RIESGO ALTO",O87)))</formula>
    </cfRule>
    <cfRule type="containsText" dxfId="4228" priority="700" operator="containsText" text="ZONA RIESGO EXTREMO">
      <formula>NOT(ISERROR(SEARCH("ZONA RIESGO EXTREMO",O87)))</formula>
    </cfRule>
  </conditionalFormatting>
  <conditionalFormatting sqref="M88">
    <cfRule type="containsText" dxfId="4227" priority="693" operator="containsText" text="ZONA RIESGO BAJA">
      <formula>NOT(ISERROR(SEARCH("ZONA RIESGO BAJA",M88)))</formula>
    </cfRule>
    <cfRule type="containsText" dxfId="4226" priority="694" operator="containsText" text="ZONA RIESGO MODERADO">
      <formula>NOT(ISERROR(SEARCH("ZONA RIESGO MODERADO",M88)))</formula>
    </cfRule>
    <cfRule type="containsText" dxfId="4225" priority="695" operator="containsText" text="ZONA RIESGO ALTO">
      <formula>NOT(ISERROR(SEARCH("ZONA RIESGO ALTO",M88)))</formula>
    </cfRule>
    <cfRule type="containsText" dxfId="4224" priority="696" operator="containsText" text="ZONA RIESGO EXTREMO">
      <formula>NOT(ISERROR(SEARCH("ZONA RIESGO EXTREMO",M88)))</formula>
    </cfRule>
  </conditionalFormatting>
  <conditionalFormatting sqref="R88:T88">
    <cfRule type="containsText" dxfId="4223" priority="689" operator="containsText" text="ZONA RIESGO BAJA">
      <formula>NOT(ISERROR(SEARCH("ZONA RIESGO BAJA",R88)))</formula>
    </cfRule>
    <cfRule type="containsText" dxfId="4222" priority="690" operator="containsText" text="ZONA RIESGO MODERADO">
      <formula>NOT(ISERROR(SEARCH("ZONA RIESGO MODERADO",R88)))</formula>
    </cfRule>
    <cfRule type="containsText" dxfId="4221" priority="691" operator="containsText" text="ZONA RIESGO ALTO">
      <formula>NOT(ISERROR(SEARCH("ZONA RIESGO ALTO",R88)))</formula>
    </cfRule>
    <cfRule type="containsText" dxfId="4220" priority="692" operator="containsText" text="ZONA RIESGO EXTREMO">
      <formula>NOT(ISERROR(SEARCH("ZONA RIESGO EXTREMO",R88)))</formula>
    </cfRule>
  </conditionalFormatting>
  <conditionalFormatting sqref="Q88">
    <cfRule type="containsText" dxfId="4219" priority="685" operator="containsText" text="ZONA RIESGO BAJA">
      <formula>NOT(ISERROR(SEARCH("ZONA RIESGO BAJA",Q88)))</formula>
    </cfRule>
    <cfRule type="containsText" dxfId="4218" priority="686" operator="containsText" text="ZONA RIESGO MODERADO">
      <formula>NOT(ISERROR(SEARCH("ZONA RIESGO MODERADO",Q88)))</formula>
    </cfRule>
    <cfRule type="containsText" dxfId="4217" priority="687" operator="containsText" text="ZONA RIESGO ALTO">
      <formula>NOT(ISERROR(SEARCH("ZONA RIESGO ALTO",Q88)))</formula>
    </cfRule>
    <cfRule type="containsText" dxfId="4216" priority="688" operator="containsText" text="ZONA RIESGO EXTREMO">
      <formula>NOT(ISERROR(SEARCH("ZONA RIESGO EXTREMO",Q88)))</formula>
    </cfRule>
  </conditionalFormatting>
  <conditionalFormatting sqref="U88">
    <cfRule type="containsText" dxfId="4215" priority="681" operator="containsText" text="ZONA RIESGO BAJA">
      <formula>NOT(ISERROR(SEARCH("ZONA RIESGO BAJA",U88)))</formula>
    </cfRule>
    <cfRule type="containsText" dxfId="4214" priority="682" operator="containsText" text="ZONA RIESGO MODERADO">
      <formula>NOT(ISERROR(SEARCH("ZONA RIESGO MODERADO",U88)))</formula>
    </cfRule>
    <cfRule type="containsText" dxfId="4213" priority="683" operator="containsText" text="ZONA RIESGO ALTO">
      <formula>NOT(ISERROR(SEARCH("ZONA RIESGO ALTO",U88)))</formula>
    </cfRule>
    <cfRule type="containsText" dxfId="4212" priority="684" operator="containsText" text="ZONA RIESGO EXTREMO">
      <formula>NOT(ISERROR(SEARCH("ZONA RIESGO EXTREMO",U88)))</formula>
    </cfRule>
  </conditionalFormatting>
  <conditionalFormatting sqref="P88">
    <cfRule type="containsText" dxfId="4211" priority="677" operator="containsText" text="ZONA RIESGO BAJA">
      <formula>NOT(ISERROR(SEARCH("ZONA RIESGO BAJA",P88)))</formula>
    </cfRule>
    <cfRule type="containsText" dxfId="4210" priority="678" operator="containsText" text="ZONA RIESGO MODERADO">
      <formula>NOT(ISERROR(SEARCH("ZONA RIESGO MODERADO",P88)))</formula>
    </cfRule>
    <cfRule type="containsText" dxfId="4209" priority="679" operator="containsText" text="ZONA RIESGO ALTO">
      <formula>NOT(ISERROR(SEARCH("ZONA RIESGO ALTO",P88)))</formula>
    </cfRule>
    <cfRule type="containsText" dxfId="4208" priority="680" operator="containsText" text="ZONA RIESGO EXTREMO">
      <formula>NOT(ISERROR(SEARCH("ZONA RIESGO EXTREMO",P88)))</formula>
    </cfRule>
  </conditionalFormatting>
  <conditionalFormatting sqref="O88">
    <cfRule type="containsText" dxfId="4207" priority="673" operator="containsText" text="ZONA RIESGO BAJA">
      <formula>NOT(ISERROR(SEARCH("ZONA RIESGO BAJA",O88)))</formula>
    </cfRule>
    <cfRule type="containsText" dxfId="4206" priority="674" operator="containsText" text="ZONA RIESGO MODERADO">
      <formula>NOT(ISERROR(SEARCH("ZONA RIESGO MODERADO",O88)))</formula>
    </cfRule>
    <cfRule type="containsText" dxfId="4205" priority="675" operator="containsText" text="ZONA RIESGO ALTO">
      <formula>NOT(ISERROR(SEARCH("ZONA RIESGO ALTO",O88)))</formula>
    </cfRule>
    <cfRule type="containsText" dxfId="4204" priority="676" operator="containsText" text="ZONA RIESGO EXTREMO">
      <formula>NOT(ISERROR(SEARCH("ZONA RIESGO EXTREMO",O88)))</formula>
    </cfRule>
  </conditionalFormatting>
  <conditionalFormatting sqref="R81:T81">
    <cfRule type="containsText" dxfId="4203" priority="669" operator="containsText" text="ZONA RIESGO BAJA">
      <formula>NOT(ISERROR(SEARCH("ZONA RIESGO BAJA",R81)))</formula>
    </cfRule>
    <cfRule type="containsText" dxfId="4202" priority="670" operator="containsText" text="ZONA RIESGO MODERADO">
      <formula>NOT(ISERROR(SEARCH("ZONA RIESGO MODERADO",R81)))</formula>
    </cfRule>
    <cfRule type="containsText" dxfId="4201" priority="671" operator="containsText" text="ZONA RIESGO ALTO">
      <formula>NOT(ISERROR(SEARCH("ZONA RIESGO ALTO",R81)))</formula>
    </cfRule>
    <cfRule type="containsText" dxfId="4200" priority="672" operator="containsText" text="ZONA RIESGO EXTREMO">
      <formula>NOT(ISERROR(SEARCH("ZONA RIESGO EXTREMO",R81)))</formula>
    </cfRule>
  </conditionalFormatting>
  <conditionalFormatting sqref="R82:T82">
    <cfRule type="containsText" dxfId="4199" priority="665" operator="containsText" text="ZONA RIESGO BAJA">
      <formula>NOT(ISERROR(SEARCH("ZONA RIESGO BAJA",R82)))</formula>
    </cfRule>
    <cfRule type="containsText" dxfId="4198" priority="666" operator="containsText" text="ZONA RIESGO MODERADO">
      <formula>NOT(ISERROR(SEARCH("ZONA RIESGO MODERADO",R82)))</formula>
    </cfRule>
    <cfRule type="containsText" dxfId="4197" priority="667" operator="containsText" text="ZONA RIESGO ALTO">
      <formula>NOT(ISERROR(SEARCH("ZONA RIESGO ALTO",R82)))</formula>
    </cfRule>
    <cfRule type="containsText" dxfId="4196" priority="668" operator="containsText" text="ZONA RIESGO EXTREMO">
      <formula>NOT(ISERROR(SEARCH("ZONA RIESGO EXTREMO",R82)))</formula>
    </cfRule>
  </conditionalFormatting>
  <conditionalFormatting sqref="N89">
    <cfRule type="containsText" dxfId="4195" priority="661" operator="containsText" text="ZONA RIESGO BAJA">
      <formula>NOT(ISERROR(SEARCH("ZONA RIESGO BAJA",N89)))</formula>
    </cfRule>
    <cfRule type="containsText" dxfId="4194" priority="662" operator="containsText" text="ZONA RIESGO MODERADO">
      <formula>NOT(ISERROR(SEARCH("ZONA RIESGO MODERADO",N89)))</formula>
    </cfRule>
    <cfRule type="containsText" dxfId="4193" priority="663" operator="containsText" text="ZONA RIESGO ALTO">
      <formula>NOT(ISERROR(SEARCH("ZONA RIESGO ALTO",N89)))</formula>
    </cfRule>
    <cfRule type="containsText" dxfId="4192" priority="664" operator="containsText" text="ZONA RIESGO EXTREMO">
      <formula>NOT(ISERROR(SEARCH("ZONA RIESGO EXTREMO",N89)))</formula>
    </cfRule>
  </conditionalFormatting>
  <conditionalFormatting sqref="W89">
    <cfRule type="containsText" dxfId="4191" priority="657" operator="containsText" text="ZONA RIESGO BAJA">
      <formula>NOT(ISERROR(SEARCH("ZONA RIESGO BAJA",W89)))</formula>
    </cfRule>
    <cfRule type="containsText" dxfId="4190" priority="658" operator="containsText" text="ZONA RIESGO MODERADO">
      <formula>NOT(ISERROR(SEARCH("ZONA RIESGO MODERADO",W89)))</formula>
    </cfRule>
    <cfRule type="containsText" dxfId="4189" priority="659" operator="containsText" text="ZONA RIESGO ALTO">
      <formula>NOT(ISERROR(SEARCH("ZONA RIESGO ALTO",W89)))</formula>
    </cfRule>
    <cfRule type="containsText" dxfId="4188" priority="660" operator="containsText" text="ZONA RIESGO EXTREMO">
      <formula>NOT(ISERROR(SEARCH("ZONA RIESGO EXTREMO",W89)))</formula>
    </cfRule>
  </conditionalFormatting>
  <conditionalFormatting sqref="V89">
    <cfRule type="containsText" dxfId="4187" priority="653" operator="containsText" text="ZONA RIESGO BAJA">
      <formula>NOT(ISERROR(SEARCH("ZONA RIESGO BAJA",V89)))</formula>
    </cfRule>
    <cfRule type="containsText" dxfId="4186" priority="654" operator="containsText" text="ZONA RIESGO MODERADO">
      <formula>NOT(ISERROR(SEARCH("ZONA RIESGO MODERADO",V89)))</formula>
    </cfRule>
    <cfRule type="containsText" dxfId="4185" priority="655" operator="containsText" text="ZONA RIESGO ALTO">
      <formula>NOT(ISERROR(SEARCH("ZONA RIESGO ALTO",V89)))</formula>
    </cfRule>
    <cfRule type="containsText" dxfId="4184" priority="656" operator="containsText" text="ZONA RIESGO EXTREMO">
      <formula>NOT(ISERROR(SEARCH("ZONA RIESGO EXTREMO",V89)))</formula>
    </cfRule>
  </conditionalFormatting>
  <conditionalFormatting sqref="M89">
    <cfRule type="containsText" dxfId="4183" priority="649" operator="containsText" text="ZONA RIESGO BAJA">
      <formula>NOT(ISERROR(SEARCH("ZONA RIESGO BAJA",M89)))</formula>
    </cfRule>
    <cfRule type="containsText" dxfId="4182" priority="650" operator="containsText" text="ZONA RIESGO MODERADO">
      <formula>NOT(ISERROR(SEARCH("ZONA RIESGO MODERADO",M89)))</formula>
    </cfRule>
    <cfRule type="containsText" dxfId="4181" priority="651" operator="containsText" text="ZONA RIESGO ALTO">
      <formula>NOT(ISERROR(SEARCH("ZONA RIESGO ALTO",M89)))</formula>
    </cfRule>
    <cfRule type="containsText" dxfId="4180" priority="652" operator="containsText" text="ZONA RIESGO EXTREMO">
      <formula>NOT(ISERROR(SEARCH("ZONA RIESGO EXTREMO",M89)))</formula>
    </cfRule>
  </conditionalFormatting>
  <conditionalFormatting sqref="R89:T89">
    <cfRule type="containsText" dxfId="4179" priority="645" operator="containsText" text="ZONA RIESGO BAJA">
      <formula>NOT(ISERROR(SEARCH("ZONA RIESGO BAJA",R89)))</formula>
    </cfRule>
    <cfRule type="containsText" dxfId="4178" priority="646" operator="containsText" text="ZONA RIESGO MODERADO">
      <formula>NOT(ISERROR(SEARCH("ZONA RIESGO MODERADO",R89)))</formula>
    </cfRule>
    <cfRule type="containsText" dxfId="4177" priority="647" operator="containsText" text="ZONA RIESGO ALTO">
      <formula>NOT(ISERROR(SEARCH("ZONA RIESGO ALTO",R89)))</formula>
    </cfRule>
    <cfRule type="containsText" dxfId="4176" priority="648" operator="containsText" text="ZONA RIESGO EXTREMO">
      <formula>NOT(ISERROR(SEARCH("ZONA RIESGO EXTREMO",R89)))</formula>
    </cfRule>
  </conditionalFormatting>
  <conditionalFormatting sqref="Q89">
    <cfRule type="containsText" dxfId="4175" priority="641" operator="containsText" text="ZONA RIESGO BAJA">
      <formula>NOT(ISERROR(SEARCH("ZONA RIESGO BAJA",Q89)))</formula>
    </cfRule>
    <cfRule type="containsText" dxfId="4174" priority="642" operator="containsText" text="ZONA RIESGO MODERADO">
      <formula>NOT(ISERROR(SEARCH("ZONA RIESGO MODERADO",Q89)))</formula>
    </cfRule>
    <cfRule type="containsText" dxfId="4173" priority="643" operator="containsText" text="ZONA RIESGO ALTO">
      <formula>NOT(ISERROR(SEARCH("ZONA RIESGO ALTO",Q89)))</formula>
    </cfRule>
    <cfRule type="containsText" dxfId="4172" priority="644" operator="containsText" text="ZONA RIESGO EXTREMO">
      <formula>NOT(ISERROR(SEARCH("ZONA RIESGO EXTREMO",Q89)))</formula>
    </cfRule>
  </conditionalFormatting>
  <conditionalFormatting sqref="U89">
    <cfRule type="containsText" dxfId="4171" priority="637" operator="containsText" text="ZONA RIESGO BAJA">
      <formula>NOT(ISERROR(SEARCH("ZONA RIESGO BAJA",U89)))</formula>
    </cfRule>
    <cfRule type="containsText" dxfId="4170" priority="638" operator="containsText" text="ZONA RIESGO MODERADO">
      <formula>NOT(ISERROR(SEARCH("ZONA RIESGO MODERADO",U89)))</formula>
    </cfRule>
    <cfRule type="containsText" dxfId="4169" priority="639" operator="containsText" text="ZONA RIESGO ALTO">
      <formula>NOT(ISERROR(SEARCH("ZONA RIESGO ALTO",U89)))</formula>
    </cfRule>
    <cfRule type="containsText" dxfId="4168" priority="640" operator="containsText" text="ZONA RIESGO EXTREMO">
      <formula>NOT(ISERROR(SEARCH("ZONA RIESGO EXTREMO",U89)))</formula>
    </cfRule>
  </conditionalFormatting>
  <conditionalFormatting sqref="P89">
    <cfRule type="containsText" dxfId="4167" priority="633" operator="containsText" text="ZONA RIESGO BAJA">
      <formula>NOT(ISERROR(SEARCH("ZONA RIESGO BAJA",P89)))</formula>
    </cfRule>
    <cfRule type="containsText" dxfId="4166" priority="634" operator="containsText" text="ZONA RIESGO MODERADO">
      <formula>NOT(ISERROR(SEARCH("ZONA RIESGO MODERADO",P89)))</formula>
    </cfRule>
    <cfRule type="containsText" dxfId="4165" priority="635" operator="containsText" text="ZONA RIESGO ALTO">
      <formula>NOT(ISERROR(SEARCH("ZONA RIESGO ALTO",P89)))</formula>
    </cfRule>
    <cfRule type="containsText" dxfId="4164" priority="636" operator="containsText" text="ZONA RIESGO EXTREMO">
      <formula>NOT(ISERROR(SEARCH("ZONA RIESGO EXTREMO",P89)))</formula>
    </cfRule>
  </conditionalFormatting>
  <conditionalFormatting sqref="O89">
    <cfRule type="containsText" dxfId="4163" priority="629" operator="containsText" text="ZONA RIESGO BAJA">
      <formula>NOT(ISERROR(SEARCH("ZONA RIESGO BAJA",O89)))</formula>
    </cfRule>
    <cfRule type="containsText" dxfId="4162" priority="630" operator="containsText" text="ZONA RIESGO MODERADO">
      <formula>NOT(ISERROR(SEARCH("ZONA RIESGO MODERADO",O89)))</formula>
    </cfRule>
    <cfRule type="containsText" dxfId="4161" priority="631" operator="containsText" text="ZONA RIESGO ALTO">
      <formula>NOT(ISERROR(SEARCH("ZONA RIESGO ALTO",O89)))</formula>
    </cfRule>
    <cfRule type="containsText" dxfId="4160" priority="632" operator="containsText" text="ZONA RIESGO EXTREMO">
      <formula>NOT(ISERROR(SEARCH("ZONA RIESGO EXTREMO",O89)))</formula>
    </cfRule>
  </conditionalFormatting>
  <conditionalFormatting sqref="N90">
    <cfRule type="containsText" dxfId="4159" priority="625" operator="containsText" text="ZONA RIESGO BAJA">
      <formula>NOT(ISERROR(SEARCH("ZONA RIESGO BAJA",N90)))</formula>
    </cfRule>
    <cfRule type="containsText" dxfId="4158" priority="626" operator="containsText" text="ZONA RIESGO MODERADO">
      <formula>NOT(ISERROR(SEARCH("ZONA RIESGO MODERADO",N90)))</formula>
    </cfRule>
    <cfRule type="containsText" dxfId="4157" priority="627" operator="containsText" text="ZONA RIESGO ALTO">
      <formula>NOT(ISERROR(SEARCH("ZONA RIESGO ALTO",N90)))</formula>
    </cfRule>
    <cfRule type="containsText" dxfId="4156" priority="628" operator="containsText" text="ZONA RIESGO EXTREMO">
      <formula>NOT(ISERROR(SEARCH("ZONA RIESGO EXTREMO",N90)))</formula>
    </cfRule>
  </conditionalFormatting>
  <conditionalFormatting sqref="W90">
    <cfRule type="containsText" dxfId="4155" priority="621" operator="containsText" text="ZONA RIESGO BAJA">
      <formula>NOT(ISERROR(SEARCH("ZONA RIESGO BAJA",W90)))</formula>
    </cfRule>
    <cfRule type="containsText" dxfId="4154" priority="622" operator="containsText" text="ZONA RIESGO MODERADO">
      <formula>NOT(ISERROR(SEARCH("ZONA RIESGO MODERADO",W90)))</formula>
    </cfRule>
    <cfRule type="containsText" dxfId="4153" priority="623" operator="containsText" text="ZONA RIESGO ALTO">
      <formula>NOT(ISERROR(SEARCH("ZONA RIESGO ALTO",W90)))</formula>
    </cfRule>
    <cfRule type="containsText" dxfId="4152" priority="624" operator="containsText" text="ZONA RIESGO EXTREMO">
      <formula>NOT(ISERROR(SEARCH("ZONA RIESGO EXTREMO",W90)))</formula>
    </cfRule>
  </conditionalFormatting>
  <conditionalFormatting sqref="V90">
    <cfRule type="containsText" dxfId="4151" priority="617" operator="containsText" text="ZONA RIESGO BAJA">
      <formula>NOT(ISERROR(SEARCH("ZONA RIESGO BAJA",V90)))</formula>
    </cfRule>
    <cfRule type="containsText" dxfId="4150" priority="618" operator="containsText" text="ZONA RIESGO MODERADO">
      <formula>NOT(ISERROR(SEARCH("ZONA RIESGO MODERADO",V90)))</formula>
    </cfRule>
    <cfRule type="containsText" dxfId="4149" priority="619" operator="containsText" text="ZONA RIESGO ALTO">
      <formula>NOT(ISERROR(SEARCH("ZONA RIESGO ALTO",V90)))</formula>
    </cfRule>
    <cfRule type="containsText" dxfId="4148" priority="620" operator="containsText" text="ZONA RIESGO EXTREMO">
      <formula>NOT(ISERROR(SEARCH("ZONA RIESGO EXTREMO",V90)))</formula>
    </cfRule>
  </conditionalFormatting>
  <conditionalFormatting sqref="M90">
    <cfRule type="containsText" dxfId="4147" priority="613" operator="containsText" text="ZONA RIESGO BAJA">
      <formula>NOT(ISERROR(SEARCH("ZONA RIESGO BAJA",M90)))</formula>
    </cfRule>
    <cfRule type="containsText" dxfId="4146" priority="614" operator="containsText" text="ZONA RIESGO MODERADO">
      <formula>NOT(ISERROR(SEARCH("ZONA RIESGO MODERADO",M90)))</formula>
    </cfRule>
    <cfRule type="containsText" dxfId="4145" priority="615" operator="containsText" text="ZONA RIESGO ALTO">
      <formula>NOT(ISERROR(SEARCH("ZONA RIESGO ALTO",M90)))</formula>
    </cfRule>
    <cfRule type="containsText" dxfId="4144" priority="616" operator="containsText" text="ZONA RIESGO EXTREMO">
      <formula>NOT(ISERROR(SEARCH("ZONA RIESGO EXTREMO",M90)))</formula>
    </cfRule>
  </conditionalFormatting>
  <conditionalFormatting sqref="R90:T90">
    <cfRule type="containsText" dxfId="4143" priority="609" operator="containsText" text="ZONA RIESGO BAJA">
      <formula>NOT(ISERROR(SEARCH("ZONA RIESGO BAJA",R90)))</formula>
    </cfRule>
    <cfRule type="containsText" dxfId="4142" priority="610" operator="containsText" text="ZONA RIESGO MODERADO">
      <formula>NOT(ISERROR(SEARCH("ZONA RIESGO MODERADO",R90)))</formula>
    </cfRule>
    <cfRule type="containsText" dxfId="4141" priority="611" operator="containsText" text="ZONA RIESGO ALTO">
      <formula>NOT(ISERROR(SEARCH("ZONA RIESGO ALTO",R90)))</formula>
    </cfRule>
    <cfRule type="containsText" dxfId="4140" priority="612" operator="containsText" text="ZONA RIESGO EXTREMO">
      <formula>NOT(ISERROR(SEARCH("ZONA RIESGO EXTREMO",R90)))</formula>
    </cfRule>
  </conditionalFormatting>
  <conditionalFormatting sqref="Q90">
    <cfRule type="containsText" dxfId="4139" priority="605" operator="containsText" text="ZONA RIESGO BAJA">
      <formula>NOT(ISERROR(SEARCH("ZONA RIESGO BAJA",Q90)))</formula>
    </cfRule>
    <cfRule type="containsText" dxfId="4138" priority="606" operator="containsText" text="ZONA RIESGO MODERADO">
      <formula>NOT(ISERROR(SEARCH("ZONA RIESGO MODERADO",Q90)))</formula>
    </cfRule>
    <cfRule type="containsText" dxfId="4137" priority="607" operator="containsText" text="ZONA RIESGO ALTO">
      <formula>NOT(ISERROR(SEARCH("ZONA RIESGO ALTO",Q90)))</formula>
    </cfRule>
    <cfRule type="containsText" dxfId="4136" priority="608" operator="containsText" text="ZONA RIESGO EXTREMO">
      <formula>NOT(ISERROR(SEARCH("ZONA RIESGO EXTREMO",Q90)))</formula>
    </cfRule>
  </conditionalFormatting>
  <conditionalFormatting sqref="U90">
    <cfRule type="containsText" dxfId="4135" priority="601" operator="containsText" text="ZONA RIESGO BAJA">
      <formula>NOT(ISERROR(SEARCH("ZONA RIESGO BAJA",U90)))</formula>
    </cfRule>
    <cfRule type="containsText" dxfId="4134" priority="602" operator="containsText" text="ZONA RIESGO MODERADO">
      <formula>NOT(ISERROR(SEARCH("ZONA RIESGO MODERADO",U90)))</formula>
    </cfRule>
    <cfRule type="containsText" dxfId="4133" priority="603" operator="containsText" text="ZONA RIESGO ALTO">
      <formula>NOT(ISERROR(SEARCH("ZONA RIESGO ALTO",U90)))</formula>
    </cfRule>
    <cfRule type="containsText" dxfId="4132" priority="604" operator="containsText" text="ZONA RIESGO EXTREMO">
      <formula>NOT(ISERROR(SEARCH("ZONA RIESGO EXTREMO",U90)))</formula>
    </cfRule>
  </conditionalFormatting>
  <conditionalFormatting sqref="P90">
    <cfRule type="containsText" dxfId="4131" priority="597" operator="containsText" text="ZONA RIESGO BAJA">
      <formula>NOT(ISERROR(SEARCH("ZONA RIESGO BAJA",P90)))</formula>
    </cfRule>
    <cfRule type="containsText" dxfId="4130" priority="598" operator="containsText" text="ZONA RIESGO MODERADO">
      <formula>NOT(ISERROR(SEARCH("ZONA RIESGO MODERADO",P90)))</formula>
    </cfRule>
    <cfRule type="containsText" dxfId="4129" priority="599" operator="containsText" text="ZONA RIESGO ALTO">
      <formula>NOT(ISERROR(SEARCH("ZONA RIESGO ALTO",P90)))</formula>
    </cfRule>
    <cfRule type="containsText" dxfId="4128" priority="600" operator="containsText" text="ZONA RIESGO EXTREMO">
      <formula>NOT(ISERROR(SEARCH("ZONA RIESGO EXTREMO",P90)))</formula>
    </cfRule>
  </conditionalFormatting>
  <conditionalFormatting sqref="O90">
    <cfRule type="containsText" dxfId="4127" priority="593" operator="containsText" text="ZONA RIESGO BAJA">
      <formula>NOT(ISERROR(SEARCH("ZONA RIESGO BAJA",O90)))</formula>
    </cfRule>
    <cfRule type="containsText" dxfId="4126" priority="594" operator="containsText" text="ZONA RIESGO MODERADO">
      <formula>NOT(ISERROR(SEARCH("ZONA RIESGO MODERADO",O90)))</formula>
    </cfRule>
    <cfRule type="containsText" dxfId="4125" priority="595" operator="containsText" text="ZONA RIESGO ALTO">
      <formula>NOT(ISERROR(SEARCH("ZONA RIESGO ALTO",O90)))</formula>
    </cfRule>
    <cfRule type="containsText" dxfId="4124" priority="596" operator="containsText" text="ZONA RIESGO EXTREMO">
      <formula>NOT(ISERROR(SEARCH("ZONA RIESGO EXTREMO",O90)))</formula>
    </cfRule>
  </conditionalFormatting>
  <conditionalFormatting sqref="N91:N92">
    <cfRule type="containsText" dxfId="4123" priority="589" operator="containsText" text="ZONA RIESGO BAJA">
      <formula>NOT(ISERROR(SEARCH("ZONA RIESGO BAJA",N91)))</formula>
    </cfRule>
    <cfRule type="containsText" dxfId="4122" priority="590" operator="containsText" text="ZONA RIESGO MODERADO">
      <formula>NOT(ISERROR(SEARCH("ZONA RIESGO MODERADO",N91)))</formula>
    </cfRule>
    <cfRule type="containsText" dxfId="4121" priority="591" operator="containsText" text="ZONA RIESGO ALTO">
      <formula>NOT(ISERROR(SEARCH("ZONA RIESGO ALTO",N91)))</formula>
    </cfRule>
    <cfRule type="containsText" dxfId="4120" priority="592" operator="containsText" text="ZONA RIESGO EXTREMO">
      <formula>NOT(ISERROR(SEARCH("ZONA RIESGO EXTREMO",N91)))</formula>
    </cfRule>
  </conditionalFormatting>
  <conditionalFormatting sqref="W91:W92">
    <cfRule type="containsText" dxfId="4119" priority="585" operator="containsText" text="ZONA RIESGO BAJA">
      <formula>NOT(ISERROR(SEARCH("ZONA RIESGO BAJA",W91)))</formula>
    </cfRule>
    <cfRule type="containsText" dxfId="4118" priority="586" operator="containsText" text="ZONA RIESGO MODERADO">
      <formula>NOT(ISERROR(SEARCH("ZONA RIESGO MODERADO",W91)))</formula>
    </cfRule>
    <cfRule type="containsText" dxfId="4117" priority="587" operator="containsText" text="ZONA RIESGO ALTO">
      <formula>NOT(ISERROR(SEARCH("ZONA RIESGO ALTO",W91)))</formula>
    </cfRule>
    <cfRule type="containsText" dxfId="4116" priority="588" operator="containsText" text="ZONA RIESGO EXTREMO">
      <formula>NOT(ISERROR(SEARCH("ZONA RIESGO EXTREMO",W91)))</formula>
    </cfRule>
  </conditionalFormatting>
  <conditionalFormatting sqref="V91">
    <cfRule type="containsText" dxfId="4115" priority="581" operator="containsText" text="ZONA RIESGO BAJA">
      <formula>NOT(ISERROR(SEARCH("ZONA RIESGO BAJA",V91)))</formula>
    </cfRule>
    <cfRule type="containsText" dxfId="4114" priority="582" operator="containsText" text="ZONA RIESGO MODERADO">
      <formula>NOT(ISERROR(SEARCH("ZONA RIESGO MODERADO",V91)))</formula>
    </cfRule>
    <cfRule type="containsText" dxfId="4113" priority="583" operator="containsText" text="ZONA RIESGO ALTO">
      <formula>NOT(ISERROR(SEARCH("ZONA RIESGO ALTO",V91)))</formula>
    </cfRule>
    <cfRule type="containsText" dxfId="4112" priority="584" operator="containsText" text="ZONA RIESGO EXTREMO">
      <formula>NOT(ISERROR(SEARCH("ZONA RIESGO EXTREMO",V91)))</formula>
    </cfRule>
  </conditionalFormatting>
  <conditionalFormatting sqref="M91">
    <cfRule type="containsText" dxfId="4111" priority="577" operator="containsText" text="ZONA RIESGO BAJA">
      <formula>NOT(ISERROR(SEARCH("ZONA RIESGO BAJA",M91)))</formula>
    </cfRule>
    <cfRule type="containsText" dxfId="4110" priority="578" operator="containsText" text="ZONA RIESGO MODERADO">
      <formula>NOT(ISERROR(SEARCH("ZONA RIESGO MODERADO",M91)))</formula>
    </cfRule>
    <cfRule type="containsText" dxfId="4109" priority="579" operator="containsText" text="ZONA RIESGO ALTO">
      <formula>NOT(ISERROR(SEARCH("ZONA RIESGO ALTO",M91)))</formula>
    </cfRule>
    <cfRule type="containsText" dxfId="4108" priority="580" operator="containsText" text="ZONA RIESGO EXTREMO">
      <formula>NOT(ISERROR(SEARCH("ZONA RIESGO EXTREMO",M91)))</formula>
    </cfRule>
  </conditionalFormatting>
  <conditionalFormatting sqref="R91:T91">
    <cfRule type="containsText" dxfId="4107" priority="573" operator="containsText" text="ZONA RIESGO BAJA">
      <formula>NOT(ISERROR(SEARCH("ZONA RIESGO BAJA",R91)))</formula>
    </cfRule>
    <cfRule type="containsText" dxfId="4106" priority="574" operator="containsText" text="ZONA RIESGO MODERADO">
      <formula>NOT(ISERROR(SEARCH("ZONA RIESGO MODERADO",R91)))</formula>
    </cfRule>
    <cfRule type="containsText" dxfId="4105" priority="575" operator="containsText" text="ZONA RIESGO ALTO">
      <formula>NOT(ISERROR(SEARCH("ZONA RIESGO ALTO",R91)))</formula>
    </cfRule>
    <cfRule type="containsText" dxfId="4104" priority="576" operator="containsText" text="ZONA RIESGO EXTREMO">
      <formula>NOT(ISERROR(SEARCH("ZONA RIESGO EXTREMO",R91)))</formula>
    </cfRule>
  </conditionalFormatting>
  <conditionalFormatting sqref="Q91">
    <cfRule type="containsText" dxfId="4103" priority="569" operator="containsText" text="ZONA RIESGO BAJA">
      <formula>NOT(ISERROR(SEARCH("ZONA RIESGO BAJA",Q91)))</formula>
    </cfRule>
    <cfRule type="containsText" dxfId="4102" priority="570" operator="containsText" text="ZONA RIESGO MODERADO">
      <formula>NOT(ISERROR(SEARCH("ZONA RIESGO MODERADO",Q91)))</formula>
    </cfRule>
    <cfRule type="containsText" dxfId="4101" priority="571" operator="containsText" text="ZONA RIESGO ALTO">
      <formula>NOT(ISERROR(SEARCH("ZONA RIESGO ALTO",Q91)))</formula>
    </cfRule>
    <cfRule type="containsText" dxfId="4100" priority="572" operator="containsText" text="ZONA RIESGO EXTREMO">
      <formula>NOT(ISERROR(SEARCH("ZONA RIESGO EXTREMO",Q91)))</formula>
    </cfRule>
  </conditionalFormatting>
  <conditionalFormatting sqref="U91">
    <cfRule type="containsText" dxfId="4099" priority="565" operator="containsText" text="ZONA RIESGO BAJA">
      <formula>NOT(ISERROR(SEARCH("ZONA RIESGO BAJA",U91)))</formula>
    </cfRule>
    <cfRule type="containsText" dxfId="4098" priority="566" operator="containsText" text="ZONA RIESGO MODERADO">
      <formula>NOT(ISERROR(SEARCH("ZONA RIESGO MODERADO",U91)))</formula>
    </cfRule>
    <cfRule type="containsText" dxfId="4097" priority="567" operator="containsText" text="ZONA RIESGO ALTO">
      <formula>NOT(ISERROR(SEARCH("ZONA RIESGO ALTO",U91)))</formula>
    </cfRule>
    <cfRule type="containsText" dxfId="4096" priority="568" operator="containsText" text="ZONA RIESGO EXTREMO">
      <formula>NOT(ISERROR(SEARCH("ZONA RIESGO EXTREMO",U91)))</formula>
    </cfRule>
  </conditionalFormatting>
  <conditionalFormatting sqref="P91">
    <cfRule type="containsText" dxfId="4095" priority="561" operator="containsText" text="ZONA RIESGO BAJA">
      <formula>NOT(ISERROR(SEARCH("ZONA RIESGO BAJA",P91)))</formula>
    </cfRule>
    <cfRule type="containsText" dxfId="4094" priority="562" operator="containsText" text="ZONA RIESGO MODERADO">
      <formula>NOT(ISERROR(SEARCH("ZONA RIESGO MODERADO",P91)))</formula>
    </cfRule>
    <cfRule type="containsText" dxfId="4093" priority="563" operator="containsText" text="ZONA RIESGO ALTO">
      <formula>NOT(ISERROR(SEARCH("ZONA RIESGO ALTO",P91)))</formula>
    </cfRule>
    <cfRule type="containsText" dxfId="4092" priority="564" operator="containsText" text="ZONA RIESGO EXTREMO">
      <formula>NOT(ISERROR(SEARCH("ZONA RIESGO EXTREMO",P91)))</formula>
    </cfRule>
  </conditionalFormatting>
  <conditionalFormatting sqref="O91">
    <cfRule type="containsText" dxfId="4091" priority="557" operator="containsText" text="ZONA RIESGO BAJA">
      <formula>NOT(ISERROR(SEARCH("ZONA RIESGO BAJA",O91)))</formula>
    </cfRule>
    <cfRule type="containsText" dxfId="4090" priority="558" operator="containsText" text="ZONA RIESGO MODERADO">
      <formula>NOT(ISERROR(SEARCH("ZONA RIESGO MODERADO",O91)))</formula>
    </cfRule>
    <cfRule type="containsText" dxfId="4089" priority="559" operator="containsText" text="ZONA RIESGO ALTO">
      <formula>NOT(ISERROR(SEARCH("ZONA RIESGO ALTO",O91)))</formula>
    </cfRule>
    <cfRule type="containsText" dxfId="4088" priority="560" operator="containsText" text="ZONA RIESGO EXTREMO">
      <formula>NOT(ISERROR(SEARCH("ZONA RIESGO EXTREMO",O91)))</formula>
    </cfRule>
  </conditionalFormatting>
  <conditionalFormatting sqref="V92">
    <cfRule type="containsText" dxfId="4087" priority="553" operator="containsText" text="ZONA RIESGO BAJA">
      <formula>NOT(ISERROR(SEARCH("ZONA RIESGO BAJA",V92)))</formula>
    </cfRule>
    <cfRule type="containsText" dxfId="4086" priority="554" operator="containsText" text="ZONA RIESGO MODERADO">
      <formula>NOT(ISERROR(SEARCH("ZONA RIESGO MODERADO",V92)))</formula>
    </cfRule>
    <cfRule type="containsText" dxfId="4085" priority="555" operator="containsText" text="ZONA RIESGO ALTO">
      <formula>NOT(ISERROR(SEARCH("ZONA RIESGO ALTO",V92)))</formula>
    </cfRule>
    <cfRule type="containsText" dxfId="4084" priority="556" operator="containsText" text="ZONA RIESGO EXTREMO">
      <formula>NOT(ISERROR(SEARCH("ZONA RIESGO EXTREMO",V92)))</formula>
    </cfRule>
  </conditionalFormatting>
  <conditionalFormatting sqref="M92">
    <cfRule type="containsText" dxfId="4083" priority="549" operator="containsText" text="ZONA RIESGO BAJA">
      <formula>NOT(ISERROR(SEARCH("ZONA RIESGO BAJA",M92)))</formula>
    </cfRule>
    <cfRule type="containsText" dxfId="4082" priority="550" operator="containsText" text="ZONA RIESGO MODERADO">
      <formula>NOT(ISERROR(SEARCH("ZONA RIESGO MODERADO",M92)))</formula>
    </cfRule>
    <cfRule type="containsText" dxfId="4081" priority="551" operator="containsText" text="ZONA RIESGO ALTO">
      <formula>NOT(ISERROR(SEARCH("ZONA RIESGO ALTO",M92)))</formula>
    </cfRule>
    <cfRule type="containsText" dxfId="4080" priority="552" operator="containsText" text="ZONA RIESGO EXTREMO">
      <formula>NOT(ISERROR(SEARCH("ZONA RIESGO EXTREMO",M92)))</formula>
    </cfRule>
  </conditionalFormatting>
  <conditionalFormatting sqref="R92:T92">
    <cfRule type="containsText" dxfId="4079" priority="545" operator="containsText" text="ZONA RIESGO BAJA">
      <formula>NOT(ISERROR(SEARCH("ZONA RIESGO BAJA",R92)))</formula>
    </cfRule>
    <cfRule type="containsText" dxfId="4078" priority="546" operator="containsText" text="ZONA RIESGO MODERADO">
      <formula>NOT(ISERROR(SEARCH("ZONA RIESGO MODERADO",R92)))</formula>
    </cfRule>
    <cfRule type="containsText" dxfId="4077" priority="547" operator="containsText" text="ZONA RIESGO ALTO">
      <formula>NOT(ISERROR(SEARCH("ZONA RIESGO ALTO",R92)))</formula>
    </cfRule>
    <cfRule type="containsText" dxfId="4076" priority="548" operator="containsText" text="ZONA RIESGO EXTREMO">
      <formula>NOT(ISERROR(SEARCH("ZONA RIESGO EXTREMO",R92)))</formula>
    </cfRule>
  </conditionalFormatting>
  <conditionalFormatting sqref="Q92">
    <cfRule type="containsText" dxfId="4075" priority="541" operator="containsText" text="ZONA RIESGO BAJA">
      <formula>NOT(ISERROR(SEARCH("ZONA RIESGO BAJA",Q92)))</formula>
    </cfRule>
    <cfRule type="containsText" dxfId="4074" priority="542" operator="containsText" text="ZONA RIESGO MODERADO">
      <formula>NOT(ISERROR(SEARCH("ZONA RIESGO MODERADO",Q92)))</formula>
    </cfRule>
    <cfRule type="containsText" dxfId="4073" priority="543" operator="containsText" text="ZONA RIESGO ALTO">
      <formula>NOT(ISERROR(SEARCH("ZONA RIESGO ALTO",Q92)))</formula>
    </cfRule>
    <cfRule type="containsText" dxfId="4072" priority="544" operator="containsText" text="ZONA RIESGO EXTREMO">
      <formula>NOT(ISERROR(SEARCH("ZONA RIESGO EXTREMO",Q92)))</formula>
    </cfRule>
  </conditionalFormatting>
  <conditionalFormatting sqref="U92">
    <cfRule type="containsText" dxfId="4071" priority="537" operator="containsText" text="ZONA RIESGO BAJA">
      <formula>NOT(ISERROR(SEARCH("ZONA RIESGO BAJA",U92)))</formula>
    </cfRule>
    <cfRule type="containsText" dxfId="4070" priority="538" operator="containsText" text="ZONA RIESGO MODERADO">
      <formula>NOT(ISERROR(SEARCH("ZONA RIESGO MODERADO",U92)))</formula>
    </cfRule>
    <cfRule type="containsText" dxfId="4069" priority="539" operator="containsText" text="ZONA RIESGO ALTO">
      <formula>NOT(ISERROR(SEARCH("ZONA RIESGO ALTO",U92)))</formula>
    </cfRule>
    <cfRule type="containsText" dxfId="4068" priority="540" operator="containsText" text="ZONA RIESGO EXTREMO">
      <formula>NOT(ISERROR(SEARCH("ZONA RIESGO EXTREMO",U92)))</formula>
    </cfRule>
  </conditionalFormatting>
  <conditionalFormatting sqref="P92">
    <cfRule type="containsText" dxfId="4067" priority="533" operator="containsText" text="ZONA RIESGO BAJA">
      <formula>NOT(ISERROR(SEARCH("ZONA RIESGO BAJA",P92)))</formula>
    </cfRule>
    <cfRule type="containsText" dxfId="4066" priority="534" operator="containsText" text="ZONA RIESGO MODERADO">
      <formula>NOT(ISERROR(SEARCH("ZONA RIESGO MODERADO",P92)))</formula>
    </cfRule>
    <cfRule type="containsText" dxfId="4065" priority="535" operator="containsText" text="ZONA RIESGO ALTO">
      <formula>NOT(ISERROR(SEARCH("ZONA RIESGO ALTO",P92)))</formula>
    </cfRule>
    <cfRule type="containsText" dxfId="4064" priority="536" operator="containsText" text="ZONA RIESGO EXTREMO">
      <formula>NOT(ISERROR(SEARCH("ZONA RIESGO EXTREMO",P92)))</formula>
    </cfRule>
  </conditionalFormatting>
  <conditionalFormatting sqref="O92">
    <cfRule type="containsText" dxfId="4063" priority="529" operator="containsText" text="ZONA RIESGO BAJA">
      <formula>NOT(ISERROR(SEARCH("ZONA RIESGO BAJA",O92)))</formula>
    </cfRule>
    <cfRule type="containsText" dxfId="4062" priority="530" operator="containsText" text="ZONA RIESGO MODERADO">
      <formula>NOT(ISERROR(SEARCH("ZONA RIESGO MODERADO",O92)))</formula>
    </cfRule>
    <cfRule type="containsText" dxfId="4061" priority="531" operator="containsText" text="ZONA RIESGO ALTO">
      <formula>NOT(ISERROR(SEARCH("ZONA RIESGO ALTO",O92)))</formula>
    </cfRule>
    <cfRule type="containsText" dxfId="4060" priority="532" operator="containsText" text="ZONA RIESGO EXTREMO">
      <formula>NOT(ISERROR(SEARCH("ZONA RIESGO EXTREMO",O92)))</formula>
    </cfRule>
  </conditionalFormatting>
  <conditionalFormatting sqref="N93:N94">
    <cfRule type="containsText" dxfId="4059" priority="525" operator="containsText" text="ZONA RIESGO BAJA">
      <formula>NOT(ISERROR(SEARCH("ZONA RIESGO BAJA",N93)))</formula>
    </cfRule>
    <cfRule type="containsText" dxfId="4058" priority="526" operator="containsText" text="ZONA RIESGO MODERADO">
      <formula>NOT(ISERROR(SEARCH("ZONA RIESGO MODERADO",N93)))</formula>
    </cfRule>
    <cfRule type="containsText" dxfId="4057" priority="527" operator="containsText" text="ZONA RIESGO ALTO">
      <formula>NOT(ISERROR(SEARCH("ZONA RIESGO ALTO",N93)))</formula>
    </cfRule>
    <cfRule type="containsText" dxfId="4056" priority="528" operator="containsText" text="ZONA RIESGO EXTREMO">
      <formula>NOT(ISERROR(SEARCH("ZONA RIESGO EXTREMO",N93)))</formula>
    </cfRule>
  </conditionalFormatting>
  <conditionalFormatting sqref="W94">
    <cfRule type="containsText" dxfId="4055" priority="521" operator="containsText" text="ZONA RIESGO BAJA">
      <formula>NOT(ISERROR(SEARCH("ZONA RIESGO BAJA",W94)))</formula>
    </cfRule>
    <cfRule type="containsText" dxfId="4054" priority="522" operator="containsText" text="ZONA RIESGO MODERADO">
      <formula>NOT(ISERROR(SEARCH("ZONA RIESGO MODERADO",W94)))</formula>
    </cfRule>
    <cfRule type="containsText" dxfId="4053" priority="523" operator="containsText" text="ZONA RIESGO ALTO">
      <formula>NOT(ISERROR(SEARCH("ZONA RIESGO ALTO",W94)))</formula>
    </cfRule>
    <cfRule type="containsText" dxfId="4052" priority="524" operator="containsText" text="ZONA RIESGO EXTREMO">
      <formula>NOT(ISERROR(SEARCH("ZONA RIESGO EXTREMO",W94)))</formula>
    </cfRule>
  </conditionalFormatting>
  <conditionalFormatting sqref="V93">
    <cfRule type="containsText" dxfId="4051" priority="517" operator="containsText" text="ZONA RIESGO BAJA">
      <formula>NOT(ISERROR(SEARCH("ZONA RIESGO BAJA",V93)))</formula>
    </cfRule>
    <cfRule type="containsText" dxfId="4050" priority="518" operator="containsText" text="ZONA RIESGO MODERADO">
      <formula>NOT(ISERROR(SEARCH("ZONA RIESGO MODERADO",V93)))</formula>
    </cfRule>
    <cfRule type="containsText" dxfId="4049" priority="519" operator="containsText" text="ZONA RIESGO ALTO">
      <formula>NOT(ISERROR(SEARCH("ZONA RIESGO ALTO",V93)))</formula>
    </cfRule>
    <cfRule type="containsText" dxfId="4048" priority="520" operator="containsText" text="ZONA RIESGO EXTREMO">
      <formula>NOT(ISERROR(SEARCH("ZONA RIESGO EXTREMO",V93)))</formula>
    </cfRule>
  </conditionalFormatting>
  <conditionalFormatting sqref="M93">
    <cfRule type="containsText" dxfId="4047" priority="513" operator="containsText" text="ZONA RIESGO BAJA">
      <formula>NOT(ISERROR(SEARCH("ZONA RIESGO BAJA",M93)))</formula>
    </cfRule>
    <cfRule type="containsText" dxfId="4046" priority="514" operator="containsText" text="ZONA RIESGO MODERADO">
      <formula>NOT(ISERROR(SEARCH("ZONA RIESGO MODERADO",M93)))</formula>
    </cfRule>
    <cfRule type="containsText" dxfId="4045" priority="515" operator="containsText" text="ZONA RIESGO ALTO">
      <formula>NOT(ISERROR(SEARCH("ZONA RIESGO ALTO",M93)))</formula>
    </cfRule>
    <cfRule type="containsText" dxfId="4044" priority="516" operator="containsText" text="ZONA RIESGO EXTREMO">
      <formula>NOT(ISERROR(SEARCH("ZONA RIESGO EXTREMO",M93)))</formula>
    </cfRule>
  </conditionalFormatting>
  <conditionalFormatting sqref="R93:T93">
    <cfRule type="containsText" dxfId="4043" priority="509" operator="containsText" text="ZONA RIESGO BAJA">
      <formula>NOT(ISERROR(SEARCH("ZONA RIESGO BAJA",R93)))</formula>
    </cfRule>
    <cfRule type="containsText" dxfId="4042" priority="510" operator="containsText" text="ZONA RIESGO MODERADO">
      <formula>NOT(ISERROR(SEARCH("ZONA RIESGO MODERADO",R93)))</formula>
    </cfRule>
    <cfRule type="containsText" dxfId="4041" priority="511" operator="containsText" text="ZONA RIESGO ALTO">
      <formula>NOT(ISERROR(SEARCH("ZONA RIESGO ALTO",R93)))</formula>
    </cfRule>
    <cfRule type="containsText" dxfId="4040" priority="512" operator="containsText" text="ZONA RIESGO EXTREMO">
      <formula>NOT(ISERROR(SEARCH("ZONA RIESGO EXTREMO",R93)))</formula>
    </cfRule>
  </conditionalFormatting>
  <conditionalFormatting sqref="Q93">
    <cfRule type="containsText" dxfId="4039" priority="505" operator="containsText" text="ZONA RIESGO BAJA">
      <formula>NOT(ISERROR(SEARCH("ZONA RIESGO BAJA",Q93)))</formula>
    </cfRule>
    <cfRule type="containsText" dxfId="4038" priority="506" operator="containsText" text="ZONA RIESGO MODERADO">
      <formula>NOT(ISERROR(SEARCH("ZONA RIESGO MODERADO",Q93)))</formula>
    </cfRule>
    <cfRule type="containsText" dxfId="4037" priority="507" operator="containsText" text="ZONA RIESGO ALTO">
      <formula>NOT(ISERROR(SEARCH("ZONA RIESGO ALTO",Q93)))</formula>
    </cfRule>
    <cfRule type="containsText" dxfId="4036" priority="508" operator="containsText" text="ZONA RIESGO EXTREMO">
      <formula>NOT(ISERROR(SEARCH("ZONA RIESGO EXTREMO",Q93)))</formula>
    </cfRule>
  </conditionalFormatting>
  <conditionalFormatting sqref="U93">
    <cfRule type="containsText" dxfId="4035" priority="501" operator="containsText" text="ZONA RIESGO BAJA">
      <formula>NOT(ISERROR(SEARCH("ZONA RIESGO BAJA",U93)))</formula>
    </cfRule>
    <cfRule type="containsText" dxfId="4034" priority="502" operator="containsText" text="ZONA RIESGO MODERADO">
      <formula>NOT(ISERROR(SEARCH("ZONA RIESGO MODERADO",U93)))</formula>
    </cfRule>
    <cfRule type="containsText" dxfId="4033" priority="503" operator="containsText" text="ZONA RIESGO ALTO">
      <formula>NOT(ISERROR(SEARCH("ZONA RIESGO ALTO",U93)))</formula>
    </cfRule>
    <cfRule type="containsText" dxfId="4032" priority="504" operator="containsText" text="ZONA RIESGO EXTREMO">
      <formula>NOT(ISERROR(SEARCH("ZONA RIESGO EXTREMO",U93)))</formula>
    </cfRule>
  </conditionalFormatting>
  <conditionalFormatting sqref="P93">
    <cfRule type="containsText" dxfId="4031" priority="497" operator="containsText" text="ZONA RIESGO BAJA">
      <formula>NOT(ISERROR(SEARCH("ZONA RIESGO BAJA",P93)))</formula>
    </cfRule>
    <cfRule type="containsText" dxfId="4030" priority="498" operator="containsText" text="ZONA RIESGO MODERADO">
      <formula>NOT(ISERROR(SEARCH("ZONA RIESGO MODERADO",P93)))</formula>
    </cfRule>
    <cfRule type="containsText" dxfId="4029" priority="499" operator="containsText" text="ZONA RIESGO ALTO">
      <formula>NOT(ISERROR(SEARCH("ZONA RIESGO ALTO",P93)))</formula>
    </cfRule>
    <cfRule type="containsText" dxfId="4028" priority="500" operator="containsText" text="ZONA RIESGO EXTREMO">
      <formula>NOT(ISERROR(SEARCH("ZONA RIESGO EXTREMO",P93)))</formula>
    </cfRule>
  </conditionalFormatting>
  <conditionalFormatting sqref="O93">
    <cfRule type="containsText" dxfId="4027" priority="493" operator="containsText" text="ZONA RIESGO BAJA">
      <formula>NOT(ISERROR(SEARCH("ZONA RIESGO BAJA",O93)))</formula>
    </cfRule>
    <cfRule type="containsText" dxfId="4026" priority="494" operator="containsText" text="ZONA RIESGO MODERADO">
      <formula>NOT(ISERROR(SEARCH("ZONA RIESGO MODERADO",O93)))</formula>
    </cfRule>
    <cfRule type="containsText" dxfId="4025" priority="495" operator="containsText" text="ZONA RIESGO ALTO">
      <formula>NOT(ISERROR(SEARCH("ZONA RIESGO ALTO",O93)))</formula>
    </cfRule>
    <cfRule type="containsText" dxfId="4024" priority="496" operator="containsText" text="ZONA RIESGO EXTREMO">
      <formula>NOT(ISERROR(SEARCH("ZONA RIESGO EXTREMO",O93)))</formula>
    </cfRule>
  </conditionalFormatting>
  <conditionalFormatting sqref="V94">
    <cfRule type="containsText" dxfId="4023" priority="489" operator="containsText" text="ZONA RIESGO BAJA">
      <formula>NOT(ISERROR(SEARCH("ZONA RIESGO BAJA",V94)))</formula>
    </cfRule>
    <cfRule type="containsText" dxfId="4022" priority="490" operator="containsText" text="ZONA RIESGO MODERADO">
      <formula>NOT(ISERROR(SEARCH("ZONA RIESGO MODERADO",V94)))</formula>
    </cfRule>
    <cfRule type="containsText" dxfId="4021" priority="491" operator="containsText" text="ZONA RIESGO ALTO">
      <formula>NOT(ISERROR(SEARCH("ZONA RIESGO ALTO",V94)))</formula>
    </cfRule>
    <cfRule type="containsText" dxfId="4020" priority="492" operator="containsText" text="ZONA RIESGO EXTREMO">
      <formula>NOT(ISERROR(SEARCH("ZONA RIESGO EXTREMO",V94)))</formula>
    </cfRule>
  </conditionalFormatting>
  <conditionalFormatting sqref="M94">
    <cfRule type="containsText" dxfId="4019" priority="485" operator="containsText" text="ZONA RIESGO BAJA">
      <formula>NOT(ISERROR(SEARCH("ZONA RIESGO BAJA",M94)))</formula>
    </cfRule>
    <cfRule type="containsText" dxfId="4018" priority="486" operator="containsText" text="ZONA RIESGO MODERADO">
      <formula>NOT(ISERROR(SEARCH("ZONA RIESGO MODERADO",M94)))</formula>
    </cfRule>
    <cfRule type="containsText" dxfId="4017" priority="487" operator="containsText" text="ZONA RIESGO ALTO">
      <formula>NOT(ISERROR(SEARCH("ZONA RIESGO ALTO",M94)))</formula>
    </cfRule>
    <cfRule type="containsText" dxfId="4016" priority="488" operator="containsText" text="ZONA RIESGO EXTREMO">
      <formula>NOT(ISERROR(SEARCH("ZONA RIESGO EXTREMO",M94)))</formula>
    </cfRule>
  </conditionalFormatting>
  <conditionalFormatting sqref="R94:T94">
    <cfRule type="containsText" dxfId="4015" priority="481" operator="containsText" text="ZONA RIESGO BAJA">
      <formula>NOT(ISERROR(SEARCH("ZONA RIESGO BAJA",R94)))</formula>
    </cfRule>
    <cfRule type="containsText" dxfId="4014" priority="482" operator="containsText" text="ZONA RIESGO MODERADO">
      <formula>NOT(ISERROR(SEARCH("ZONA RIESGO MODERADO",R94)))</formula>
    </cfRule>
    <cfRule type="containsText" dxfId="4013" priority="483" operator="containsText" text="ZONA RIESGO ALTO">
      <formula>NOT(ISERROR(SEARCH("ZONA RIESGO ALTO",R94)))</formula>
    </cfRule>
    <cfRule type="containsText" dxfId="4012" priority="484" operator="containsText" text="ZONA RIESGO EXTREMO">
      <formula>NOT(ISERROR(SEARCH("ZONA RIESGO EXTREMO",R94)))</formula>
    </cfRule>
  </conditionalFormatting>
  <conditionalFormatting sqref="Q94">
    <cfRule type="containsText" dxfId="4011" priority="477" operator="containsText" text="ZONA RIESGO BAJA">
      <formula>NOT(ISERROR(SEARCH("ZONA RIESGO BAJA",Q94)))</formula>
    </cfRule>
    <cfRule type="containsText" dxfId="4010" priority="478" operator="containsText" text="ZONA RIESGO MODERADO">
      <formula>NOT(ISERROR(SEARCH("ZONA RIESGO MODERADO",Q94)))</formula>
    </cfRule>
    <cfRule type="containsText" dxfId="4009" priority="479" operator="containsText" text="ZONA RIESGO ALTO">
      <formula>NOT(ISERROR(SEARCH("ZONA RIESGO ALTO",Q94)))</formula>
    </cfRule>
    <cfRule type="containsText" dxfId="4008" priority="480" operator="containsText" text="ZONA RIESGO EXTREMO">
      <formula>NOT(ISERROR(SEARCH("ZONA RIESGO EXTREMO",Q94)))</formula>
    </cfRule>
  </conditionalFormatting>
  <conditionalFormatting sqref="U94">
    <cfRule type="containsText" dxfId="4007" priority="473" operator="containsText" text="ZONA RIESGO BAJA">
      <formula>NOT(ISERROR(SEARCH("ZONA RIESGO BAJA",U94)))</formula>
    </cfRule>
    <cfRule type="containsText" dxfId="4006" priority="474" operator="containsText" text="ZONA RIESGO MODERADO">
      <formula>NOT(ISERROR(SEARCH("ZONA RIESGO MODERADO",U94)))</formula>
    </cfRule>
    <cfRule type="containsText" dxfId="4005" priority="475" operator="containsText" text="ZONA RIESGO ALTO">
      <formula>NOT(ISERROR(SEARCH("ZONA RIESGO ALTO",U94)))</formula>
    </cfRule>
    <cfRule type="containsText" dxfId="4004" priority="476" operator="containsText" text="ZONA RIESGO EXTREMO">
      <formula>NOT(ISERROR(SEARCH("ZONA RIESGO EXTREMO",U94)))</formula>
    </cfRule>
  </conditionalFormatting>
  <conditionalFormatting sqref="P94">
    <cfRule type="containsText" dxfId="4003" priority="469" operator="containsText" text="ZONA RIESGO BAJA">
      <formula>NOT(ISERROR(SEARCH("ZONA RIESGO BAJA",P94)))</formula>
    </cfRule>
    <cfRule type="containsText" dxfId="4002" priority="470" operator="containsText" text="ZONA RIESGO MODERADO">
      <formula>NOT(ISERROR(SEARCH("ZONA RIESGO MODERADO",P94)))</formula>
    </cfRule>
    <cfRule type="containsText" dxfId="4001" priority="471" operator="containsText" text="ZONA RIESGO ALTO">
      <formula>NOT(ISERROR(SEARCH("ZONA RIESGO ALTO",P94)))</formula>
    </cfRule>
    <cfRule type="containsText" dxfId="4000" priority="472" operator="containsText" text="ZONA RIESGO EXTREMO">
      <formula>NOT(ISERROR(SEARCH("ZONA RIESGO EXTREMO",P94)))</formula>
    </cfRule>
  </conditionalFormatting>
  <conditionalFormatting sqref="O94">
    <cfRule type="containsText" dxfId="3999" priority="465" operator="containsText" text="ZONA RIESGO BAJA">
      <formula>NOT(ISERROR(SEARCH("ZONA RIESGO BAJA",O94)))</formula>
    </cfRule>
    <cfRule type="containsText" dxfId="3998" priority="466" operator="containsText" text="ZONA RIESGO MODERADO">
      <formula>NOT(ISERROR(SEARCH("ZONA RIESGO MODERADO",O94)))</formula>
    </cfRule>
    <cfRule type="containsText" dxfId="3997" priority="467" operator="containsText" text="ZONA RIESGO ALTO">
      <formula>NOT(ISERROR(SEARCH("ZONA RIESGO ALTO",O94)))</formula>
    </cfRule>
    <cfRule type="containsText" dxfId="3996" priority="468" operator="containsText" text="ZONA RIESGO EXTREMO">
      <formula>NOT(ISERROR(SEARCH("ZONA RIESGO EXTREMO",O94)))</formula>
    </cfRule>
  </conditionalFormatting>
  <conditionalFormatting sqref="N112:N113">
    <cfRule type="containsText" dxfId="3995" priority="461" operator="containsText" text="ZONA RIESGO BAJA">
      <formula>NOT(ISERROR(SEARCH("ZONA RIESGO BAJA",N112)))</formula>
    </cfRule>
    <cfRule type="containsText" dxfId="3994" priority="462" operator="containsText" text="ZONA RIESGO MODERADO">
      <formula>NOT(ISERROR(SEARCH("ZONA RIESGO MODERADO",N112)))</formula>
    </cfRule>
    <cfRule type="containsText" dxfId="3993" priority="463" operator="containsText" text="ZONA RIESGO ALTO">
      <formula>NOT(ISERROR(SEARCH("ZONA RIESGO ALTO",N112)))</formula>
    </cfRule>
    <cfRule type="containsText" dxfId="3992" priority="464" operator="containsText" text="ZONA RIESGO EXTREMO">
      <formula>NOT(ISERROR(SEARCH("ZONA RIESGO EXTREMO",N112)))</formula>
    </cfRule>
  </conditionalFormatting>
  <conditionalFormatting sqref="M113 O113:V113">
    <cfRule type="containsText" dxfId="3991" priority="457" operator="containsText" text="ZONA RIESGO BAJA">
      <formula>NOT(ISERROR(SEARCH("ZONA RIESGO BAJA",M113)))</formula>
    </cfRule>
    <cfRule type="containsText" dxfId="3990" priority="458" operator="containsText" text="ZONA RIESGO MODERADO">
      <formula>NOT(ISERROR(SEARCH("ZONA RIESGO MODERADO",M113)))</formula>
    </cfRule>
    <cfRule type="containsText" dxfId="3989" priority="459" operator="containsText" text="ZONA RIESGO ALTO">
      <formula>NOT(ISERROR(SEARCH("ZONA RIESGO ALTO",M113)))</formula>
    </cfRule>
    <cfRule type="containsText" dxfId="3988" priority="460" operator="containsText" text="ZONA RIESGO EXTREMO">
      <formula>NOT(ISERROR(SEARCH("ZONA RIESGO EXTREMO",M113)))</formula>
    </cfRule>
  </conditionalFormatting>
  <conditionalFormatting sqref="R113:T113">
    <cfRule type="containsText" dxfId="3987" priority="453" operator="containsText" text="ZONA RIESGO BAJA">
      <formula>NOT(ISERROR(SEARCH("ZONA RIESGO BAJA",R113)))</formula>
    </cfRule>
    <cfRule type="containsText" dxfId="3986" priority="454" operator="containsText" text="ZONA RIESGO MODERADO">
      <formula>NOT(ISERROR(SEARCH("ZONA RIESGO MODERADO",R113)))</formula>
    </cfRule>
    <cfRule type="containsText" dxfId="3985" priority="455" operator="containsText" text="ZONA RIESGO ALTO">
      <formula>NOT(ISERROR(SEARCH("ZONA RIESGO ALTO",R113)))</formula>
    </cfRule>
    <cfRule type="containsText" dxfId="3984" priority="456" operator="containsText" text="ZONA RIESGO EXTREMO">
      <formula>NOT(ISERROR(SEARCH("ZONA RIESGO EXTREMO",R113)))</formula>
    </cfRule>
  </conditionalFormatting>
  <conditionalFormatting sqref="M112 O112:V112">
    <cfRule type="containsText" dxfId="3983" priority="449" operator="containsText" text="ZONA RIESGO BAJA">
      <formula>NOT(ISERROR(SEARCH("ZONA RIESGO BAJA",M112)))</formula>
    </cfRule>
    <cfRule type="containsText" dxfId="3982" priority="450" operator="containsText" text="ZONA RIESGO MODERADO">
      <formula>NOT(ISERROR(SEARCH("ZONA RIESGO MODERADO",M112)))</formula>
    </cfRule>
    <cfRule type="containsText" dxfId="3981" priority="451" operator="containsText" text="ZONA RIESGO ALTO">
      <formula>NOT(ISERROR(SEARCH("ZONA RIESGO ALTO",M112)))</formula>
    </cfRule>
    <cfRule type="containsText" dxfId="3980" priority="452" operator="containsText" text="ZONA RIESGO EXTREMO">
      <formula>NOT(ISERROR(SEARCH("ZONA RIESGO EXTREMO",M112)))</formula>
    </cfRule>
  </conditionalFormatting>
  <conditionalFormatting sqref="R112:T112">
    <cfRule type="containsText" dxfId="3979" priority="445" operator="containsText" text="ZONA RIESGO BAJA">
      <formula>NOT(ISERROR(SEARCH("ZONA RIESGO BAJA",R112)))</formula>
    </cfRule>
    <cfRule type="containsText" dxfId="3978" priority="446" operator="containsText" text="ZONA RIESGO MODERADO">
      <formula>NOT(ISERROR(SEARCH("ZONA RIESGO MODERADO",R112)))</formula>
    </cfRule>
    <cfRule type="containsText" dxfId="3977" priority="447" operator="containsText" text="ZONA RIESGO ALTO">
      <formula>NOT(ISERROR(SEARCH("ZONA RIESGO ALTO",R112)))</formula>
    </cfRule>
    <cfRule type="containsText" dxfId="3976" priority="448" operator="containsText" text="ZONA RIESGO EXTREMO">
      <formula>NOT(ISERROR(SEARCH("ZONA RIESGO EXTREMO",R112)))</formula>
    </cfRule>
  </conditionalFormatting>
  <conditionalFormatting sqref="W112:W113">
    <cfRule type="containsText" dxfId="3975" priority="441" operator="containsText" text="ZONA RIESGO BAJA">
      <formula>NOT(ISERROR(SEARCH("ZONA RIESGO BAJA",W112)))</formula>
    </cfRule>
    <cfRule type="containsText" dxfId="3974" priority="442" operator="containsText" text="ZONA RIESGO MODERADO">
      <formula>NOT(ISERROR(SEARCH("ZONA RIESGO MODERADO",W112)))</formula>
    </cfRule>
    <cfRule type="containsText" dxfId="3973" priority="443" operator="containsText" text="ZONA RIESGO ALTO">
      <formula>NOT(ISERROR(SEARCH("ZONA RIESGO ALTO",W112)))</formula>
    </cfRule>
    <cfRule type="containsText" dxfId="3972" priority="444" operator="containsText" text="ZONA RIESGO EXTREMO">
      <formula>NOT(ISERROR(SEARCH("ZONA RIESGO EXTREMO",W112)))</formula>
    </cfRule>
  </conditionalFormatting>
  <conditionalFormatting sqref="N111">
    <cfRule type="containsText" dxfId="3971" priority="437" operator="containsText" text="ZONA RIESGO BAJA">
      <formula>NOT(ISERROR(SEARCH("ZONA RIESGO BAJA",N111)))</formula>
    </cfRule>
    <cfRule type="containsText" dxfId="3970" priority="438" operator="containsText" text="ZONA RIESGO MODERADO">
      <formula>NOT(ISERROR(SEARCH("ZONA RIESGO MODERADO",N111)))</formula>
    </cfRule>
    <cfRule type="containsText" dxfId="3969" priority="439" operator="containsText" text="ZONA RIESGO ALTO">
      <formula>NOT(ISERROR(SEARCH("ZONA RIESGO ALTO",N111)))</formula>
    </cfRule>
    <cfRule type="containsText" dxfId="3968" priority="440" operator="containsText" text="ZONA RIESGO EXTREMO">
      <formula>NOT(ISERROR(SEARCH("ZONA RIESGO EXTREMO",N111)))</formula>
    </cfRule>
  </conditionalFormatting>
  <conditionalFormatting sqref="U111:W111 M111 O111:Q111">
    <cfRule type="containsText" dxfId="3967" priority="433" operator="containsText" text="ZONA RIESGO BAJA">
      <formula>NOT(ISERROR(SEARCH("ZONA RIESGO BAJA",M111)))</formula>
    </cfRule>
    <cfRule type="containsText" dxfId="3966" priority="434" operator="containsText" text="ZONA RIESGO MODERADO">
      <formula>NOT(ISERROR(SEARCH("ZONA RIESGO MODERADO",M111)))</formula>
    </cfRule>
    <cfRule type="containsText" dxfId="3965" priority="435" operator="containsText" text="ZONA RIESGO ALTO">
      <formula>NOT(ISERROR(SEARCH("ZONA RIESGO ALTO",M111)))</formula>
    </cfRule>
    <cfRule type="containsText" dxfId="3964" priority="436" operator="containsText" text="ZONA RIESGO EXTREMO">
      <formula>NOT(ISERROR(SEARCH("ZONA RIESGO EXTREMO",M111)))</formula>
    </cfRule>
  </conditionalFormatting>
  <conditionalFormatting sqref="R111:T111">
    <cfRule type="containsText" dxfId="3963" priority="429" operator="containsText" text="ZONA RIESGO BAJA">
      <formula>NOT(ISERROR(SEARCH("ZONA RIESGO BAJA",R111)))</formula>
    </cfRule>
    <cfRule type="containsText" dxfId="3962" priority="430" operator="containsText" text="ZONA RIESGO MODERADO">
      <formula>NOT(ISERROR(SEARCH("ZONA RIESGO MODERADO",R111)))</formula>
    </cfRule>
    <cfRule type="containsText" dxfId="3961" priority="431" operator="containsText" text="ZONA RIESGO ALTO">
      <formula>NOT(ISERROR(SEARCH("ZONA RIESGO ALTO",R111)))</formula>
    </cfRule>
    <cfRule type="containsText" dxfId="3960" priority="432" operator="containsText" text="ZONA RIESGO EXTREMO">
      <formula>NOT(ISERROR(SEARCH("ZONA RIESGO EXTREMO",R111)))</formula>
    </cfRule>
  </conditionalFormatting>
  <conditionalFormatting sqref="N110">
    <cfRule type="containsText" dxfId="3959" priority="425" operator="containsText" text="ZONA RIESGO BAJA">
      <formula>NOT(ISERROR(SEARCH("ZONA RIESGO BAJA",N110)))</formula>
    </cfRule>
    <cfRule type="containsText" dxfId="3958" priority="426" operator="containsText" text="ZONA RIESGO MODERADO">
      <formula>NOT(ISERROR(SEARCH("ZONA RIESGO MODERADO",N110)))</formula>
    </cfRule>
    <cfRule type="containsText" dxfId="3957" priority="427" operator="containsText" text="ZONA RIESGO ALTO">
      <formula>NOT(ISERROR(SEARCH("ZONA RIESGO ALTO",N110)))</formula>
    </cfRule>
    <cfRule type="containsText" dxfId="3956" priority="428" operator="containsText" text="ZONA RIESGO EXTREMO">
      <formula>NOT(ISERROR(SEARCH("ZONA RIESGO EXTREMO",N110)))</formula>
    </cfRule>
  </conditionalFormatting>
  <conditionalFormatting sqref="U110:V110 M110 O110:Q110">
    <cfRule type="containsText" dxfId="3955" priority="421" operator="containsText" text="ZONA RIESGO BAJA">
      <formula>NOT(ISERROR(SEARCH("ZONA RIESGO BAJA",M110)))</formula>
    </cfRule>
    <cfRule type="containsText" dxfId="3954" priority="422" operator="containsText" text="ZONA RIESGO MODERADO">
      <formula>NOT(ISERROR(SEARCH("ZONA RIESGO MODERADO",M110)))</formula>
    </cfRule>
    <cfRule type="containsText" dxfId="3953" priority="423" operator="containsText" text="ZONA RIESGO ALTO">
      <formula>NOT(ISERROR(SEARCH("ZONA RIESGO ALTO",M110)))</formula>
    </cfRule>
    <cfRule type="containsText" dxfId="3952" priority="424" operator="containsText" text="ZONA RIESGO EXTREMO">
      <formula>NOT(ISERROR(SEARCH("ZONA RIESGO EXTREMO",M110)))</formula>
    </cfRule>
  </conditionalFormatting>
  <conditionalFormatting sqref="R110:T110">
    <cfRule type="containsText" dxfId="3951" priority="417" operator="containsText" text="ZONA RIESGO BAJA">
      <formula>NOT(ISERROR(SEARCH("ZONA RIESGO BAJA",R110)))</formula>
    </cfRule>
    <cfRule type="containsText" dxfId="3950" priority="418" operator="containsText" text="ZONA RIESGO MODERADO">
      <formula>NOT(ISERROR(SEARCH("ZONA RIESGO MODERADO",R110)))</formula>
    </cfRule>
    <cfRule type="containsText" dxfId="3949" priority="419" operator="containsText" text="ZONA RIESGO ALTO">
      <formula>NOT(ISERROR(SEARCH("ZONA RIESGO ALTO",R110)))</formula>
    </cfRule>
    <cfRule type="containsText" dxfId="3948" priority="420" operator="containsText" text="ZONA RIESGO EXTREMO">
      <formula>NOT(ISERROR(SEARCH("ZONA RIESGO EXTREMO",R110)))</formula>
    </cfRule>
  </conditionalFormatting>
  <conditionalFormatting sqref="W110">
    <cfRule type="containsText" dxfId="3947" priority="413" operator="containsText" text="ZONA RIESGO BAJA">
      <formula>NOT(ISERROR(SEARCH("ZONA RIESGO BAJA",W110)))</formula>
    </cfRule>
    <cfRule type="containsText" dxfId="3946" priority="414" operator="containsText" text="ZONA RIESGO MODERADO">
      <formula>NOT(ISERROR(SEARCH("ZONA RIESGO MODERADO",W110)))</formula>
    </cfRule>
    <cfRule type="containsText" dxfId="3945" priority="415" operator="containsText" text="ZONA RIESGO ALTO">
      <formula>NOT(ISERROR(SEARCH("ZONA RIESGO ALTO",W110)))</formula>
    </cfRule>
    <cfRule type="containsText" dxfId="3944" priority="416" operator="containsText" text="ZONA RIESGO EXTREMO">
      <formula>NOT(ISERROR(SEARCH("ZONA RIESGO EXTREMO",W110)))</formula>
    </cfRule>
  </conditionalFormatting>
  <conditionalFormatting sqref="N108:N109">
    <cfRule type="containsText" dxfId="3943" priority="409" operator="containsText" text="ZONA RIESGO BAJA">
      <formula>NOT(ISERROR(SEARCH("ZONA RIESGO BAJA",N108)))</formula>
    </cfRule>
    <cfRule type="containsText" dxfId="3942" priority="410" operator="containsText" text="ZONA RIESGO MODERADO">
      <formula>NOT(ISERROR(SEARCH("ZONA RIESGO MODERADO",N108)))</formula>
    </cfRule>
    <cfRule type="containsText" dxfId="3941" priority="411" operator="containsText" text="ZONA RIESGO ALTO">
      <formula>NOT(ISERROR(SEARCH("ZONA RIESGO ALTO",N108)))</formula>
    </cfRule>
    <cfRule type="containsText" dxfId="3940" priority="412" operator="containsText" text="ZONA RIESGO EXTREMO">
      <formula>NOT(ISERROR(SEARCH("ZONA RIESGO EXTREMO",N108)))</formula>
    </cfRule>
  </conditionalFormatting>
  <conditionalFormatting sqref="O108:Q108 M108 U108:V108">
    <cfRule type="containsText" dxfId="3939" priority="405" operator="containsText" text="ZONA RIESGO BAJA">
      <formula>NOT(ISERROR(SEARCH("ZONA RIESGO BAJA",M108)))</formula>
    </cfRule>
    <cfRule type="containsText" dxfId="3938" priority="406" operator="containsText" text="ZONA RIESGO MODERADO">
      <formula>NOT(ISERROR(SEARCH("ZONA RIESGO MODERADO",M108)))</formula>
    </cfRule>
    <cfRule type="containsText" dxfId="3937" priority="407" operator="containsText" text="ZONA RIESGO ALTO">
      <formula>NOT(ISERROR(SEARCH("ZONA RIESGO ALTO",M108)))</formula>
    </cfRule>
    <cfRule type="containsText" dxfId="3936" priority="408" operator="containsText" text="ZONA RIESGO EXTREMO">
      <formula>NOT(ISERROR(SEARCH("ZONA RIESGO EXTREMO",M108)))</formula>
    </cfRule>
  </conditionalFormatting>
  <conditionalFormatting sqref="R108:T108">
    <cfRule type="containsText" dxfId="3935" priority="401" operator="containsText" text="ZONA RIESGO BAJA">
      <formula>NOT(ISERROR(SEARCH("ZONA RIESGO BAJA",R108)))</formula>
    </cfRule>
    <cfRule type="containsText" dxfId="3934" priority="402" operator="containsText" text="ZONA RIESGO MODERADO">
      <formula>NOT(ISERROR(SEARCH("ZONA RIESGO MODERADO",R108)))</formula>
    </cfRule>
    <cfRule type="containsText" dxfId="3933" priority="403" operator="containsText" text="ZONA RIESGO ALTO">
      <formula>NOT(ISERROR(SEARCH("ZONA RIESGO ALTO",R108)))</formula>
    </cfRule>
    <cfRule type="containsText" dxfId="3932" priority="404" operator="containsText" text="ZONA RIESGO EXTREMO">
      <formula>NOT(ISERROR(SEARCH("ZONA RIESGO EXTREMO",R108)))</formula>
    </cfRule>
  </conditionalFormatting>
  <conditionalFormatting sqref="U109:W109 M109 O109:Q109">
    <cfRule type="containsText" dxfId="3931" priority="397" operator="containsText" text="ZONA RIESGO BAJA">
      <formula>NOT(ISERROR(SEARCH("ZONA RIESGO BAJA",M109)))</formula>
    </cfRule>
    <cfRule type="containsText" dxfId="3930" priority="398" operator="containsText" text="ZONA RIESGO MODERADO">
      <formula>NOT(ISERROR(SEARCH("ZONA RIESGO MODERADO",M109)))</formula>
    </cfRule>
    <cfRule type="containsText" dxfId="3929" priority="399" operator="containsText" text="ZONA RIESGO ALTO">
      <formula>NOT(ISERROR(SEARCH("ZONA RIESGO ALTO",M109)))</formula>
    </cfRule>
    <cfRule type="containsText" dxfId="3928" priority="400" operator="containsText" text="ZONA RIESGO EXTREMO">
      <formula>NOT(ISERROR(SEARCH("ZONA RIESGO EXTREMO",M109)))</formula>
    </cfRule>
  </conditionalFormatting>
  <conditionalFormatting sqref="R109:T109">
    <cfRule type="containsText" dxfId="3927" priority="393" operator="containsText" text="ZONA RIESGO BAJA">
      <formula>NOT(ISERROR(SEARCH("ZONA RIESGO BAJA",R109)))</formula>
    </cfRule>
    <cfRule type="containsText" dxfId="3926" priority="394" operator="containsText" text="ZONA RIESGO MODERADO">
      <formula>NOT(ISERROR(SEARCH("ZONA RIESGO MODERADO",R109)))</formula>
    </cfRule>
    <cfRule type="containsText" dxfId="3925" priority="395" operator="containsText" text="ZONA RIESGO ALTO">
      <formula>NOT(ISERROR(SEARCH("ZONA RIESGO ALTO",R109)))</formula>
    </cfRule>
    <cfRule type="containsText" dxfId="3924" priority="396" operator="containsText" text="ZONA RIESGO EXTREMO">
      <formula>NOT(ISERROR(SEARCH("ZONA RIESGO EXTREMO",R109)))</formula>
    </cfRule>
  </conditionalFormatting>
  <conditionalFormatting sqref="N107">
    <cfRule type="containsText" dxfId="3923" priority="381" operator="containsText" text="ZONA RIESGO BAJA">
      <formula>NOT(ISERROR(SEARCH("ZONA RIESGO BAJA",N107)))</formula>
    </cfRule>
    <cfRule type="containsText" dxfId="3922" priority="382" operator="containsText" text="ZONA RIESGO MODERADO">
      <formula>NOT(ISERROR(SEARCH("ZONA RIESGO MODERADO",N107)))</formula>
    </cfRule>
    <cfRule type="containsText" dxfId="3921" priority="383" operator="containsText" text="ZONA RIESGO ALTO">
      <formula>NOT(ISERROR(SEARCH("ZONA RIESGO ALTO",N107)))</formula>
    </cfRule>
    <cfRule type="containsText" dxfId="3920" priority="384" operator="containsText" text="ZONA RIESGO EXTREMO">
      <formula>NOT(ISERROR(SEARCH("ZONA RIESGO EXTREMO",N107)))</formula>
    </cfRule>
  </conditionalFormatting>
  <conditionalFormatting sqref="U107:W107 M107 O107:Q107">
    <cfRule type="containsText" dxfId="3919" priority="377" operator="containsText" text="ZONA RIESGO BAJA">
      <formula>NOT(ISERROR(SEARCH("ZONA RIESGO BAJA",M107)))</formula>
    </cfRule>
    <cfRule type="containsText" dxfId="3918" priority="378" operator="containsText" text="ZONA RIESGO MODERADO">
      <formula>NOT(ISERROR(SEARCH("ZONA RIESGO MODERADO",M107)))</formula>
    </cfRule>
    <cfRule type="containsText" dxfId="3917" priority="379" operator="containsText" text="ZONA RIESGO ALTO">
      <formula>NOT(ISERROR(SEARCH("ZONA RIESGO ALTO",M107)))</formula>
    </cfRule>
    <cfRule type="containsText" dxfId="3916" priority="380" operator="containsText" text="ZONA RIESGO EXTREMO">
      <formula>NOT(ISERROR(SEARCH("ZONA RIESGO EXTREMO",M107)))</formula>
    </cfRule>
  </conditionalFormatting>
  <conditionalFormatting sqref="R107:T107">
    <cfRule type="containsText" dxfId="3915" priority="373" operator="containsText" text="ZONA RIESGO BAJA">
      <formula>NOT(ISERROR(SEARCH("ZONA RIESGO BAJA",R107)))</formula>
    </cfRule>
    <cfRule type="containsText" dxfId="3914" priority="374" operator="containsText" text="ZONA RIESGO MODERADO">
      <formula>NOT(ISERROR(SEARCH("ZONA RIESGO MODERADO",R107)))</formula>
    </cfRule>
    <cfRule type="containsText" dxfId="3913" priority="375" operator="containsText" text="ZONA RIESGO ALTO">
      <formula>NOT(ISERROR(SEARCH("ZONA RIESGO ALTO",R107)))</formula>
    </cfRule>
    <cfRule type="containsText" dxfId="3912" priority="376" operator="containsText" text="ZONA RIESGO EXTREMO">
      <formula>NOT(ISERROR(SEARCH("ZONA RIESGO EXTREMO",R107)))</formula>
    </cfRule>
  </conditionalFormatting>
  <conditionalFormatting sqref="N106">
    <cfRule type="containsText" dxfId="3911" priority="369" operator="containsText" text="ZONA RIESGO BAJA">
      <formula>NOT(ISERROR(SEARCH("ZONA RIESGO BAJA",N106)))</formula>
    </cfRule>
    <cfRule type="containsText" dxfId="3910" priority="370" operator="containsText" text="ZONA RIESGO MODERADO">
      <formula>NOT(ISERROR(SEARCH("ZONA RIESGO MODERADO",N106)))</formula>
    </cfRule>
    <cfRule type="containsText" dxfId="3909" priority="371" operator="containsText" text="ZONA RIESGO ALTO">
      <formula>NOT(ISERROR(SEARCH("ZONA RIESGO ALTO",N106)))</formula>
    </cfRule>
    <cfRule type="containsText" dxfId="3908" priority="372" operator="containsText" text="ZONA RIESGO EXTREMO">
      <formula>NOT(ISERROR(SEARCH("ZONA RIESGO EXTREMO",N106)))</formula>
    </cfRule>
  </conditionalFormatting>
  <conditionalFormatting sqref="U106:V106 M106 O106:Q106">
    <cfRule type="containsText" dxfId="3907" priority="365" operator="containsText" text="ZONA RIESGO BAJA">
      <formula>NOT(ISERROR(SEARCH("ZONA RIESGO BAJA",M106)))</formula>
    </cfRule>
    <cfRule type="containsText" dxfId="3906" priority="366" operator="containsText" text="ZONA RIESGO MODERADO">
      <formula>NOT(ISERROR(SEARCH("ZONA RIESGO MODERADO",M106)))</formula>
    </cfRule>
    <cfRule type="containsText" dxfId="3905" priority="367" operator="containsText" text="ZONA RIESGO ALTO">
      <formula>NOT(ISERROR(SEARCH("ZONA RIESGO ALTO",M106)))</formula>
    </cfRule>
    <cfRule type="containsText" dxfId="3904" priority="368" operator="containsText" text="ZONA RIESGO EXTREMO">
      <formula>NOT(ISERROR(SEARCH("ZONA RIESGO EXTREMO",M106)))</formula>
    </cfRule>
  </conditionalFormatting>
  <conditionalFormatting sqref="R106:T106">
    <cfRule type="containsText" dxfId="3903" priority="361" operator="containsText" text="ZONA RIESGO BAJA">
      <formula>NOT(ISERROR(SEARCH("ZONA RIESGO BAJA",R106)))</formula>
    </cfRule>
    <cfRule type="containsText" dxfId="3902" priority="362" operator="containsText" text="ZONA RIESGO MODERADO">
      <formula>NOT(ISERROR(SEARCH("ZONA RIESGO MODERADO",R106)))</formula>
    </cfRule>
    <cfRule type="containsText" dxfId="3901" priority="363" operator="containsText" text="ZONA RIESGO ALTO">
      <formula>NOT(ISERROR(SEARCH("ZONA RIESGO ALTO",R106)))</formula>
    </cfRule>
    <cfRule type="containsText" dxfId="3900" priority="364" operator="containsText" text="ZONA RIESGO EXTREMO">
      <formula>NOT(ISERROR(SEARCH("ZONA RIESGO EXTREMO",R106)))</formula>
    </cfRule>
  </conditionalFormatting>
  <conditionalFormatting sqref="W108">
    <cfRule type="containsText" dxfId="3899" priority="357" operator="containsText" text="ZONA RIESGO BAJA">
      <formula>NOT(ISERROR(SEARCH("ZONA RIESGO BAJA",W108)))</formula>
    </cfRule>
    <cfRule type="containsText" dxfId="3898" priority="358" operator="containsText" text="ZONA RIESGO MODERADO">
      <formula>NOT(ISERROR(SEARCH("ZONA RIESGO MODERADO",W108)))</formula>
    </cfRule>
    <cfRule type="containsText" dxfId="3897" priority="359" operator="containsText" text="ZONA RIESGO ALTO">
      <formula>NOT(ISERROR(SEARCH("ZONA RIESGO ALTO",W108)))</formula>
    </cfRule>
    <cfRule type="containsText" dxfId="3896" priority="360" operator="containsText" text="ZONA RIESGO EXTREMO">
      <formula>NOT(ISERROR(SEARCH("ZONA RIESGO EXTREMO",W108)))</formula>
    </cfRule>
  </conditionalFormatting>
  <conditionalFormatting sqref="W106">
    <cfRule type="containsText" dxfId="3895" priority="353" operator="containsText" text="ZONA RIESGO BAJA">
      <formula>NOT(ISERROR(SEARCH("ZONA RIESGO BAJA",W106)))</formula>
    </cfRule>
    <cfRule type="containsText" dxfId="3894" priority="354" operator="containsText" text="ZONA RIESGO MODERADO">
      <formula>NOT(ISERROR(SEARCH("ZONA RIESGO MODERADO",W106)))</formula>
    </cfRule>
    <cfRule type="containsText" dxfId="3893" priority="355" operator="containsText" text="ZONA RIESGO ALTO">
      <formula>NOT(ISERROR(SEARCH("ZONA RIESGO ALTO",W106)))</formula>
    </cfRule>
    <cfRule type="containsText" dxfId="3892" priority="356" operator="containsText" text="ZONA RIESGO EXTREMO">
      <formula>NOT(ISERROR(SEARCH("ZONA RIESGO EXTREMO",W106)))</formula>
    </cfRule>
  </conditionalFormatting>
  <conditionalFormatting sqref="N105">
    <cfRule type="containsText" dxfId="3891" priority="349" operator="containsText" text="ZONA RIESGO BAJA">
      <formula>NOT(ISERROR(SEARCH("ZONA RIESGO BAJA",N105)))</formula>
    </cfRule>
    <cfRule type="containsText" dxfId="3890" priority="350" operator="containsText" text="ZONA RIESGO MODERADO">
      <formula>NOT(ISERROR(SEARCH("ZONA RIESGO MODERADO",N105)))</formula>
    </cfRule>
    <cfRule type="containsText" dxfId="3889" priority="351" operator="containsText" text="ZONA RIESGO ALTO">
      <formula>NOT(ISERROR(SEARCH("ZONA RIESGO ALTO",N105)))</formula>
    </cfRule>
    <cfRule type="containsText" dxfId="3888" priority="352" operator="containsText" text="ZONA RIESGO EXTREMO">
      <formula>NOT(ISERROR(SEARCH("ZONA RIESGO EXTREMO",N105)))</formula>
    </cfRule>
  </conditionalFormatting>
  <conditionalFormatting sqref="U105:W105 M105 O105:Q105">
    <cfRule type="containsText" dxfId="3887" priority="345" operator="containsText" text="ZONA RIESGO BAJA">
      <formula>NOT(ISERROR(SEARCH("ZONA RIESGO BAJA",M105)))</formula>
    </cfRule>
    <cfRule type="containsText" dxfId="3886" priority="346" operator="containsText" text="ZONA RIESGO MODERADO">
      <formula>NOT(ISERROR(SEARCH("ZONA RIESGO MODERADO",M105)))</formula>
    </cfRule>
    <cfRule type="containsText" dxfId="3885" priority="347" operator="containsText" text="ZONA RIESGO ALTO">
      <formula>NOT(ISERROR(SEARCH("ZONA RIESGO ALTO",M105)))</formula>
    </cfRule>
    <cfRule type="containsText" dxfId="3884" priority="348" operator="containsText" text="ZONA RIESGO EXTREMO">
      <formula>NOT(ISERROR(SEARCH("ZONA RIESGO EXTREMO",M105)))</formula>
    </cfRule>
  </conditionalFormatting>
  <conditionalFormatting sqref="R105:T105">
    <cfRule type="containsText" dxfId="3883" priority="341" operator="containsText" text="ZONA RIESGO BAJA">
      <formula>NOT(ISERROR(SEARCH("ZONA RIESGO BAJA",R105)))</formula>
    </cfRule>
    <cfRule type="containsText" dxfId="3882" priority="342" operator="containsText" text="ZONA RIESGO MODERADO">
      <formula>NOT(ISERROR(SEARCH("ZONA RIESGO MODERADO",R105)))</formula>
    </cfRule>
    <cfRule type="containsText" dxfId="3881" priority="343" operator="containsText" text="ZONA RIESGO ALTO">
      <formula>NOT(ISERROR(SEARCH("ZONA RIESGO ALTO",R105)))</formula>
    </cfRule>
    <cfRule type="containsText" dxfId="3880" priority="344" operator="containsText" text="ZONA RIESGO EXTREMO">
      <formula>NOT(ISERROR(SEARCH("ZONA RIESGO EXTREMO",R105)))</formula>
    </cfRule>
  </conditionalFormatting>
  <conditionalFormatting sqref="N102:N104">
    <cfRule type="containsText" dxfId="3879" priority="337" operator="containsText" text="ZONA RIESGO BAJA">
      <formula>NOT(ISERROR(SEARCH("ZONA RIESGO BAJA",N102)))</formula>
    </cfRule>
    <cfRule type="containsText" dxfId="3878" priority="338" operator="containsText" text="ZONA RIESGO MODERADO">
      <formula>NOT(ISERROR(SEARCH("ZONA RIESGO MODERADO",N102)))</formula>
    </cfRule>
    <cfRule type="containsText" dxfId="3877" priority="339" operator="containsText" text="ZONA RIESGO ALTO">
      <formula>NOT(ISERROR(SEARCH("ZONA RIESGO ALTO",N102)))</formula>
    </cfRule>
    <cfRule type="containsText" dxfId="3876" priority="340" operator="containsText" text="ZONA RIESGO EXTREMO">
      <formula>NOT(ISERROR(SEARCH("ZONA RIESGO EXTREMO",N102)))</formula>
    </cfRule>
  </conditionalFormatting>
  <conditionalFormatting sqref="W102">
    <cfRule type="containsText" dxfId="3875" priority="333" operator="containsText" text="ZONA RIESGO BAJA">
      <formula>NOT(ISERROR(SEARCH("ZONA RIESGO BAJA",W102)))</formula>
    </cfRule>
    <cfRule type="containsText" dxfId="3874" priority="334" operator="containsText" text="ZONA RIESGO MODERADO">
      <formula>NOT(ISERROR(SEARCH("ZONA RIESGO MODERADO",W102)))</formula>
    </cfRule>
    <cfRule type="containsText" dxfId="3873" priority="335" operator="containsText" text="ZONA RIESGO ALTO">
      <formula>NOT(ISERROR(SEARCH("ZONA RIESGO ALTO",W102)))</formula>
    </cfRule>
    <cfRule type="containsText" dxfId="3872" priority="336" operator="containsText" text="ZONA RIESGO EXTREMO">
      <formula>NOT(ISERROR(SEARCH("ZONA RIESGO EXTREMO",W102)))</formula>
    </cfRule>
  </conditionalFormatting>
  <conditionalFormatting sqref="V102">
    <cfRule type="containsText" dxfId="3871" priority="329" operator="containsText" text="ZONA RIESGO BAJA">
      <formula>NOT(ISERROR(SEARCH("ZONA RIESGO BAJA",V102)))</formula>
    </cfRule>
    <cfRule type="containsText" dxfId="3870" priority="330" operator="containsText" text="ZONA RIESGO MODERADO">
      <formula>NOT(ISERROR(SEARCH("ZONA RIESGO MODERADO",V102)))</formula>
    </cfRule>
    <cfRule type="containsText" dxfId="3869" priority="331" operator="containsText" text="ZONA RIESGO ALTO">
      <formula>NOT(ISERROR(SEARCH("ZONA RIESGO ALTO",V102)))</formula>
    </cfRule>
    <cfRule type="containsText" dxfId="3868" priority="332" operator="containsText" text="ZONA RIESGO EXTREMO">
      <formula>NOT(ISERROR(SEARCH("ZONA RIESGO EXTREMO",V102)))</formula>
    </cfRule>
  </conditionalFormatting>
  <conditionalFormatting sqref="M102">
    <cfRule type="containsText" dxfId="3867" priority="325" operator="containsText" text="ZONA RIESGO BAJA">
      <formula>NOT(ISERROR(SEARCH("ZONA RIESGO BAJA",M102)))</formula>
    </cfRule>
    <cfRule type="containsText" dxfId="3866" priority="326" operator="containsText" text="ZONA RIESGO MODERADO">
      <formula>NOT(ISERROR(SEARCH("ZONA RIESGO MODERADO",M102)))</formula>
    </cfRule>
    <cfRule type="containsText" dxfId="3865" priority="327" operator="containsText" text="ZONA RIESGO ALTO">
      <formula>NOT(ISERROR(SEARCH("ZONA RIESGO ALTO",M102)))</formula>
    </cfRule>
    <cfRule type="containsText" dxfId="3864" priority="328" operator="containsText" text="ZONA RIESGO EXTREMO">
      <formula>NOT(ISERROR(SEARCH("ZONA RIESGO EXTREMO",M102)))</formula>
    </cfRule>
  </conditionalFormatting>
  <conditionalFormatting sqref="R102:T102">
    <cfRule type="containsText" dxfId="3863" priority="321" operator="containsText" text="ZONA RIESGO BAJA">
      <formula>NOT(ISERROR(SEARCH("ZONA RIESGO BAJA",R102)))</formula>
    </cfRule>
    <cfRule type="containsText" dxfId="3862" priority="322" operator="containsText" text="ZONA RIESGO MODERADO">
      <formula>NOT(ISERROR(SEARCH("ZONA RIESGO MODERADO",R102)))</formula>
    </cfRule>
    <cfRule type="containsText" dxfId="3861" priority="323" operator="containsText" text="ZONA RIESGO ALTO">
      <formula>NOT(ISERROR(SEARCH("ZONA RIESGO ALTO",R102)))</formula>
    </cfRule>
    <cfRule type="containsText" dxfId="3860" priority="324" operator="containsText" text="ZONA RIESGO EXTREMO">
      <formula>NOT(ISERROR(SEARCH("ZONA RIESGO EXTREMO",R102)))</formula>
    </cfRule>
  </conditionalFormatting>
  <conditionalFormatting sqref="Q102">
    <cfRule type="containsText" dxfId="3859" priority="317" operator="containsText" text="ZONA RIESGO BAJA">
      <formula>NOT(ISERROR(SEARCH("ZONA RIESGO BAJA",Q102)))</formula>
    </cfRule>
    <cfRule type="containsText" dxfId="3858" priority="318" operator="containsText" text="ZONA RIESGO MODERADO">
      <formula>NOT(ISERROR(SEARCH("ZONA RIESGO MODERADO",Q102)))</formula>
    </cfRule>
    <cfRule type="containsText" dxfId="3857" priority="319" operator="containsText" text="ZONA RIESGO ALTO">
      <formula>NOT(ISERROR(SEARCH("ZONA RIESGO ALTO",Q102)))</formula>
    </cfRule>
    <cfRule type="containsText" dxfId="3856" priority="320" operator="containsText" text="ZONA RIESGO EXTREMO">
      <formula>NOT(ISERROR(SEARCH("ZONA RIESGO EXTREMO",Q102)))</formula>
    </cfRule>
  </conditionalFormatting>
  <conditionalFormatting sqref="U102">
    <cfRule type="containsText" dxfId="3855" priority="313" operator="containsText" text="ZONA RIESGO BAJA">
      <formula>NOT(ISERROR(SEARCH("ZONA RIESGO BAJA",U102)))</formula>
    </cfRule>
    <cfRule type="containsText" dxfId="3854" priority="314" operator="containsText" text="ZONA RIESGO MODERADO">
      <formula>NOT(ISERROR(SEARCH("ZONA RIESGO MODERADO",U102)))</formula>
    </cfRule>
    <cfRule type="containsText" dxfId="3853" priority="315" operator="containsText" text="ZONA RIESGO ALTO">
      <formula>NOT(ISERROR(SEARCH("ZONA RIESGO ALTO",U102)))</formula>
    </cfRule>
    <cfRule type="containsText" dxfId="3852" priority="316" operator="containsText" text="ZONA RIESGO EXTREMO">
      <formula>NOT(ISERROR(SEARCH("ZONA RIESGO EXTREMO",U102)))</formula>
    </cfRule>
  </conditionalFormatting>
  <conditionalFormatting sqref="P102">
    <cfRule type="containsText" dxfId="3851" priority="309" operator="containsText" text="ZONA RIESGO BAJA">
      <formula>NOT(ISERROR(SEARCH("ZONA RIESGO BAJA",P102)))</formula>
    </cfRule>
    <cfRule type="containsText" dxfId="3850" priority="310" operator="containsText" text="ZONA RIESGO MODERADO">
      <formula>NOT(ISERROR(SEARCH("ZONA RIESGO MODERADO",P102)))</formula>
    </cfRule>
    <cfRule type="containsText" dxfId="3849" priority="311" operator="containsText" text="ZONA RIESGO ALTO">
      <formula>NOT(ISERROR(SEARCH("ZONA RIESGO ALTO",P102)))</formula>
    </cfRule>
    <cfRule type="containsText" dxfId="3848" priority="312" operator="containsText" text="ZONA RIESGO EXTREMO">
      <formula>NOT(ISERROR(SEARCH("ZONA RIESGO EXTREMO",P102)))</formula>
    </cfRule>
  </conditionalFormatting>
  <conditionalFormatting sqref="O102">
    <cfRule type="containsText" dxfId="3847" priority="305" operator="containsText" text="ZONA RIESGO BAJA">
      <formula>NOT(ISERROR(SEARCH("ZONA RIESGO BAJA",O102)))</formula>
    </cfRule>
    <cfRule type="containsText" dxfId="3846" priority="306" operator="containsText" text="ZONA RIESGO MODERADO">
      <formula>NOT(ISERROR(SEARCH("ZONA RIESGO MODERADO",O102)))</formula>
    </cfRule>
    <cfRule type="containsText" dxfId="3845" priority="307" operator="containsText" text="ZONA RIESGO ALTO">
      <formula>NOT(ISERROR(SEARCH("ZONA RIESGO ALTO",O102)))</formula>
    </cfRule>
    <cfRule type="containsText" dxfId="3844" priority="308" operator="containsText" text="ZONA RIESGO EXTREMO">
      <formula>NOT(ISERROR(SEARCH("ZONA RIESGO EXTREMO",O102)))</formula>
    </cfRule>
  </conditionalFormatting>
  <conditionalFormatting sqref="W103">
    <cfRule type="containsText" dxfId="3843" priority="301" operator="containsText" text="ZONA RIESGO BAJA">
      <formula>NOT(ISERROR(SEARCH("ZONA RIESGO BAJA",W103)))</formula>
    </cfRule>
    <cfRule type="containsText" dxfId="3842" priority="302" operator="containsText" text="ZONA RIESGO MODERADO">
      <formula>NOT(ISERROR(SEARCH("ZONA RIESGO MODERADO",W103)))</formula>
    </cfRule>
    <cfRule type="containsText" dxfId="3841" priority="303" operator="containsText" text="ZONA RIESGO ALTO">
      <formula>NOT(ISERROR(SEARCH("ZONA RIESGO ALTO",W103)))</formula>
    </cfRule>
    <cfRule type="containsText" dxfId="3840" priority="304" operator="containsText" text="ZONA RIESGO EXTREMO">
      <formula>NOT(ISERROR(SEARCH("ZONA RIESGO EXTREMO",W103)))</formula>
    </cfRule>
  </conditionalFormatting>
  <conditionalFormatting sqref="V103">
    <cfRule type="containsText" dxfId="3839" priority="297" operator="containsText" text="ZONA RIESGO BAJA">
      <formula>NOT(ISERROR(SEARCH("ZONA RIESGO BAJA",V103)))</formula>
    </cfRule>
    <cfRule type="containsText" dxfId="3838" priority="298" operator="containsText" text="ZONA RIESGO MODERADO">
      <formula>NOT(ISERROR(SEARCH("ZONA RIESGO MODERADO",V103)))</formula>
    </cfRule>
    <cfRule type="containsText" dxfId="3837" priority="299" operator="containsText" text="ZONA RIESGO ALTO">
      <formula>NOT(ISERROR(SEARCH("ZONA RIESGO ALTO",V103)))</formula>
    </cfRule>
    <cfRule type="containsText" dxfId="3836" priority="300" operator="containsText" text="ZONA RIESGO EXTREMO">
      <formula>NOT(ISERROR(SEARCH("ZONA RIESGO EXTREMO",V103)))</formula>
    </cfRule>
  </conditionalFormatting>
  <conditionalFormatting sqref="M103">
    <cfRule type="containsText" dxfId="3835" priority="293" operator="containsText" text="ZONA RIESGO BAJA">
      <formula>NOT(ISERROR(SEARCH("ZONA RIESGO BAJA",M103)))</formula>
    </cfRule>
    <cfRule type="containsText" dxfId="3834" priority="294" operator="containsText" text="ZONA RIESGO MODERADO">
      <formula>NOT(ISERROR(SEARCH("ZONA RIESGO MODERADO",M103)))</formula>
    </cfRule>
    <cfRule type="containsText" dxfId="3833" priority="295" operator="containsText" text="ZONA RIESGO ALTO">
      <formula>NOT(ISERROR(SEARCH("ZONA RIESGO ALTO",M103)))</formula>
    </cfRule>
    <cfRule type="containsText" dxfId="3832" priority="296" operator="containsText" text="ZONA RIESGO EXTREMO">
      <formula>NOT(ISERROR(SEARCH("ZONA RIESGO EXTREMO",M103)))</formula>
    </cfRule>
  </conditionalFormatting>
  <conditionalFormatting sqref="R103:T103">
    <cfRule type="containsText" dxfId="3831" priority="289" operator="containsText" text="ZONA RIESGO BAJA">
      <formula>NOT(ISERROR(SEARCH("ZONA RIESGO BAJA",R103)))</formula>
    </cfRule>
    <cfRule type="containsText" dxfId="3830" priority="290" operator="containsText" text="ZONA RIESGO MODERADO">
      <formula>NOT(ISERROR(SEARCH("ZONA RIESGO MODERADO",R103)))</formula>
    </cfRule>
    <cfRule type="containsText" dxfId="3829" priority="291" operator="containsText" text="ZONA RIESGO ALTO">
      <formula>NOT(ISERROR(SEARCH("ZONA RIESGO ALTO",R103)))</formula>
    </cfRule>
    <cfRule type="containsText" dxfId="3828" priority="292" operator="containsText" text="ZONA RIESGO EXTREMO">
      <formula>NOT(ISERROR(SEARCH("ZONA RIESGO EXTREMO",R103)))</formula>
    </cfRule>
  </conditionalFormatting>
  <conditionalFormatting sqref="Q103">
    <cfRule type="containsText" dxfId="3827" priority="285" operator="containsText" text="ZONA RIESGO BAJA">
      <formula>NOT(ISERROR(SEARCH("ZONA RIESGO BAJA",Q103)))</formula>
    </cfRule>
    <cfRule type="containsText" dxfId="3826" priority="286" operator="containsText" text="ZONA RIESGO MODERADO">
      <formula>NOT(ISERROR(SEARCH("ZONA RIESGO MODERADO",Q103)))</formula>
    </cfRule>
    <cfRule type="containsText" dxfId="3825" priority="287" operator="containsText" text="ZONA RIESGO ALTO">
      <formula>NOT(ISERROR(SEARCH("ZONA RIESGO ALTO",Q103)))</formula>
    </cfRule>
    <cfRule type="containsText" dxfId="3824" priority="288" operator="containsText" text="ZONA RIESGO EXTREMO">
      <formula>NOT(ISERROR(SEARCH("ZONA RIESGO EXTREMO",Q103)))</formula>
    </cfRule>
  </conditionalFormatting>
  <conditionalFormatting sqref="U103">
    <cfRule type="containsText" dxfId="3823" priority="281" operator="containsText" text="ZONA RIESGO BAJA">
      <formula>NOT(ISERROR(SEARCH("ZONA RIESGO BAJA",U103)))</formula>
    </cfRule>
    <cfRule type="containsText" dxfId="3822" priority="282" operator="containsText" text="ZONA RIESGO MODERADO">
      <formula>NOT(ISERROR(SEARCH("ZONA RIESGO MODERADO",U103)))</formula>
    </cfRule>
    <cfRule type="containsText" dxfId="3821" priority="283" operator="containsText" text="ZONA RIESGO ALTO">
      <formula>NOT(ISERROR(SEARCH("ZONA RIESGO ALTO",U103)))</formula>
    </cfRule>
    <cfRule type="containsText" dxfId="3820" priority="284" operator="containsText" text="ZONA RIESGO EXTREMO">
      <formula>NOT(ISERROR(SEARCH("ZONA RIESGO EXTREMO",U103)))</formula>
    </cfRule>
  </conditionalFormatting>
  <conditionalFormatting sqref="P103">
    <cfRule type="containsText" dxfId="3819" priority="277" operator="containsText" text="ZONA RIESGO BAJA">
      <formula>NOT(ISERROR(SEARCH("ZONA RIESGO BAJA",P103)))</formula>
    </cfRule>
    <cfRule type="containsText" dxfId="3818" priority="278" operator="containsText" text="ZONA RIESGO MODERADO">
      <formula>NOT(ISERROR(SEARCH("ZONA RIESGO MODERADO",P103)))</formula>
    </cfRule>
    <cfRule type="containsText" dxfId="3817" priority="279" operator="containsText" text="ZONA RIESGO ALTO">
      <formula>NOT(ISERROR(SEARCH("ZONA RIESGO ALTO",P103)))</formula>
    </cfRule>
    <cfRule type="containsText" dxfId="3816" priority="280" operator="containsText" text="ZONA RIESGO EXTREMO">
      <formula>NOT(ISERROR(SEARCH("ZONA RIESGO EXTREMO",P103)))</formula>
    </cfRule>
  </conditionalFormatting>
  <conditionalFormatting sqref="O103">
    <cfRule type="containsText" dxfId="3815" priority="273" operator="containsText" text="ZONA RIESGO BAJA">
      <formula>NOT(ISERROR(SEARCH("ZONA RIESGO BAJA",O103)))</formula>
    </cfRule>
    <cfRule type="containsText" dxfId="3814" priority="274" operator="containsText" text="ZONA RIESGO MODERADO">
      <formula>NOT(ISERROR(SEARCH("ZONA RIESGO MODERADO",O103)))</formula>
    </cfRule>
    <cfRule type="containsText" dxfId="3813" priority="275" operator="containsText" text="ZONA RIESGO ALTO">
      <formula>NOT(ISERROR(SEARCH("ZONA RIESGO ALTO",O103)))</formula>
    </cfRule>
    <cfRule type="containsText" dxfId="3812" priority="276" operator="containsText" text="ZONA RIESGO EXTREMO">
      <formula>NOT(ISERROR(SEARCH("ZONA RIESGO EXTREMO",O103)))</formula>
    </cfRule>
  </conditionalFormatting>
  <conditionalFormatting sqref="U104:W104 M104 O104:Q104">
    <cfRule type="containsText" dxfId="3811" priority="269" operator="containsText" text="ZONA RIESGO BAJA">
      <formula>NOT(ISERROR(SEARCH("ZONA RIESGO BAJA",M104)))</formula>
    </cfRule>
    <cfRule type="containsText" dxfId="3810" priority="270" operator="containsText" text="ZONA RIESGO MODERADO">
      <formula>NOT(ISERROR(SEARCH("ZONA RIESGO MODERADO",M104)))</formula>
    </cfRule>
    <cfRule type="containsText" dxfId="3809" priority="271" operator="containsText" text="ZONA RIESGO ALTO">
      <formula>NOT(ISERROR(SEARCH("ZONA RIESGO ALTO",M104)))</formula>
    </cfRule>
    <cfRule type="containsText" dxfId="3808" priority="272" operator="containsText" text="ZONA RIESGO EXTREMO">
      <formula>NOT(ISERROR(SEARCH("ZONA RIESGO EXTREMO",M104)))</formula>
    </cfRule>
  </conditionalFormatting>
  <conditionalFormatting sqref="R104:T104">
    <cfRule type="containsText" dxfId="3807" priority="265" operator="containsText" text="ZONA RIESGO BAJA">
      <formula>NOT(ISERROR(SEARCH("ZONA RIESGO BAJA",R104)))</formula>
    </cfRule>
    <cfRule type="containsText" dxfId="3806" priority="266" operator="containsText" text="ZONA RIESGO MODERADO">
      <formula>NOT(ISERROR(SEARCH("ZONA RIESGO MODERADO",R104)))</formula>
    </cfRule>
    <cfRule type="containsText" dxfId="3805" priority="267" operator="containsText" text="ZONA RIESGO ALTO">
      <formula>NOT(ISERROR(SEARCH("ZONA RIESGO ALTO",R104)))</formula>
    </cfRule>
    <cfRule type="containsText" dxfId="3804" priority="268" operator="containsText" text="ZONA RIESGO EXTREMO">
      <formula>NOT(ISERROR(SEARCH("ZONA RIESGO EXTREMO",R104)))</formula>
    </cfRule>
  </conditionalFormatting>
  <conditionalFormatting sqref="N98:N101">
    <cfRule type="containsText" dxfId="3803" priority="261" operator="containsText" text="ZONA RIESGO BAJA">
      <formula>NOT(ISERROR(SEARCH("ZONA RIESGO BAJA",N98)))</formula>
    </cfRule>
    <cfRule type="containsText" dxfId="3802" priority="262" operator="containsText" text="ZONA RIESGO MODERADO">
      <formula>NOT(ISERROR(SEARCH("ZONA RIESGO MODERADO",N98)))</formula>
    </cfRule>
    <cfRule type="containsText" dxfId="3801" priority="263" operator="containsText" text="ZONA RIESGO ALTO">
      <formula>NOT(ISERROR(SEARCH("ZONA RIESGO ALTO",N98)))</formula>
    </cfRule>
    <cfRule type="containsText" dxfId="3800" priority="264" operator="containsText" text="ZONA RIESGO EXTREMO">
      <formula>NOT(ISERROR(SEARCH("ZONA RIESGO EXTREMO",N98)))</formula>
    </cfRule>
  </conditionalFormatting>
  <conditionalFormatting sqref="W98">
    <cfRule type="containsText" dxfId="3799" priority="257" operator="containsText" text="ZONA RIESGO BAJA">
      <formula>NOT(ISERROR(SEARCH("ZONA RIESGO BAJA",W98)))</formula>
    </cfRule>
    <cfRule type="containsText" dxfId="3798" priority="258" operator="containsText" text="ZONA RIESGO MODERADO">
      <formula>NOT(ISERROR(SEARCH("ZONA RIESGO MODERADO",W98)))</formula>
    </cfRule>
    <cfRule type="containsText" dxfId="3797" priority="259" operator="containsText" text="ZONA RIESGO ALTO">
      <formula>NOT(ISERROR(SEARCH("ZONA RIESGO ALTO",W98)))</formula>
    </cfRule>
    <cfRule type="containsText" dxfId="3796" priority="260" operator="containsText" text="ZONA RIESGO EXTREMO">
      <formula>NOT(ISERROR(SEARCH("ZONA RIESGO EXTREMO",W98)))</formula>
    </cfRule>
  </conditionalFormatting>
  <conditionalFormatting sqref="V98">
    <cfRule type="containsText" dxfId="3795" priority="253" operator="containsText" text="ZONA RIESGO BAJA">
      <formula>NOT(ISERROR(SEARCH("ZONA RIESGO BAJA",V98)))</formula>
    </cfRule>
    <cfRule type="containsText" dxfId="3794" priority="254" operator="containsText" text="ZONA RIESGO MODERADO">
      <formula>NOT(ISERROR(SEARCH("ZONA RIESGO MODERADO",V98)))</formula>
    </cfRule>
    <cfRule type="containsText" dxfId="3793" priority="255" operator="containsText" text="ZONA RIESGO ALTO">
      <formula>NOT(ISERROR(SEARCH("ZONA RIESGO ALTO",V98)))</formula>
    </cfRule>
    <cfRule type="containsText" dxfId="3792" priority="256" operator="containsText" text="ZONA RIESGO EXTREMO">
      <formula>NOT(ISERROR(SEARCH("ZONA RIESGO EXTREMO",V98)))</formula>
    </cfRule>
  </conditionalFormatting>
  <conditionalFormatting sqref="M98">
    <cfRule type="containsText" dxfId="3791" priority="249" operator="containsText" text="ZONA RIESGO BAJA">
      <formula>NOT(ISERROR(SEARCH("ZONA RIESGO BAJA",M98)))</formula>
    </cfRule>
    <cfRule type="containsText" dxfId="3790" priority="250" operator="containsText" text="ZONA RIESGO MODERADO">
      <formula>NOT(ISERROR(SEARCH("ZONA RIESGO MODERADO",M98)))</formula>
    </cfRule>
    <cfRule type="containsText" dxfId="3789" priority="251" operator="containsText" text="ZONA RIESGO ALTO">
      <formula>NOT(ISERROR(SEARCH("ZONA RIESGO ALTO",M98)))</formula>
    </cfRule>
    <cfRule type="containsText" dxfId="3788" priority="252" operator="containsText" text="ZONA RIESGO EXTREMO">
      <formula>NOT(ISERROR(SEARCH("ZONA RIESGO EXTREMO",M98)))</formula>
    </cfRule>
  </conditionalFormatting>
  <conditionalFormatting sqref="R98:T98">
    <cfRule type="containsText" dxfId="3787" priority="245" operator="containsText" text="ZONA RIESGO BAJA">
      <formula>NOT(ISERROR(SEARCH("ZONA RIESGO BAJA",R98)))</formula>
    </cfRule>
    <cfRule type="containsText" dxfId="3786" priority="246" operator="containsText" text="ZONA RIESGO MODERADO">
      <formula>NOT(ISERROR(SEARCH("ZONA RIESGO MODERADO",R98)))</formula>
    </cfRule>
    <cfRule type="containsText" dxfId="3785" priority="247" operator="containsText" text="ZONA RIESGO ALTO">
      <formula>NOT(ISERROR(SEARCH("ZONA RIESGO ALTO",R98)))</formula>
    </cfRule>
    <cfRule type="containsText" dxfId="3784" priority="248" operator="containsText" text="ZONA RIESGO EXTREMO">
      <formula>NOT(ISERROR(SEARCH("ZONA RIESGO EXTREMO",R98)))</formula>
    </cfRule>
  </conditionalFormatting>
  <conditionalFormatting sqref="Q98">
    <cfRule type="containsText" dxfId="3783" priority="241" operator="containsText" text="ZONA RIESGO BAJA">
      <formula>NOT(ISERROR(SEARCH("ZONA RIESGO BAJA",Q98)))</formula>
    </cfRule>
    <cfRule type="containsText" dxfId="3782" priority="242" operator="containsText" text="ZONA RIESGO MODERADO">
      <formula>NOT(ISERROR(SEARCH("ZONA RIESGO MODERADO",Q98)))</formula>
    </cfRule>
    <cfRule type="containsText" dxfId="3781" priority="243" operator="containsText" text="ZONA RIESGO ALTO">
      <formula>NOT(ISERROR(SEARCH("ZONA RIESGO ALTO",Q98)))</formula>
    </cfRule>
    <cfRule type="containsText" dxfId="3780" priority="244" operator="containsText" text="ZONA RIESGO EXTREMO">
      <formula>NOT(ISERROR(SEARCH("ZONA RIESGO EXTREMO",Q98)))</formula>
    </cfRule>
  </conditionalFormatting>
  <conditionalFormatting sqref="U98">
    <cfRule type="containsText" dxfId="3779" priority="237" operator="containsText" text="ZONA RIESGO BAJA">
      <formula>NOT(ISERROR(SEARCH("ZONA RIESGO BAJA",U98)))</formula>
    </cfRule>
    <cfRule type="containsText" dxfId="3778" priority="238" operator="containsText" text="ZONA RIESGO MODERADO">
      <formula>NOT(ISERROR(SEARCH("ZONA RIESGO MODERADO",U98)))</formula>
    </cfRule>
    <cfRule type="containsText" dxfId="3777" priority="239" operator="containsText" text="ZONA RIESGO ALTO">
      <formula>NOT(ISERROR(SEARCH("ZONA RIESGO ALTO",U98)))</formula>
    </cfRule>
    <cfRule type="containsText" dxfId="3776" priority="240" operator="containsText" text="ZONA RIESGO EXTREMO">
      <formula>NOT(ISERROR(SEARCH("ZONA RIESGO EXTREMO",U98)))</formula>
    </cfRule>
  </conditionalFormatting>
  <conditionalFormatting sqref="P98">
    <cfRule type="containsText" dxfId="3775" priority="233" operator="containsText" text="ZONA RIESGO BAJA">
      <formula>NOT(ISERROR(SEARCH("ZONA RIESGO BAJA",P98)))</formula>
    </cfRule>
    <cfRule type="containsText" dxfId="3774" priority="234" operator="containsText" text="ZONA RIESGO MODERADO">
      <formula>NOT(ISERROR(SEARCH("ZONA RIESGO MODERADO",P98)))</formula>
    </cfRule>
    <cfRule type="containsText" dxfId="3773" priority="235" operator="containsText" text="ZONA RIESGO ALTO">
      <formula>NOT(ISERROR(SEARCH("ZONA RIESGO ALTO",P98)))</formula>
    </cfRule>
    <cfRule type="containsText" dxfId="3772" priority="236" operator="containsText" text="ZONA RIESGO EXTREMO">
      <formula>NOT(ISERROR(SEARCH("ZONA RIESGO EXTREMO",P98)))</formula>
    </cfRule>
  </conditionalFormatting>
  <conditionalFormatting sqref="O98">
    <cfRule type="containsText" dxfId="3771" priority="229" operator="containsText" text="ZONA RIESGO BAJA">
      <formula>NOT(ISERROR(SEARCH("ZONA RIESGO BAJA",O98)))</formula>
    </cfRule>
    <cfRule type="containsText" dxfId="3770" priority="230" operator="containsText" text="ZONA RIESGO MODERADO">
      <formula>NOT(ISERROR(SEARCH("ZONA RIESGO MODERADO",O98)))</formula>
    </cfRule>
    <cfRule type="containsText" dxfId="3769" priority="231" operator="containsText" text="ZONA RIESGO ALTO">
      <formula>NOT(ISERROR(SEARCH("ZONA RIESGO ALTO",O98)))</formula>
    </cfRule>
    <cfRule type="containsText" dxfId="3768" priority="232" operator="containsText" text="ZONA RIESGO EXTREMO">
      <formula>NOT(ISERROR(SEARCH("ZONA RIESGO EXTREMO",O98)))</formula>
    </cfRule>
  </conditionalFormatting>
  <conditionalFormatting sqref="W99">
    <cfRule type="containsText" dxfId="3767" priority="225" operator="containsText" text="ZONA RIESGO BAJA">
      <formula>NOT(ISERROR(SEARCH("ZONA RIESGO BAJA",W99)))</formula>
    </cfRule>
    <cfRule type="containsText" dxfId="3766" priority="226" operator="containsText" text="ZONA RIESGO MODERADO">
      <formula>NOT(ISERROR(SEARCH("ZONA RIESGO MODERADO",W99)))</formula>
    </cfRule>
    <cfRule type="containsText" dxfId="3765" priority="227" operator="containsText" text="ZONA RIESGO ALTO">
      <formula>NOT(ISERROR(SEARCH("ZONA RIESGO ALTO",W99)))</formula>
    </cfRule>
    <cfRule type="containsText" dxfId="3764" priority="228" operator="containsText" text="ZONA RIESGO EXTREMO">
      <formula>NOT(ISERROR(SEARCH("ZONA RIESGO EXTREMO",W99)))</formula>
    </cfRule>
  </conditionalFormatting>
  <conditionalFormatting sqref="V99">
    <cfRule type="containsText" dxfId="3763" priority="221" operator="containsText" text="ZONA RIESGO BAJA">
      <formula>NOT(ISERROR(SEARCH("ZONA RIESGO BAJA",V99)))</formula>
    </cfRule>
    <cfRule type="containsText" dxfId="3762" priority="222" operator="containsText" text="ZONA RIESGO MODERADO">
      <formula>NOT(ISERROR(SEARCH("ZONA RIESGO MODERADO",V99)))</formula>
    </cfRule>
    <cfRule type="containsText" dxfId="3761" priority="223" operator="containsText" text="ZONA RIESGO ALTO">
      <formula>NOT(ISERROR(SEARCH("ZONA RIESGO ALTO",V99)))</formula>
    </cfRule>
    <cfRule type="containsText" dxfId="3760" priority="224" operator="containsText" text="ZONA RIESGO EXTREMO">
      <formula>NOT(ISERROR(SEARCH("ZONA RIESGO EXTREMO",V99)))</formula>
    </cfRule>
  </conditionalFormatting>
  <conditionalFormatting sqref="M99">
    <cfRule type="containsText" dxfId="3759" priority="217" operator="containsText" text="ZONA RIESGO BAJA">
      <formula>NOT(ISERROR(SEARCH("ZONA RIESGO BAJA",M99)))</formula>
    </cfRule>
    <cfRule type="containsText" dxfId="3758" priority="218" operator="containsText" text="ZONA RIESGO MODERADO">
      <formula>NOT(ISERROR(SEARCH("ZONA RIESGO MODERADO",M99)))</formula>
    </cfRule>
    <cfRule type="containsText" dxfId="3757" priority="219" operator="containsText" text="ZONA RIESGO ALTO">
      <formula>NOT(ISERROR(SEARCH("ZONA RIESGO ALTO",M99)))</formula>
    </cfRule>
    <cfRule type="containsText" dxfId="3756" priority="220" operator="containsText" text="ZONA RIESGO EXTREMO">
      <formula>NOT(ISERROR(SEARCH("ZONA RIESGO EXTREMO",M99)))</formula>
    </cfRule>
  </conditionalFormatting>
  <conditionalFormatting sqref="R99:T99">
    <cfRule type="containsText" dxfId="3755" priority="213" operator="containsText" text="ZONA RIESGO BAJA">
      <formula>NOT(ISERROR(SEARCH("ZONA RIESGO BAJA",R99)))</formula>
    </cfRule>
    <cfRule type="containsText" dxfId="3754" priority="214" operator="containsText" text="ZONA RIESGO MODERADO">
      <formula>NOT(ISERROR(SEARCH("ZONA RIESGO MODERADO",R99)))</formula>
    </cfRule>
    <cfRule type="containsText" dxfId="3753" priority="215" operator="containsText" text="ZONA RIESGO ALTO">
      <formula>NOT(ISERROR(SEARCH("ZONA RIESGO ALTO",R99)))</formula>
    </cfRule>
    <cfRule type="containsText" dxfId="3752" priority="216" operator="containsText" text="ZONA RIESGO EXTREMO">
      <formula>NOT(ISERROR(SEARCH("ZONA RIESGO EXTREMO",R99)))</formula>
    </cfRule>
  </conditionalFormatting>
  <conditionalFormatting sqref="Q99">
    <cfRule type="containsText" dxfId="3751" priority="209" operator="containsText" text="ZONA RIESGO BAJA">
      <formula>NOT(ISERROR(SEARCH("ZONA RIESGO BAJA",Q99)))</formula>
    </cfRule>
    <cfRule type="containsText" dxfId="3750" priority="210" operator="containsText" text="ZONA RIESGO MODERADO">
      <formula>NOT(ISERROR(SEARCH("ZONA RIESGO MODERADO",Q99)))</formula>
    </cfRule>
    <cfRule type="containsText" dxfId="3749" priority="211" operator="containsText" text="ZONA RIESGO ALTO">
      <formula>NOT(ISERROR(SEARCH("ZONA RIESGO ALTO",Q99)))</formula>
    </cfRule>
    <cfRule type="containsText" dxfId="3748" priority="212" operator="containsText" text="ZONA RIESGO EXTREMO">
      <formula>NOT(ISERROR(SEARCH("ZONA RIESGO EXTREMO",Q99)))</formula>
    </cfRule>
  </conditionalFormatting>
  <conditionalFormatting sqref="U99">
    <cfRule type="containsText" dxfId="3747" priority="205" operator="containsText" text="ZONA RIESGO BAJA">
      <formula>NOT(ISERROR(SEARCH("ZONA RIESGO BAJA",U99)))</formula>
    </cfRule>
    <cfRule type="containsText" dxfId="3746" priority="206" operator="containsText" text="ZONA RIESGO MODERADO">
      <formula>NOT(ISERROR(SEARCH("ZONA RIESGO MODERADO",U99)))</formula>
    </cfRule>
    <cfRule type="containsText" dxfId="3745" priority="207" operator="containsText" text="ZONA RIESGO ALTO">
      <formula>NOT(ISERROR(SEARCH("ZONA RIESGO ALTO",U99)))</formula>
    </cfRule>
    <cfRule type="containsText" dxfId="3744" priority="208" operator="containsText" text="ZONA RIESGO EXTREMO">
      <formula>NOT(ISERROR(SEARCH("ZONA RIESGO EXTREMO",U99)))</formula>
    </cfRule>
  </conditionalFormatting>
  <conditionalFormatting sqref="P99">
    <cfRule type="containsText" dxfId="3743" priority="201" operator="containsText" text="ZONA RIESGO BAJA">
      <formula>NOT(ISERROR(SEARCH("ZONA RIESGO BAJA",P99)))</formula>
    </cfRule>
    <cfRule type="containsText" dxfId="3742" priority="202" operator="containsText" text="ZONA RIESGO MODERADO">
      <formula>NOT(ISERROR(SEARCH("ZONA RIESGO MODERADO",P99)))</formula>
    </cfRule>
    <cfRule type="containsText" dxfId="3741" priority="203" operator="containsText" text="ZONA RIESGO ALTO">
      <formula>NOT(ISERROR(SEARCH("ZONA RIESGO ALTO",P99)))</formula>
    </cfRule>
    <cfRule type="containsText" dxfId="3740" priority="204" operator="containsText" text="ZONA RIESGO EXTREMO">
      <formula>NOT(ISERROR(SEARCH("ZONA RIESGO EXTREMO",P99)))</formula>
    </cfRule>
  </conditionalFormatting>
  <conditionalFormatting sqref="O99">
    <cfRule type="containsText" dxfId="3739" priority="197" operator="containsText" text="ZONA RIESGO BAJA">
      <formula>NOT(ISERROR(SEARCH("ZONA RIESGO BAJA",O99)))</formula>
    </cfRule>
    <cfRule type="containsText" dxfId="3738" priority="198" operator="containsText" text="ZONA RIESGO MODERADO">
      <formula>NOT(ISERROR(SEARCH("ZONA RIESGO MODERADO",O99)))</formula>
    </cfRule>
    <cfRule type="containsText" dxfId="3737" priority="199" operator="containsText" text="ZONA RIESGO ALTO">
      <formula>NOT(ISERROR(SEARCH("ZONA RIESGO ALTO",O99)))</formula>
    </cfRule>
    <cfRule type="containsText" dxfId="3736" priority="200" operator="containsText" text="ZONA RIESGO EXTREMO">
      <formula>NOT(ISERROR(SEARCH("ZONA RIESGO EXTREMO",O99)))</formula>
    </cfRule>
  </conditionalFormatting>
  <conditionalFormatting sqref="W100">
    <cfRule type="containsText" dxfId="3735" priority="193" operator="containsText" text="ZONA RIESGO BAJA">
      <formula>NOT(ISERROR(SEARCH("ZONA RIESGO BAJA",W100)))</formula>
    </cfRule>
    <cfRule type="containsText" dxfId="3734" priority="194" operator="containsText" text="ZONA RIESGO MODERADO">
      <formula>NOT(ISERROR(SEARCH("ZONA RIESGO MODERADO",W100)))</formula>
    </cfRule>
    <cfRule type="containsText" dxfId="3733" priority="195" operator="containsText" text="ZONA RIESGO ALTO">
      <formula>NOT(ISERROR(SEARCH("ZONA RIESGO ALTO",W100)))</formula>
    </cfRule>
    <cfRule type="containsText" dxfId="3732" priority="196" operator="containsText" text="ZONA RIESGO EXTREMO">
      <formula>NOT(ISERROR(SEARCH("ZONA RIESGO EXTREMO",W100)))</formula>
    </cfRule>
  </conditionalFormatting>
  <conditionalFormatting sqref="V100">
    <cfRule type="containsText" dxfId="3731" priority="189" operator="containsText" text="ZONA RIESGO BAJA">
      <formula>NOT(ISERROR(SEARCH("ZONA RIESGO BAJA",V100)))</formula>
    </cfRule>
    <cfRule type="containsText" dxfId="3730" priority="190" operator="containsText" text="ZONA RIESGO MODERADO">
      <formula>NOT(ISERROR(SEARCH("ZONA RIESGO MODERADO",V100)))</formula>
    </cfRule>
    <cfRule type="containsText" dxfId="3729" priority="191" operator="containsText" text="ZONA RIESGO ALTO">
      <formula>NOT(ISERROR(SEARCH("ZONA RIESGO ALTO",V100)))</formula>
    </cfRule>
    <cfRule type="containsText" dxfId="3728" priority="192" operator="containsText" text="ZONA RIESGO EXTREMO">
      <formula>NOT(ISERROR(SEARCH("ZONA RIESGO EXTREMO",V100)))</formula>
    </cfRule>
  </conditionalFormatting>
  <conditionalFormatting sqref="M100">
    <cfRule type="containsText" dxfId="3727" priority="185" operator="containsText" text="ZONA RIESGO BAJA">
      <formula>NOT(ISERROR(SEARCH("ZONA RIESGO BAJA",M100)))</formula>
    </cfRule>
    <cfRule type="containsText" dxfId="3726" priority="186" operator="containsText" text="ZONA RIESGO MODERADO">
      <formula>NOT(ISERROR(SEARCH("ZONA RIESGO MODERADO",M100)))</formula>
    </cfRule>
    <cfRule type="containsText" dxfId="3725" priority="187" operator="containsText" text="ZONA RIESGO ALTO">
      <formula>NOT(ISERROR(SEARCH("ZONA RIESGO ALTO",M100)))</formula>
    </cfRule>
    <cfRule type="containsText" dxfId="3724" priority="188" operator="containsText" text="ZONA RIESGO EXTREMO">
      <formula>NOT(ISERROR(SEARCH("ZONA RIESGO EXTREMO",M100)))</formula>
    </cfRule>
  </conditionalFormatting>
  <conditionalFormatting sqref="R100:T100">
    <cfRule type="containsText" dxfId="3723" priority="181" operator="containsText" text="ZONA RIESGO BAJA">
      <formula>NOT(ISERROR(SEARCH("ZONA RIESGO BAJA",R100)))</formula>
    </cfRule>
    <cfRule type="containsText" dxfId="3722" priority="182" operator="containsText" text="ZONA RIESGO MODERADO">
      <formula>NOT(ISERROR(SEARCH("ZONA RIESGO MODERADO",R100)))</formula>
    </cfRule>
    <cfRule type="containsText" dxfId="3721" priority="183" operator="containsText" text="ZONA RIESGO ALTO">
      <formula>NOT(ISERROR(SEARCH("ZONA RIESGO ALTO",R100)))</formula>
    </cfRule>
    <cfRule type="containsText" dxfId="3720" priority="184" operator="containsText" text="ZONA RIESGO EXTREMO">
      <formula>NOT(ISERROR(SEARCH("ZONA RIESGO EXTREMO",R100)))</formula>
    </cfRule>
  </conditionalFormatting>
  <conditionalFormatting sqref="Q100">
    <cfRule type="containsText" dxfId="3719" priority="177" operator="containsText" text="ZONA RIESGO BAJA">
      <formula>NOT(ISERROR(SEARCH("ZONA RIESGO BAJA",Q100)))</formula>
    </cfRule>
    <cfRule type="containsText" dxfId="3718" priority="178" operator="containsText" text="ZONA RIESGO MODERADO">
      <formula>NOT(ISERROR(SEARCH("ZONA RIESGO MODERADO",Q100)))</formula>
    </cfRule>
    <cfRule type="containsText" dxfId="3717" priority="179" operator="containsText" text="ZONA RIESGO ALTO">
      <formula>NOT(ISERROR(SEARCH("ZONA RIESGO ALTO",Q100)))</formula>
    </cfRule>
    <cfRule type="containsText" dxfId="3716" priority="180" operator="containsText" text="ZONA RIESGO EXTREMO">
      <formula>NOT(ISERROR(SEARCH("ZONA RIESGO EXTREMO",Q100)))</formula>
    </cfRule>
  </conditionalFormatting>
  <conditionalFormatting sqref="U100">
    <cfRule type="containsText" dxfId="3715" priority="173" operator="containsText" text="ZONA RIESGO BAJA">
      <formula>NOT(ISERROR(SEARCH("ZONA RIESGO BAJA",U100)))</formula>
    </cfRule>
    <cfRule type="containsText" dxfId="3714" priority="174" operator="containsText" text="ZONA RIESGO MODERADO">
      <formula>NOT(ISERROR(SEARCH("ZONA RIESGO MODERADO",U100)))</formula>
    </cfRule>
    <cfRule type="containsText" dxfId="3713" priority="175" operator="containsText" text="ZONA RIESGO ALTO">
      <formula>NOT(ISERROR(SEARCH("ZONA RIESGO ALTO",U100)))</formula>
    </cfRule>
    <cfRule type="containsText" dxfId="3712" priority="176" operator="containsText" text="ZONA RIESGO EXTREMO">
      <formula>NOT(ISERROR(SEARCH("ZONA RIESGO EXTREMO",U100)))</formula>
    </cfRule>
  </conditionalFormatting>
  <conditionalFormatting sqref="P100">
    <cfRule type="containsText" dxfId="3711" priority="169" operator="containsText" text="ZONA RIESGO BAJA">
      <formula>NOT(ISERROR(SEARCH("ZONA RIESGO BAJA",P100)))</formula>
    </cfRule>
    <cfRule type="containsText" dxfId="3710" priority="170" operator="containsText" text="ZONA RIESGO MODERADO">
      <formula>NOT(ISERROR(SEARCH("ZONA RIESGO MODERADO",P100)))</formula>
    </cfRule>
    <cfRule type="containsText" dxfId="3709" priority="171" operator="containsText" text="ZONA RIESGO ALTO">
      <formula>NOT(ISERROR(SEARCH("ZONA RIESGO ALTO",P100)))</formula>
    </cfRule>
    <cfRule type="containsText" dxfId="3708" priority="172" operator="containsText" text="ZONA RIESGO EXTREMO">
      <formula>NOT(ISERROR(SEARCH("ZONA RIESGO EXTREMO",P100)))</formula>
    </cfRule>
  </conditionalFormatting>
  <conditionalFormatting sqref="O100">
    <cfRule type="containsText" dxfId="3707" priority="165" operator="containsText" text="ZONA RIESGO BAJA">
      <formula>NOT(ISERROR(SEARCH("ZONA RIESGO BAJA",O100)))</formula>
    </cfRule>
    <cfRule type="containsText" dxfId="3706" priority="166" operator="containsText" text="ZONA RIESGO MODERADO">
      <formula>NOT(ISERROR(SEARCH("ZONA RIESGO MODERADO",O100)))</formula>
    </cfRule>
    <cfRule type="containsText" dxfId="3705" priority="167" operator="containsText" text="ZONA RIESGO ALTO">
      <formula>NOT(ISERROR(SEARCH("ZONA RIESGO ALTO",O100)))</formula>
    </cfRule>
    <cfRule type="containsText" dxfId="3704" priority="168" operator="containsText" text="ZONA RIESGO EXTREMO">
      <formula>NOT(ISERROR(SEARCH("ZONA RIESGO EXTREMO",O100)))</formula>
    </cfRule>
  </conditionalFormatting>
  <conditionalFormatting sqref="W101">
    <cfRule type="containsText" dxfId="3703" priority="161" operator="containsText" text="ZONA RIESGO BAJA">
      <formula>NOT(ISERROR(SEARCH("ZONA RIESGO BAJA",W101)))</formula>
    </cfRule>
    <cfRule type="containsText" dxfId="3702" priority="162" operator="containsText" text="ZONA RIESGO MODERADO">
      <formula>NOT(ISERROR(SEARCH("ZONA RIESGO MODERADO",W101)))</formula>
    </cfRule>
    <cfRule type="containsText" dxfId="3701" priority="163" operator="containsText" text="ZONA RIESGO ALTO">
      <formula>NOT(ISERROR(SEARCH("ZONA RIESGO ALTO",W101)))</formula>
    </cfRule>
    <cfRule type="containsText" dxfId="3700" priority="164" operator="containsText" text="ZONA RIESGO EXTREMO">
      <formula>NOT(ISERROR(SEARCH("ZONA RIESGO EXTREMO",W101)))</formula>
    </cfRule>
  </conditionalFormatting>
  <conditionalFormatting sqref="V101">
    <cfRule type="containsText" dxfId="3699" priority="157" operator="containsText" text="ZONA RIESGO BAJA">
      <formula>NOT(ISERROR(SEARCH("ZONA RIESGO BAJA",V101)))</formula>
    </cfRule>
    <cfRule type="containsText" dxfId="3698" priority="158" operator="containsText" text="ZONA RIESGO MODERADO">
      <formula>NOT(ISERROR(SEARCH("ZONA RIESGO MODERADO",V101)))</formula>
    </cfRule>
    <cfRule type="containsText" dxfId="3697" priority="159" operator="containsText" text="ZONA RIESGO ALTO">
      <formula>NOT(ISERROR(SEARCH("ZONA RIESGO ALTO",V101)))</formula>
    </cfRule>
    <cfRule type="containsText" dxfId="3696" priority="160" operator="containsText" text="ZONA RIESGO EXTREMO">
      <formula>NOT(ISERROR(SEARCH("ZONA RIESGO EXTREMO",V101)))</formula>
    </cfRule>
  </conditionalFormatting>
  <conditionalFormatting sqref="M101">
    <cfRule type="containsText" dxfId="3695" priority="153" operator="containsText" text="ZONA RIESGO BAJA">
      <formula>NOT(ISERROR(SEARCH("ZONA RIESGO BAJA",M101)))</formula>
    </cfRule>
    <cfRule type="containsText" dxfId="3694" priority="154" operator="containsText" text="ZONA RIESGO MODERADO">
      <formula>NOT(ISERROR(SEARCH("ZONA RIESGO MODERADO",M101)))</formula>
    </cfRule>
    <cfRule type="containsText" dxfId="3693" priority="155" operator="containsText" text="ZONA RIESGO ALTO">
      <formula>NOT(ISERROR(SEARCH("ZONA RIESGO ALTO",M101)))</formula>
    </cfRule>
    <cfRule type="containsText" dxfId="3692" priority="156" operator="containsText" text="ZONA RIESGO EXTREMO">
      <formula>NOT(ISERROR(SEARCH("ZONA RIESGO EXTREMO",M101)))</formula>
    </cfRule>
  </conditionalFormatting>
  <conditionalFormatting sqref="R101:T101">
    <cfRule type="containsText" dxfId="3691" priority="149" operator="containsText" text="ZONA RIESGO BAJA">
      <formula>NOT(ISERROR(SEARCH("ZONA RIESGO BAJA",R101)))</formula>
    </cfRule>
    <cfRule type="containsText" dxfId="3690" priority="150" operator="containsText" text="ZONA RIESGO MODERADO">
      <formula>NOT(ISERROR(SEARCH("ZONA RIESGO MODERADO",R101)))</formula>
    </cfRule>
    <cfRule type="containsText" dxfId="3689" priority="151" operator="containsText" text="ZONA RIESGO ALTO">
      <formula>NOT(ISERROR(SEARCH("ZONA RIESGO ALTO",R101)))</formula>
    </cfRule>
    <cfRule type="containsText" dxfId="3688" priority="152" operator="containsText" text="ZONA RIESGO EXTREMO">
      <formula>NOT(ISERROR(SEARCH("ZONA RIESGO EXTREMO",R101)))</formula>
    </cfRule>
  </conditionalFormatting>
  <conditionalFormatting sqref="Q101">
    <cfRule type="containsText" dxfId="3687" priority="145" operator="containsText" text="ZONA RIESGO BAJA">
      <formula>NOT(ISERROR(SEARCH("ZONA RIESGO BAJA",Q101)))</formula>
    </cfRule>
    <cfRule type="containsText" dxfId="3686" priority="146" operator="containsText" text="ZONA RIESGO MODERADO">
      <formula>NOT(ISERROR(SEARCH("ZONA RIESGO MODERADO",Q101)))</formula>
    </cfRule>
    <cfRule type="containsText" dxfId="3685" priority="147" operator="containsText" text="ZONA RIESGO ALTO">
      <formula>NOT(ISERROR(SEARCH("ZONA RIESGO ALTO",Q101)))</formula>
    </cfRule>
    <cfRule type="containsText" dxfId="3684" priority="148" operator="containsText" text="ZONA RIESGO EXTREMO">
      <formula>NOT(ISERROR(SEARCH("ZONA RIESGO EXTREMO",Q101)))</formula>
    </cfRule>
  </conditionalFormatting>
  <conditionalFormatting sqref="U101">
    <cfRule type="containsText" dxfId="3683" priority="141" operator="containsText" text="ZONA RIESGO BAJA">
      <formula>NOT(ISERROR(SEARCH("ZONA RIESGO BAJA",U101)))</formula>
    </cfRule>
    <cfRule type="containsText" dxfId="3682" priority="142" operator="containsText" text="ZONA RIESGO MODERADO">
      <formula>NOT(ISERROR(SEARCH("ZONA RIESGO MODERADO",U101)))</formula>
    </cfRule>
    <cfRule type="containsText" dxfId="3681" priority="143" operator="containsText" text="ZONA RIESGO ALTO">
      <formula>NOT(ISERROR(SEARCH("ZONA RIESGO ALTO",U101)))</formula>
    </cfRule>
    <cfRule type="containsText" dxfId="3680" priority="144" operator="containsText" text="ZONA RIESGO EXTREMO">
      <formula>NOT(ISERROR(SEARCH("ZONA RIESGO EXTREMO",U101)))</formula>
    </cfRule>
  </conditionalFormatting>
  <conditionalFormatting sqref="P101">
    <cfRule type="containsText" dxfId="3679" priority="137" operator="containsText" text="ZONA RIESGO BAJA">
      <formula>NOT(ISERROR(SEARCH("ZONA RIESGO BAJA",P101)))</formula>
    </cfRule>
    <cfRule type="containsText" dxfId="3678" priority="138" operator="containsText" text="ZONA RIESGO MODERADO">
      <formula>NOT(ISERROR(SEARCH("ZONA RIESGO MODERADO",P101)))</formula>
    </cfRule>
    <cfRule type="containsText" dxfId="3677" priority="139" operator="containsText" text="ZONA RIESGO ALTO">
      <formula>NOT(ISERROR(SEARCH("ZONA RIESGO ALTO",P101)))</formula>
    </cfRule>
    <cfRule type="containsText" dxfId="3676" priority="140" operator="containsText" text="ZONA RIESGO EXTREMO">
      <formula>NOT(ISERROR(SEARCH("ZONA RIESGO EXTREMO",P101)))</formula>
    </cfRule>
  </conditionalFormatting>
  <conditionalFormatting sqref="O101">
    <cfRule type="containsText" dxfId="3675" priority="133" operator="containsText" text="ZONA RIESGO BAJA">
      <formula>NOT(ISERROR(SEARCH("ZONA RIESGO BAJA",O101)))</formula>
    </cfRule>
    <cfRule type="containsText" dxfId="3674" priority="134" operator="containsText" text="ZONA RIESGO MODERADO">
      <formula>NOT(ISERROR(SEARCH("ZONA RIESGO MODERADO",O101)))</formula>
    </cfRule>
    <cfRule type="containsText" dxfId="3673" priority="135" operator="containsText" text="ZONA RIESGO ALTO">
      <formula>NOT(ISERROR(SEARCH("ZONA RIESGO ALTO",O101)))</formula>
    </cfRule>
    <cfRule type="containsText" dxfId="3672" priority="136" operator="containsText" text="ZONA RIESGO EXTREMO">
      <formula>NOT(ISERROR(SEARCH("ZONA RIESGO EXTREMO",O101)))</formula>
    </cfRule>
  </conditionalFormatting>
  <conditionalFormatting sqref="W93">
    <cfRule type="containsText" dxfId="3671" priority="129" operator="containsText" text="ZONA RIESGO BAJA">
      <formula>NOT(ISERROR(SEARCH("ZONA RIESGO BAJA",W93)))</formula>
    </cfRule>
    <cfRule type="containsText" dxfId="3670" priority="130" operator="containsText" text="ZONA RIESGO MODERADO">
      <formula>NOT(ISERROR(SEARCH("ZONA RIESGO MODERADO",W93)))</formula>
    </cfRule>
    <cfRule type="containsText" dxfId="3669" priority="131" operator="containsText" text="ZONA RIESGO ALTO">
      <formula>NOT(ISERROR(SEARCH("ZONA RIESGO ALTO",W93)))</formula>
    </cfRule>
    <cfRule type="containsText" dxfId="3668" priority="132" operator="containsText" text="ZONA RIESGO EXTREMO">
      <formula>NOT(ISERROR(SEARCH("ZONA RIESGO EXTREMO",W93)))</formula>
    </cfRule>
  </conditionalFormatting>
  <conditionalFormatting sqref="N95:N97">
    <cfRule type="containsText" dxfId="3667" priority="125" operator="containsText" text="ZONA RIESGO BAJA">
      <formula>NOT(ISERROR(SEARCH("ZONA RIESGO BAJA",N95)))</formula>
    </cfRule>
    <cfRule type="containsText" dxfId="3666" priority="126" operator="containsText" text="ZONA RIESGO MODERADO">
      <formula>NOT(ISERROR(SEARCH("ZONA RIESGO MODERADO",N95)))</formula>
    </cfRule>
    <cfRule type="containsText" dxfId="3665" priority="127" operator="containsText" text="ZONA RIESGO ALTO">
      <formula>NOT(ISERROR(SEARCH("ZONA RIESGO ALTO",N95)))</formula>
    </cfRule>
    <cfRule type="containsText" dxfId="3664" priority="128" operator="containsText" text="ZONA RIESGO EXTREMO">
      <formula>NOT(ISERROR(SEARCH("ZONA RIESGO EXTREMO",N95)))</formula>
    </cfRule>
  </conditionalFormatting>
  <conditionalFormatting sqref="W97">
    <cfRule type="containsText" dxfId="3663" priority="121" operator="containsText" text="ZONA RIESGO BAJA">
      <formula>NOT(ISERROR(SEARCH("ZONA RIESGO BAJA",W97)))</formula>
    </cfRule>
    <cfRule type="containsText" dxfId="3662" priority="122" operator="containsText" text="ZONA RIESGO MODERADO">
      <formula>NOT(ISERROR(SEARCH("ZONA RIESGO MODERADO",W97)))</formula>
    </cfRule>
    <cfRule type="containsText" dxfId="3661" priority="123" operator="containsText" text="ZONA RIESGO ALTO">
      <formula>NOT(ISERROR(SEARCH("ZONA RIESGO ALTO",W97)))</formula>
    </cfRule>
    <cfRule type="containsText" dxfId="3660" priority="124" operator="containsText" text="ZONA RIESGO EXTREMO">
      <formula>NOT(ISERROR(SEARCH("ZONA RIESGO EXTREMO",W97)))</formula>
    </cfRule>
  </conditionalFormatting>
  <conditionalFormatting sqref="W95">
    <cfRule type="containsText" dxfId="3659" priority="117" operator="containsText" text="ZONA RIESGO BAJA">
      <formula>NOT(ISERROR(SEARCH("ZONA RIESGO BAJA",W95)))</formula>
    </cfRule>
    <cfRule type="containsText" dxfId="3658" priority="118" operator="containsText" text="ZONA RIESGO MODERADO">
      <formula>NOT(ISERROR(SEARCH("ZONA RIESGO MODERADO",W95)))</formula>
    </cfRule>
    <cfRule type="containsText" dxfId="3657" priority="119" operator="containsText" text="ZONA RIESGO ALTO">
      <formula>NOT(ISERROR(SEARCH("ZONA RIESGO ALTO",W95)))</formula>
    </cfRule>
    <cfRule type="containsText" dxfId="3656" priority="120" operator="containsText" text="ZONA RIESGO EXTREMO">
      <formula>NOT(ISERROR(SEARCH("ZONA RIESGO EXTREMO",W95)))</formula>
    </cfRule>
  </conditionalFormatting>
  <conditionalFormatting sqref="V95">
    <cfRule type="containsText" dxfId="3655" priority="113" operator="containsText" text="ZONA RIESGO BAJA">
      <formula>NOT(ISERROR(SEARCH("ZONA RIESGO BAJA",V95)))</formula>
    </cfRule>
    <cfRule type="containsText" dxfId="3654" priority="114" operator="containsText" text="ZONA RIESGO MODERADO">
      <formula>NOT(ISERROR(SEARCH("ZONA RIESGO MODERADO",V95)))</formula>
    </cfRule>
    <cfRule type="containsText" dxfId="3653" priority="115" operator="containsText" text="ZONA RIESGO ALTO">
      <formula>NOT(ISERROR(SEARCH("ZONA RIESGO ALTO",V95)))</formula>
    </cfRule>
    <cfRule type="containsText" dxfId="3652" priority="116" operator="containsText" text="ZONA RIESGO EXTREMO">
      <formula>NOT(ISERROR(SEARCH("ZONA RIESGO EXTREMO",V95)))</formula>
    </cfRule>
  </conditionalFormatting>
  <conditionalFormatting sqref="M95">
    <cfRule type="containsText" dxfId="3651" priority="109" operator="containsText" text="ZONA RIESGO BAJA">
      <formula>NOT(ISERROR(SEARCH("ZONA RIESGO BAJA",M95)))</formula>
    </cfRule>
    <cfRule type="containsText" dxfId="3650" priority="110" operator="containsText" text="ZONA RIESGO MODERADO">
      <formula>NOT(ISERROR(SEARCH("ZONA RIESGO MODERADO",M95)))</formula>
    </cfRule>
    <cfRule type="containsText" dxfId="3649" priority="111" operator="containsText" text="ZONA RIESGO ALTO">
      <formula>NOT(ISERROR(SEARCH("ZONA RIESGO ALTO",M95)))</formula>
    </cfRule>
    <cfRule type="containsText" dxfId="3648" priority="112" operator="containsText" text="ZONA RIESGO EXTREMO">
      <formula>NOT(ISERROR(SEARCH("ZONA RIESGO EXTREMO",M95)))</formula>
    </cfRule>
  </conditionalFormatting>
  <conditionalFormatting sqref="R95:T95">
    <cfRule type="containsText" dxfId="3647" priority="105" operator="containsText" text="ZONA RIESGO BAJA">
      <formula>NOT(ISERROR(SEARCH("ZONA RIESGO BAJA",R95)))</formula>
    </cfRule>
    <cfRule type="containsText" dxfId="3646" priority="106" operator="containsText" text="ZONA RIESGO MODERADO">
      <formula>NOT(ISERROR(SEARCH("ZONA RIESGO MODERADO",R95)))</formula>
    </cfRule>
    <cfRule type="containsText" dxfId="3645" priority="107" operator="containsText" text="ZONA RIESGO ALTO">
      <formula>NOT(ISERROR(SEARCH("ZONA RIESGO ALTO",R95)))</formula>
    </cfRule>
    <cfRule type="containsText" dxfId="3644" priority="108" operator="containsText" text="ZONA RIESGO EXTREMO">
      <formula>NOT(ISERROR(SEARCH("ZONA RIESGO EXTREMO",R95)))</formula>
    </cfRule>
  </conditionalFormatting>
  <conditionalFormatting sqref="Q95">
    <cfRule type="containsText" dxfId="3643" priority="101" operator="containsText" text="ZONA RIESGO BAJA">
      <formula>NOT(ISERROR(SEARCH("ZONA RIESGO BAJA",Q95)))</formula>
    </cfRule>
    <cfRule type="containsText" dxfId="3642" priority="102" operator="containsText" text="ZONA RIESGO MODERADO">
      <formula>NOT(ISERROR(SEARCH("ZONA RIESGO MODERADO",Q95)))</formula>
    </cfRule>
    <cfRule type="containsText" dxfId="3641" priority="103" operator="containsText" text="ZONA RIESGO ALTO">
      <formula>NOT(ISERROR(SEARCH("ZONA RIESGO ALTO",Q95)))</formula>
    </cfRule>
    <cfRule type="containsText" dxfId="3640" priority="104" operator="containsText" text="ZONA RIESGO EXTREMO">
      <formula>NOT(ISERROR(SEARCH("ZONA RIESGO EXTREMO",Q95)))</formula>
    </cfRule>
  </conditionalFormatting>
  <conditionalFormatting sqref="U95">
    <cfRule type="containsText" dxfId="3639" priority="97" operator="containsText" text="ZONA RIESGO BAJA">
      <formula>NOT(ISERROR(SEARCH("ZONA RIESGO BAJA",U95)))</formula>
    </cfRule>
    <cfRule type="containsText" dxfId="3638" priority="98" operator="containsText" text="ZONA RIESGO MODERADO">
      <formula>NOT(ISERROR(SEARCH("ZONA RIESGO MODERADO",U95)))</formula>
    </cfRule>
    <cfRule type="containsText" dxfId="3637" priority="99" operator="containsText" text="ZONA RIESGO ALTO">
      <formula>NOT(ISERROR(SEARCH("ZONA RIESGO ALTO",U95)))</formula>
    </cfRule>
    <cfRule type="containsText" dxfId="3636" priority="100" operator="containsText" text="ZONA RIESGO EXTREMO">
      <formula>NOT(ISERROR(SEARCH("ZONA RIESGO EXTREMO",U95)))</formula>
    </cfRule>
  </conditionalFormatting>
  <conditionalFormatting sqref="P95">
    <cfRule type="containsText" dxfId="3635" priority="93" operator="containsText" text="ZONA RIESGO BAJA">
      <formula>NOT(ISERROR(SEARCH("ZONA RIESGO BAJA",P95)))</formula>
    </cfRule>
    <cfRule type="containsText" dxfId="3634" priority="94" operator="containsText" text="ZONA RIESGO MODERADO">
      <formula>NOT(ISERROR(SEARCH("ZONA RIESGO MODERADO",P95)))</formula>
    </cfRule>
    <cfRule type="containsText" dxfId="3633" priority="95" operator="containsText" text="ZONA RIESGO ALTO">
      <formula>NOT(ISERROR(SEARCH("ZONA RIESGO ALTO",P95)))</formula>
    </cfRule>
    <cfRule type="containsText" dxfId="3632" priority="96" operator="containsText" text="ZONA RIESGO EXTREMO">
      <formula>NOT(ISERROR(SEARCH("ZONA RIESGO EXTREMO",P95)))</formula>
    </cfRule>
  </conditionalFormatting>
  <conditionalFormatting sqref="O95">
    <cfRule type="containsText" dxfId="3631" priority="89" operator="containsText" text="ZONA RIESGO BAJA">
      <formula>NOT(ISERROR(SEARCH("ZONA RIESGO BAJA",O95)))</formula>
    </cfRule>
    <cfRule type="containsText" dxfId="3630" priority="90" operator="containsText" text="ZONA RIESGO MODERADO">
      <formula>NOT(ISERROR(SEARCH("ZONA RIESGO MODERADO",O95)))</formula>
    </cfRule>
    <cfRule type="containsText" dxfId="3629" priority="91" operator="containsText" text="ZONA RIESGO ALTO">
      <formula>NOT(ISERROR(SEARCH("ZONA RIESGO ALTO",O95)))</formula>
    </cfRule>
    <cfRule type="containsText" dxfId="3628" priority="92" operator="containsText" text="ZONA RIESGO EXTREMO">
      <formula>NOT(ISERROR(SEARCH("ZONA RIESGO EXTREMO",O95)))</formula>
    </cfRule>
  </conditionalFormatting>
  <conditionalFormatting sqref="V96">
    <cfRule type="containsText" dxfId="3627" priority="85" operator="containsText" text="ZONA RIESGO BAJA">
      <formula>NOT(ISERROR(SEARCH("ZONA RIESGO BAJA",V96)))</formula>
    </cfRule>
    <cfRule type="containsText" dxfId="3626" priority="86" operator="containsText" text="ZONA RIESGO MODERADO">
      <formula>NOT(ISERROR(SEARCH("ZONA RIESGO MODERADO",V96)))</formula>
    </cfRule>
    <cfRule type="containsText" dxfId="3625" priority="87" operator="containsText" text="ZONA RIESGO ALTO">
      <formula>NOT(ISERROR(SEARCH("ZONA RIESGO ALTO",V96)))</formula>
    </cfRule>
    <cfRule type="containsText" dxfId="3624" priority="88" operator="containsText" text="ZONA RIESGO EXTREMO">
      <formula>NOT(ISERROR(SEARCH("ZONA RIESGO EXTREMO",V96)))</formula>
    </cfRule>
  </conditionalFormatting>
  <conditionalFormatting sqref="M96">
    <cfRule type="containsText" dxfId="3623" priority="81" operator="containsText" text="ZONA RIESGO BAJA">
      <formula>NOT(ISERROR(SEARCH("ZONA RIESGO BAJA",M96)))</formula>
    </cfRule>
    <cfRule type="containsText" dxfId="3622" priority="82" operator="containsText" text="ZONA RIESGO MODERADO">
      <formula>NOT(ISERROR(SEARCH("ZONA RIESGO MODERADO",M96)))</formula>
    </cfRule>
    <cfRule type="containsText" dxfId="3621" priority="83" operator="containsText" text="ZONA RIESGO ALTO">
      <formula>NOT(ISERROR(SEARCH("ZONA RIESGO ALTO",M96)))</formula>
    </cfRule>
    <cfRule type="containsText" dxfId="3620" priority="84" operator="containsText" text="ZONA RIESGO EXTREMO">
      <formula>NOT(ISERROR(SEARCH("ZONA RIESGO EXTREMO",M96)))</formula>
    </cfRule>
  </conditionalFormatting>
  <conditionalFormatting sqref="R96:T96">
    <cfRule type="containsText" dxfId="3619" priority="77" operator="containsText" text="ZONA RIESGO BAJA">
      <formula>NOT(ISERROR(SEARCH("ZONA RIESGO BAJA",R96)))</formula>
    </cfRule>
    <cfRule type="containsText" dxfId="3618" priority="78" operator="containsText" text="ZONA RIESGO MODERADO">
      <formula>NOT(ISERROR(SEARCH("ZONA RIESGO MODERADO",R96)))</formula>
    </cfRule>
    <cfRule type="containsText" dxfId="3617" priority="79" operator="containsText" text="ZONA RIESGO ALTO">
      <formula>NOT(ISERROR(SEARCH("ZONA RIESGO ALTO",R96)))</formula>
    </cfRule>
    <cfRule type="containsText" dxfId="3616" priority="80" operator="containsText" text="ZONA RIESGO EXTREMO">
      <formula>NOT(ISERROR(SEARCH("ZONA RIESGO EXTREMO",R96)))</formula>
    </cfRule>
  </conditionalFormatting>
  <conditionalFormatting sqref="Q96">
    <cfRule type="containsText" dxfId="3615" priority="73" operator="containsText" text="ZONA RIESGO BAJA">
      <formula>NOT(ISERROR(SEARCH("ZONA RIESGO BAJA",Q96)))</formula>
    </cfRule>
    <cfRule type="containsText" dxfId="3614" priority="74" operator="containsText" text="ZONA RIESGO MODERADO">
      <formula>NOT(ISERROR(SEARCH("ZONA RIESGO MODERADO",Q96)))</formula>
    </cfRule>
    <cfRule type="containsText" dxfId="3613" priority="75" operator="containsText" text="ZONA RIESGO ALTO">
      <formula>NOT(ISERROR(SEARCH("ZONA RIESGO ALTO",Q96)))</formula>
    </cfRule>
    <cfRule type="containsText" dxfId="3612" priority="76" operator="containsText" text="ZONA RIESGO EXTREMO">
      <formula>NOT(ISERROR(SEARCH("ZONA RIESGO EXTREMO",Q96)))</formula>
    </cfRule>
  </conditionalFormatting>
  <conditionalFormatting sqref="U96">
    <cfRule type="containsText" dxfId="3611" priority="69" operator="containsText" text="ZONA RIESGO BAJA">
      <formula>NOT(ISERROR(SEARCH("ZONA RIESGO BAJA",U96)))</formula>
    </cfRule>
    <cfRule type="containsText" dxfId="3610" priority="70" operator="containsText" text="ZONA RIESGO MODERADO">
      <formula>NOT(ISERROR(SEARCH("ZONA RIESGO MODERADO",U96)))</formula>
    </cfRule>
    <cfRule type="containsText" dxfId="3609" priority="71" operator="containsText" text="ZONA RIESGO ALTO">
      <formula>NOT(ISERROR(SEARCH("ZONA RIESGO ALTO",U96)))</formula>
    </cfRule>
    <cfRule type="containsText" dxfId="3608" priority="72" operator="containsText" text="ZONA RIESGO EXTREMO">
      <formula>NOT(ISERROR(SEARCH("ZONA RIESGO EXTREMO",U96)))</formula>
    </cfRule>
  </conditionalFormatting>
  <conditionalFormatting sqref="P96">
    <cfRule type="containsText" dxfId="3607" priority="65" operator="containsText" text="ZONA RIESGO BAJA">
      <formula>NOT(ISERROR(SEARCH("ZONA RIESGO BAJA",P96)))</formula>
    </cfRule>
    <cfRule type="containsText" dxfId="3606" priority="66" operator="containsText" text="ZONA RIESGO MODERADO">
      <formula>NOT(ISERROR(SEARCH("ZONA RIESGO MODERADO",P96)))</formula>
    </cfRule>
    <cfRule type="containsText" dxfId="3605" priority="67" operator="containsText" text="ZONA RIESGO ALTO">
      <formula>NOT(ISERROR(SEARCH("ZONA RIESGO ALTO",P96)))</formula>
    </cfRule>
    <cfRule type="containsText" dxfId="3604" priority="68" operator="containsText" text="ZONA RIESGO EXTREMO">
      <formula>NOT(ISERROR(SEARCH("ZONA RIESGO EXTREMO",P96)))</formula>
    </cfRule>
  </conditionalFormatting>
  <conditionalFormatting sqref="O96">
    <cfRule type="containsText" dxfId="3603" priority="61" operator="containsText" text="ZONA RIESGO BAJA">
      <formula>NOT(ISERROR(SEARCH("ZONA RIESGO BAJA",O96)))</formula>
    </cfRule>
    <cfRule type="containsText" dxfId="3602" priority="62" operator="containsText" text="ZONA RIESGO MODERADO">
      <formula>NOT(ISERROR(SEARCH("ZONA RIESGO MODERADO",O96)))</formula>
    </cfRule>
    <cfRule type="containsText" dxfId="3601" priority="63" operator="containsText" text="ZONA RIESGO ALTO">
      <formula>NOT(ISERROR(SEARCH("ZONA RIESGO ALTO",O96)))</formula>
    </cfRule>
    <cfRule type="containsText" dxfId="3600" priority="64" operator="containsText" text="ZONA RIESGO EXTREMO">
      <formula>NOT(ISERROR(SEARCH("ZONA RIESGO EXTREMO",O96)))</formula>
    </cfRule>
  </conditionalFormatting>
  <conditionalFormatting sqref="V97">
    <cfRule type="containsText" dxfId="3599" priority="57" operator="containsText" text="ZONA RIESGO BAJA">
      <formula>NOT(ISERROR(SEARCH("ZONA RIESGO BAJA",V97)))</formula>
    </cfRule>
    <cfRule type="containsText" dxfId="3598" priority="58" operator="containsText" text="ZONA RIESGO MODERADO">
      <formula>NOT(ISERROR(SEARCH("ZONA RIESGO MODERADO",V97)))</formula>
    </cfRule>
    <cfRule type="containsText" dxfId="3597" priority="59" operator="containsText" text="ZONA RIESGO ALTO">
      <formula>NOT(ISERROR(SEARCH("ZONA RIESGO ALTO",V97)))</formula>
    </cfRule>
    <cfRule type="containsText" dxfId="3596" priority="60" operator="containsText" text="ZONA RIESGO EXTREMO">
      <formula>NOT(ISERROR(SEARCH("ZONA RIESGO EXTREMO",V97)))</formula>
    </cfRule>
  </conditionalFormatting>
  <conditionalFormatting sqref="M97">
    <cfRule type="containsText" dxfId="3595" priority="53" operator="containsText" text="ZONA RIESGO BAJA">
      <formula>NOT(ISERROR(SEARCH("ZONA RIESGO BAJA",M97)))</formula>
    </cfRule>
    <cfRule type="containsText" dxfId="3594" priority="54" operator="containsText" text="ZONA RIESGO MODERADO">
      <formula>NOT(ISERROR(SEARCH("ZONA RIESGO MODERADO",M97)))</formula>
    </cfRule>
    <cfRule type="containsText" dxfId="3593" priority="55" operator="containsText" text="ZONA RIESGO ALTO">
      <formula>NOT(ISERROR(SEARCH("ZONA RIESGO ALTO",M97)))</formula>
    </cfRule>
    <cfRule type="containsText" dxfId="3592" priority="56" operator="containsText" text="ZONA RIESGO EXTREMO">
      <formula>NOT(ISERROR(SEARCH("ZONA RIESGO EXTREMO",M97)))</formula>
    </cfRule>
  </conditionalFormatting>
  <conditionalFormatting sqref="R97:T97">
    <cfRule type="containsText" dxfId="3591" priority="49" operator="containsText" text="ZONA RIESGO BAJA">
      <formula>NOT(ISERROR(SEARCH("ZONA RIESGO BAJA",R97)))</formula>
    </cfRule>
    <cfRule type="containsText" dxfId="3590" priority="50" operator="containsText" text="ZONA RIESGO MODERADO">
      <formula>NOT(ISERROR(SEARCH("ZONA RIESGO MODERADO",R97)))</formula>
    </cfRule>
    <cfRule type="containsText" dxfId="3589" priority="51" operator="containsText" text="ZONA RIESGO ALTO">
      <formula>NOT(ISERROR(SEARCH("ZONA RIESGO ALTO",R97)))</formula>
    </cfRule>
    <cfRule type="containsText" dxfId="3588" priority="52" operator="containsText" text="ZONA RIESGO EXTREMO">
      <formula>NOT(ISERROR(SEARCH("ZONA RIESGO EXTREMO",R97)))</formula>
    </cfRule>
  </conditionalFormatting>
  <conditionalFormatting sqref="Q97">
    <cfRule type="containsText" dxfId="3587" priority="45" operator="containsText" text="ZONA RIESGO BAJA">
      <formula>NOT(ISERROR(SEARCH("ZONA RIESGO BAJA",Q97)))</formula>
    </cfRule>
    <cfRule type="containsText" dxfId="3586" priority="46" operator="containsText" text="ZONA RIESGO MODERADO">
      <formula>NOT(ISERROR(SEARCH("ZONA RIESGO MODERADO",Q97)))</formula>
    </cfRule>
    <cfRule type="containsText" dxfId="3585" priority="47" operator="containsText" text="ZONA RIESGO ALTO">
      <formula>NOT(ISERROR(SEARCH("ZONA RIESGO ALTO",Q97)))</formula>
    </cfRule>
    <cfRule type="containsText" dxfId="3584" priority="48" operator="containsText" text="ZONA RIESGO EXTREMO">
      <formula>NOT(ISERROR(SEARCH("ZONA RIESGO EXTREMO",Q97)))</formula>
    </cfRule>
  </conditionalFormatting>
  <conditionalFormatting sqref="U97">
    <cfRule type="containsText" dxfId="3583" priority="41" operator="containsText" text="ZONA RIESGO BAJA">
      <formula>NOT(ISERROR(SEARCH("ZONA RIESGO BAJA",U97)))</formula>
    </cfRule>
    <cfRule type="containsText" dxfId="3582" priority="42" operator="containsText" text="ZONA RIESGO MODERADO">
      <formula>NOT(ISERROR(SEARCH("ZONA RIESGO MODERADO",U97)))</formula>
    </cfRule>
    <cfRule type="containsText" dxfId="3581" priority="43" operator="containsText" text="ZONA RIESGO ALTO">
      <formula>NOT(ISERROR(SEARCH("ZONA RIESGO ALTO",U97)))</formula>
    </cfRule>
    <cfRule type="containsText" dxfId="3580" priority="44" operator="containsText" text="ZONA RIESGO EXTREMO">
      <formula>NOT(ISERROR(SEARCH("ZONA RIESGO EXTREMO",U97)))</formula>
    </cfRule>
  </conditionalFormatting>
  <conditionalFormatting sqref="P97">
    <cfRule type="containsText" dxfId="3579" priority="37" operator="containsText" text="ZONA RIESGO BAJA">
      <formula>NOT(ISERROR(SEARCH("ZONA RIESGO BAJA",P97)))</formula>
    </cfRule>
    <cfRule type="containsText" dxfId="3578" priority="38" operator="containsText" text="ZONA RIESGO MODERADO">
      <formula>NOT(ISERROR(SEARCH("ZONA RIESGO MODERADO",P97)))</formula>
    </cfRule>
    <cfRule type="containsText" dxfId="3577" priority="39" operator="containsText" text="ZONA RIESGO ALTO">
      <formula>NOT(ISERROR(SEARCH("ZONA RIESGO ALTO",P97)))</formula>
    </cfRule>
    <cfRule type="containsText" dxfId="3576" priority="40" operator="containsText" text="ZONA RIESGO EXTREMO">
      <formula>NOT(ISERROR(SEARCH("ZONA RIESGO EXTREMO",P97)))</formula>
    </cfRule>
  </conditionalFormatting>
  <conditionalFormatting sqref="O97">
    <cfRule type="containsText" dxfId="3575" priority="33" operator="containsText" text="ZONA RIESGO BAJA">
      <formula>NOT(ISERROR(SEARCH("ZONA RIESGO BAJA",O97)))</formula>
    </cfRule>
    <cfRule type="containsText" dxfId="3574" priority="34" operator="containsText" text="ZONA RIESGO MODERADO">
      <formula>NOT(ISERROR(SEARCH("ZONA RIESGO MODERADO",O97)))</formula>
    </cfRule>
    <cfRule type="containsText" dxfId="3573" priority="35" operator="containsText" text="ZONA RIESGO ALTO">
      <formula>NOT(ISERROR(SEARCH("ZONA RIESGO ALTO",O97)))</formula>
    </cfRule>
    <cfRule type="containsText" dxfId="3572" priority="36" operator="containsText" text="ZONA RIESGO EXTREMO">
      <formula>NOT(ISERROR(SEARCH("ZONA RIESGO EXTREMO",O97)))</formula>
    </cfRule>
  </conditionalFormatting>
  <conditionalFormatting sqref="W96">
    <cfRule type="containsText" dxfId="3571" priority="29" operator="containsText" text="ZONA RIESGO BAJA">
      <formula>NOT(ISERROR(SEARCH("ZONA RIESGO BAJA",W96)))</formula>
    </cfRule>
    <cfRule type="containsText" dxfId="3570" priority="30" operator="containsText" text="ZONA RIESGO MODERADO">
      <formula>NOT(ISERROR(SEARCH("ZONA RIESGO MODERADO",W96)))</formula>
    </cfRule>
    <cfRule type="containsText" dxfId="3569" priority="31" operator="containsText" text="ZONA RIESGO ALTO">
      <formula>NOT(ISERROR(SEARCH("ZONA RIESGO ALTO",W96)))</formula>
    </cfRule>
    <cfRule type="containsText" dxfId="3568" priority="32" operator="containsText" text="ZONA RIESGO EXTREMO">
      <formula>NOT(ISERROR(SEARCH("ZONA RIESGO EXTREMO",W96)))</formula>
    </cfRule>
  </conditionalFormatting>
  <conditionalFormatting sqref="N18">
    <cfRule type="containsText" dxfId="3567" priority="25" operator="containsText" text="ZONA RIESGO BAJA">
      <formula>NOT(ISERROR(SEARCH("ZONA RIESGO BAJA",N18)))</formula>
    </cfRule>
    <cfRule type="containsText" dxfId="3566" priority="26" operator="containsText" text="ZONA RIESGO MODERADO">
      <formula>NOT(ISERROR(SEARCH("ZONA RIESGO MODERADO",N18)))</formula>
    </cfRule>
    <cfRule type="containsText" dxfId="3565" priority="27" operator="containsText" text="ZONA RIESGO ALTO">
      <formula>NOT(ISERROR(SEARCH("ZONA RIESGO ALTO",N18)))</formula>
    </cfRule>
    <cfRule type="containsText" dxfId="3564" priority="28" operator="containsText" text="ZONA RIESGO EXTREMO">
      <formula>NOT(ISERROR(SEARCH("ZONA RIESGO EXTREMO",N18)))</formula>
    </cfRule>
  </conditionalFormatting>
  <conditionalFormatting sqref="N14">
    <cfRule type="containsText" dxfId="3563" priority="21" operator="containsText" text="ZONA RIESGO BAJA">
      <formula>NOT(ISERROR(SEARCH("ZONA RIESGO BAJA",N14)))</formula>
    </cfRule>
    <cfRule type="containsText" dxfId="3562" priority="22" operator="containsText" text="ZONA RIESGO MODERADO">
      <formula>NOT(ISERROR(SEARCH("ZONA RIESGO MODERADO",N14)))</formula>
    </cfRule>
    <cfRule type="containsText" dxfId="3561" priority="23" operator="containsText" text="ZONA RIESGO ALTO">
      <formula>NOT(ISERROR(SEARCH("ZONA RIESGO ALTO",N14)))</formula>
    </cfRule>
    <cfRule type="containsText" dxfId="3560" priority="24" operator="containsText" text="ZONA RIESGO EXTREMO">
      <formula>NOT(ISERROR(SEARCH("ZONA RIESGO EXTREMO",N14)))</formula>
    </cfRule>
  </conditionalFormatting>
  <conditionalFormatting sqref="N9">
    <cfRule type="containsText" dxfId="3559" priority="17" operator="containsText" text="ZONA RIESGO BAJA">
      <formula>NOT(ISERROR(SEARCH("ZONA RIESGO BAJA",N9)))</formula>
    </cfRule>
    <cfRule type="containsText" dxfId="3558" priority="18" operator="containsText" text="ZONA RIESGO MODERADO">
      <formula>NOT(ISERROR(SEARCH("ZONA RIESGO MODERADO",N9)))</formula>
    </cfRule>
    <cfRule type="containsText" dxfId="3557" priority="19" operator="containsText" text="ZONA RIESGO ALTO">
      <formula>NOT(ISERROR(SEARCH("ZONA RIESGO ALTO",N9)))</formula>
    </cfRule>
    <cfRule type="containsText" dxfId="3556" priority="20" operator="containsText" text="ZONA RIESGO EXTREMO">
      <formula>NOT(ISERROR(SEARCH("ZONA RIESGO EXTREMO",N9)))</formula>
    </cfRule>
  </conditionalFormatting>
  <conditionalFormatting sqref="O21">
    <cfRule type="containsText" dxfId="3555" priority="13" operator="containsText" text="ZONA RIESGO BAJA">
      <formula>NOT(ISERROR(SEARCH("ZONA RIESGO BAJA",O21)))</formula>
    </cfRule>
    <cfRule type="containsText" dxfId="3554" priority="14" operator="containsText" text="ZONA RIESGO MODERADO">
      <formula>NOT(ISERROR(SEARCH("ZONA RIESGO MODERADO",O21)))</formula>
    </cfRule>
    <cfRule type="containsText" dxfId="3553" priority="15" operator="containsText" text="ZONA RIESGO ALTO">
      <formula>NOT(ISERROR(SEARCH("ZONA RIESGO ALTO",O21)))</formula>
    </cfRule>
    <cfRule type="containsText" dxfId="3552" priority="16" operator="containsText" text="ZONA RIESGO EXTREMO">
      <formula>NOT(ISERROR(SEARCH("ZONA RIESGO EXTREMO",O21)))</formula>
    </cfRule>
  </conditionalFormatting>
  <conditionalFormatting sqref="M21">
    <cfRule type="containsText" dxfId="3551" priority="9" operator="containsText" text="ZONA RIESGO BAJA">
      <formula>NOT(ISERROR(SEARCH("ZONA RIESGO BAJA",M21)))</formula>
    </cfRule>
    <cfRule type="containsText" dxfId="3550" priority="10" operator="containsText" text="ZONA RIESGO MODERADO">
      <formula>NOT(ISERROR(SEARCH("ZONA RIESGO MODERADO",M21)))</formula>
    </cfRule>
    <cfRule type="containsText" dxfId="3549" priority="11" operator="containsText" text="ZONA RIESGO ALTO">
      <formula>NOT(ISERROR(SEARCH("ZONA RIESGO ALTO",M21)))</formula>
    </cfRule>
    <cfRule type="containsText" dxfId="3548" priority="12" operator="containsText" text="ZONA RIESGO EXTREMO">
      <formula>NOT(ISERROR(SEARCH("ZONA RIESGO EXTREMO",M21)))</formula>
    </cfRule>
  </conditionalFormatting>
  <conditionalFormatting sqref="P21:T21">
    <cfRule type="containsText" dxfId="3547" priority="5" operator="containsText" text="ZONA RIESGO BAJA">
      <formula>NOT(ISERROR(SEARCH("ZONA RIESGO BAJA",P21)))</formula>
    </cfRule>
    <cfRule type="containsText" dxfId="3546" priority="6" operator="containsText" text="ZONA RIESGO MODERADO">
      <formula>NOT(ISERROR(SEARCH("ZONA RIESGO MODERADO",P21)))</formula>
    </cfRule>
    <cfRule type="containsText" dxfId="3545" priority="7" operator="containsText" text="ZONA RIESGO ALTO">
      <formula>NOT(ISERROR(SEARCH("ZONA RIESGO ALTO",P21)))</formula>
    </cfRule>
    <cfRule type="containsText" dxfId="3544" priority="8" operator="containsText" text="ZONA RIESGO EXTREMO">
      <formula>NOT(ISERROR(SEARCH("ZONA RIESGO EXTREMO",P21)))</formula>
    </cfRule>
  </conditionalFormatting>
  <conditionalFormatting sqref="U21">
    <cfRule type="containsText" dxfId="3543" priority="1" operator="containsText" text="ZONA RIESGO BAJA">
      <formula>NOT(ISERROR(SEARCH("ZONA RIESGO BAJA",U21)))</formula>
    </cfRule>
    <cfRule type="containsText" dxfId="3542" priority="2" operator="containsText" text="ZONA RIESGO MODERADO">
      <formula>NOT(ISERROR(SEARCH("ZONA RIESGO MODERADO",U21)))</formula>
    </cfRule>
    <cfRule type="containsText" dxfId="3541" priority="3" operator="containsText" text="ZONA RIESGO ALTO">
      <formula>NOT(ISERROR(SEARCH("ZONA RIESGO ALTO",U21)))</formula>
    </cfRule>
    <cfRule type="containsText" dxfId="3540" priority="4" operator="containsText" text="ZONA RIESGO EXTREMO">
      <formula>NOT(ISERROR(SEARCH("ZONA RIESGO EXTREMO",U21)))</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opLeftCell="A2" zoomScale="60" zoomScaleNormal="60" workbookViewId="0">
      <selection activeCell="AB7" sqref="AB7"/>
    </sheetView>
  </sheetViews>
  <sheetFormatPr baseColWidth="10" defaultColWidth="11.42578125" defaultRowHeight="15" x14ac:dyDescent="0.25"/>
  <cols>
    <col min="1" max="1" width="11.42578125" style="94"/>
    <col min="2" max="2" width="24.140625" style="94" customWidth="1"/>
    <col min="3" max="3" width="11.42578125" style="94"/>
    <col min="4" max="4" width="34" style="94" customWidth="1"/>
    <col min="5" max="5" width="18.42578125" style="94" customWidth="1"/>
    <col min="6" max="6" width="21.85546875" style="94" customWidth="1"/>
    <col min="7" max="8" width="11.42578125" style="94" customWidth="1"/>
    <col min="9" max="9" width="85.7109375" style="94" customWidth="1"/>
    <col min="10" max="10" width="11.42578125" style="94"/>
    <col min="11" max="11" width="11.42578125" style="94" customWidth="1"/>
    <col min="12" max="12" width="11.42578125" style="94"/>
    <col min="13" max="14" width="11.42578125" style="94" customWidth="1"/>
    <col min="15" max="15" width="15" style="94" customWidth="1"/>
    <col min="16" max="17" width="11.42578125" style="94" customWidth="1"/>
    <col min="18" max="18" width="12.7109375" style="94" customWidth="1"/>
    <col min="19" max="23" width="11.42578125" style="94" customWidth="1"/>
    <col min="24" max="24" width="17.85546875" style="94" customWidth="1"/>
    <col min="25" max="25" width="17.140625" style="94" customWidth="1"/>
    <col min="26" max="26" width="20.28515625" style="94" customWidth="1"/>
    <col min="27" max="27" width="22.140625" style="94" customWidth="1"/>
    <col min="28" max="28" width="41.28515625" style="141" customWidth="1"/>
    <col min="29" max="29" width="36.85546875" style="94" customWidth="1"/>
    <col min="30" max="16384" width="11.42578125" style="94"/>
  </cols>
  <sheetData>
    <row r="1" spans="1:30" hidden="1" x14ac:dyDescent="0.25"/>
    <row r="2" spans="1:30" ht="82.5" customHeight="1" thickBot="1" x14ac:dyDescent="0.3">
      <c r="A2" s="193" t="s">
        <v>0</v>
      </c>
      <c r="B2" s="194"/>
      <c r="C2" s="194"/>
      <c r="D2" s="194"/>
      <c r="E2" s="194"/>
      <c r="F2" s="194"/>
      <c r="G2" s="194"/>
      <c r="H2" s="194"/>
      <c r="I2" s="194"/>
      <c r="J2" s="194"/>
      <c r="K2" s="194"/>
      <c r="L2" s="194"/>
      <c r="M2" s="194"/>
      <c r="N2" s="194"/>
      <c r="O2" s="195"/>
      <c r="P2" s="212" t="s">
        <v>1214</v>
      </c>
      <c r="Q2" s="213"/>
      <c r="R2" s="213"/>
      <c r="S2" s="213"/>
      <c r="T2" s="213"/>
      <c r="U2" s="213"/>
      <c r="V2" s="213"/>
      <c r="W2" s="213"/>
      <c r="X2" s="213"/>
      <c r="Y2" s="213"/>
      <c r="Z2" s="213"/>
      <c r="AA2" s="213"/>
      <c r="AB2" s="213"/>
      <c r="AC2" s="214"/>
      <c r="AD2" s="94" t="s">
        <v>1495</v>
      </c>
    </row>
    <row r="3" spans="1:30" ht="51" x14ac:dyDescent="0.25">
      <c r="A3" s="196" t="s">
        <v>2</v>
      </c>
      <c r="B3" s="197"/>
      <c r="C3" s="197"/>
      <c r="D3" s="197"/>
      <c r="E3" s="197"/>
      <c r="F3" s="197"/>
      <c r="G3" s="197"/>
      <c r="H3" s="197"/>
      <c r="I3" s="197"/>
      <c r="J3" s="197"/>
      <c r="K3" s="197"/>
      <c r="L3" s="197"/>
      <c r="M3" s="197"/>
      <c r="N3" s="197"/>
      <c r="O3" s="198"/>
      <c r="P3" s="199" t="s">
        <v>3</v>
      </c>
      <c r="Q3" s="161" t="s">
        <v>4</v>
      </c>
      <c r="R3" s="162" t="s">
        <v>5</v>
      </c>
      <c r="S3" s="162" t="s">
        <v>6</v>
      </c>
      <c r="T3" s="161" t="s">
        <v>7</v>
      </c>
      <c r="U3" s="161" t="s">
        <v>8</v>
      </c>
      <c r="V3" s="161" t="s">
        <v>9</v>
      </c>
      <c r="W3" s="161" t="s">
        <v>10</v>
      </c>
      <c r="X3" s="161" t="s">
        <v>11</v>
      </c>
      <c r="Y3" s="163" t="s">
        <v>12</v>
      </c>
      <c r="Z3" s="164"/>
      <c r="AA3" s="165"/>
      <c r="AB3" s="166"/>
      <c r="AC3" s="167"/>
    </row>
    <row r="4" spans="1:30" ht="39" thickBot="1" x14ac:dyDescent="0.3">
      <c r="A4" s="196" t="s">
        <v>1530</v>
      </c>
      <c r="B4" s="197"/>
      <c r="C4" s="197"/>
      <c r="D4" s="197"/>
      <c r="E4" s="197"/>
      <c r="F4" s="197"/>
      <c r="G4" s="197"/>
      <c r="H4" s="197"/>
      <c r="I4" s="197"/>
      <c r="J4" s="197"/>
      <c r="K4" s="197"/>
      <c r="L4" s="197"/>
      <c r="M4" s="197"/>
      <c r="N4" s="197"/>
      <c r="O4" s="198"/>
      <c r="P4" s="200"/>
      <c r="Q4" s="96" t="s">
        <v>15</v>
      </c>
      <c r="R4" s="95" t="s">
        <v>16</v>
      </c>
      <c r="S4" s="95" t="s">
        <v>17</v>
      </c>
      <c r="T4" s="96" t="s">
        <v>18</v>
      </c>
      <c r="U4" s="96" t="s">
        <v>19</v>
      </c>
      <c r="V4" s="96" t="s">
        <v>20</v>
      </c>
      <c r="W4" s="96" t="s">
        <v>21</v>
      </c>
      <c r="X4" s="96" t="s">
        <v>22</v>
      </c>
      <c r="Y4" s="132" t="s">
        <v>23</v>
      </c>
      <c r="Z4" s="159"/>
      <c r="AA4" s="160"/>
      <c r="AB4" s="207"/>
      <c r="AC4" s="208"/>
    </row>
    <row r="5" spans="1:30" ht="38.25" x14ac:dyDescent="0.25">
      <c r="A5" s="196" t="s">
        <v>1502</v>
      </c>
      <c r="B5" s="197"/>
      <c r="C5" s="197"/>
      <c r="D5" s="197"/>
      <c r="E5" s="197"/>
      <c r="F5" s="197"/>
      <c r="G5" s="197"/>
      <c r="H5" s="197"/>
      <c r="I5" s="197"/>
      <c r="J5" s="197"/>
      <c r="K5" s="197"/>
      <c r="L5" s="197"/>
      <c r="M5" s="197"/>
      <c r="N5" s="197"/>
      <c r="O5" s="198"/>
      <c r="P5" s="200"/>
      <c r="Q5" s="96" t="s">
        <v>25</v>
      </c>
      <c r="R5" s="95" t="s">
        <v>26</v>
      </c>
      <c r="S5" s="96"/>
      <c r="T5" s="96"/>
      <c r="U5" s="96"/>
      <c r="V5" s="96"/>
      <c r="W5" s="96"/>
      <c r="X5" s="96"/>
      <c r="Y5" s="132" t="s">
        <v>27</v>
      </c>
      <c r="Z5" s="210" t="s">
        <v>1513</v>
      </c>
      <c r="AA5" s="210"/>
      <c r="AB5" s="209" t="s">
        <v>1529</v>
      </c>
      <c r="AC5" s="209"/>
    </row>
    <row r="6" spans="1:30" ht="26.25" thickBot="1" x14ac:dyDescent="0.3">
      <c r="A6" s="202" t="s">
        <v>28</v>
      </c>
      <c r="B6" s="203"/>
      <c r="C6" s="203"/>
      <c r="D6" s="203"/>
      <c r="E6" s="203"/>
      <c r="F6" s="203"/>
      <c r="G6" s="203"/>
      <c r="H6" s="203"/>
      <c r="I6" s="203"/>
      <c r="J6" s="203"/>
      <c r="K6" s="203"/>
      <c r="L6" s="203"/>
      <c r="M6" s="203"/>
      <c r="N6" s="203"/>
      <c r="O6" s="204"/>
      <c r="P6" s="200"/>
      <c r="Q6" s="205" t="s">
        <v>29</v>
      </c>
      <c r="R6" s="95" t="s">
        <v>30</v>
      </c>
      <c r="S6" s="95" t="s">
        <v>31</v>
      </c>
      <c r="T6" s="205" t="s">
        <v>1215</v>
      </c>
      <c r="U6" s="205"/>
      <c r="V6" s="97" t="s">
        <v>33</v>
      </c>
      <c r="W6" s="97" t="s">
        <v>34</v>
      </c>
      <c r="X6" s="97" t="s">
        <v>35</v>
      </c>
      <c r="Y6" s="131"/>
      <c r="Z6" s="211"/>
      <c r="AA6" s="211"/>
      <c r="AB6" s="98" t="s">
        <v>36</v>
      </c>
      <c r="AC6" s="98" t="s">
        <v>634</v>
      </c>
    </row>
    <row r="7" spans="1:30" ht="192" thickBot="1" x14ac:dyDescent="0.3">
      <c r="A7" s="157" t="s">
        <v>1216</v>
      </c>
      <c r="B7" s="157" t="s">
        <v>1217</v>
      </c>
      <c r="C7" s="157" t="s">
        <v>38</v>
      </c>
      <c r="D7" s="157" t="s">
        <v>1218</v>
      </c>
      <c r="E7" s="157" t="s">
        <v>1219</v>
      </c>
      <c r="F7" s="157" t="s">
        <v>1220</v>
      </c>
      <c r="G7" s="157" t="s">
        <v>40</v>
      </c>
      <c r="H7" s="157" t="s">
        <v>41</v>
      </c>
      <c r="I7" s="157" t="s">
        <v>42</v>
      </c>
      <c r="J7" s="157" t="s">
        <v>43</v>
      </c>
      <c r="K7" s="157" t="s">
        <v>44</v>
      </c>
      <c r="L7" s="157" t="s">
        <v>33</v>
      </c>
      <c r="M7" s="157" t="s">
        <v>45</v>
      </c>
      <c r="N7" s="157" t="s">
        <v>46</v>
      </c>
      <c r="O7" s="158" t="s">
        <v>1221</v>
      </c>
      <c r="P7" s="201"/>
      <c r="Q7" s="206"/>
      <c r="R7" s="101" t="s">
        <v>48</v>
      </c>
      <c r="S7" s="101" t="s">
        <v>49</v>
      </c>
      <c r="T7" s="101" t="s">
        <v>50</v>
      </c>
      <c r="U7" s="101" t="s">
        <v>51</v>
      </c>
      <c r="V7" s="101" t="s">
        <v>52</v>
      </c>
      <c r="W7" s="101" t="s">
        <v>53</v>
      </c>
      <c r="X7" s="101" t="s">
        <v>54</v>
      </c>
      <c r="Y7" s="148" t="s">
        <v>55</v>
      </c>
      <c r="Z7" s="102" t="s">
        <v>1470</v>
      </c>
      <c r="AA7" s="102" t="s">
        <v>1504</v>
      </c>
      <c r="AB7" s="102" t="s">
        <v>56</v>
      </c>
      <c r="AC7" s="133"/>
    </row>
    <row r="8" spans="1:30" ht="268.5" thickBot="1" x14ac:dyDescent="0.3">
      <c r="A8" s="217">
        <v>1</v>
      </c>
      <c r="B8" s="215" t="s">
        <v>1222</v>
      </c>
      <c r="C8" s="215" t="s">
        <v>1223</v>
      </c>
      <c r="D8" s="220" t="s">
        <v>1224</v>
      </c>
      <c r="E8" s="220" t="s">
        <v>1225</v>
      </c>
      <c r="F8" s="220" t="s">
        <v>1226</v>
      </c>
      <c r="G8" s="226" t="s">
        <v>376</v>
      </c>
      <c r="H8" s="215" t="s">
        <v>1227</v>
      </c>
      <c r="I8" s="103" t="s">
        <v>1228</v>
      </c>
      <c r="J8" s="104" t="s">
        <v>1229</v>
      </c>
      <c r="K8" s="104" t="s">
        <v>1230</v>
      </c>
      <c r="L8" s="104" t="s">
        <v>1231</v>
      </c>
      <c r="M8" s="215">
        <v>100</v>
      </c>
      <c r="N8" s="215" t="s">
        <v>122</v>
      </c>
      <c r="O8" s="105" t="s">
        <v>1232</v>
      </c>
      <c r="P8" s="106">
        <f t="shared" ref="P8:P37" si="0">SUM(R8:X8)</f>
        <v>90</v>
      </c>
      <c r="Q8" s="107" t="s">
        <v>71</v>
      </c>
      <c r="R8" s="107">
        <v>25</v>
      </c>
      <c r="S8" s="107">
        <v>15</v>
      </c>
      <c r="T8" s="107">
        <v>10</v>
      </c>
      <c r="U8" s="107">
        <v>10</v>
      </c>
      <c r="V8" s="107">
        <v>10</v>
      </c>
      <c r="W8" s="107">
        <v>10</v>
      </c>
      <c r="X8" s="107">
        <v>10</v>
      </c>
      <c r="Y8" s="107">
        <v>5</v>
      </c>
      <c r="Z8" s="142" t="s">
        <v>1505</v>
      </c>
      <c r="AA8" s="142" t="s">
        <v>1506</v>
      </c>
      <c r="AB8" s="142" t="s">
        <v>1535</v>
      </c>
      <c r="AC8" s="142" t="s">
        <v>1534</v>
      </c>
    </row>
    <row r="9" spans="1:30" ht="102.75" thickBot="1" x14ac:dyDescent="0.3">
      <c r="A9" s="218"/>
      <c r="B9" s="170"/>
      <c r="C9" s="170"/>
      <c r="D9" s="221"/>
      <c r="E9" s="221"/>
      <c r="F9" s="221"/>
      <c r="G9" s="227"/>
      <c r="H9" s="170"/>
      <c r="I9" s="108" t="s">
        <v>1233</v>
      </c>
      <c r="J9" s="5" t="s">
        <v>1234</v>
      </c>
      <c r="K9" s="5" t="s">
        <v>1235</v>
      </c>
      <c r="L9" s="5" t="s">
        <v>1236</v>
      </c>
      <c r="M9" s="170"/>
      <c r="N9" s="170"/>
      <c r="O9" s="109" t="s">
        <v>1237</v>
      </c>
      <c r="P9" s="3">
        <f t="shared" si="0"/>
        <v>90</v>
      </c>
      <c r="Q9" s="107" t="s">
        <v>71</v>
      </c>
      <c r="R9" s="3">
        <v>25</v>
      </c>
      <c r="S9" s="3">
        <v>15</v>
      </c>
      <c r="T9" s="3">
        <v>10</v>
      </c>
      <c r="U9" s="3">
        <v>10</v>
      </c>
      <c r="V9" s="3">
        <v>10</v>
      </c>
      <c r="W9" s="3">
        <v>10</v>
      </c>
      <c r="X9" s="3">
        <v>10</v>
      </c>
      <c r="Y9" s="3">
        <v>10</v>
      </c>
      <c r="Z9" s="15" t="s">
        <v>1507</v>
      </c>
      <c r="AA9" s="142" t="s">
        <v>1508</v>
      </c>
      <c r="AB9" s="142" t="s">
        <v>1511</v>
      </c>
      <c r="AC9" s="139" t="s">
        <v>73</v>
      </c>
    </row>
    <row r="10" spans="1:30" ht="166.5" thickBot="1" x14ac:dyDescent="0.3">
      <c r="A10" s="219"/>
      <c r="B10" s="216"/>
      <c r="C10" s="216"/>
      <c r="D10" s="222"/>
      <c r="E10" s="222"/>
      <c r="F10" s="222"/>
      <c r="G10" s="228"/>
      <c r="H10" s="216"/>
      <c r="I10" s="111" t="s">
        <v>1238</v>
      </c>
      <c r="J10" s="112" t="s">
        <v>1239</v>
      </c>
      <c r="K10" s="112" t="s">
        <v>1240</v>
      </c>
      <c r="L10" s="112" t="s">
        <v>1241</v>
      </c>
      <c r="M10" s="216"/>
      <c r="N10" s="216"/>
      <c r="O10" s="113" t="s">
        <v>1242</v>
      </c>
      <c r="P10" s="114">
        <f t="shared" si="0"/>
        <v>90</v>
      </c>
      <c r="Q10" s="107" t="s">
        <v>71</v>
      </c>
      <c r="R10" s="114">
        <v>25</v>
      </c>
      <c r="S10" s="114">
        <v>15</v>
      </c>
      <c r="T10" s="114">
        <v>10</v>
      </c>
      <c r="U10" s="114">
        <v>10</v>
      </c>
      <c r="V10" s="114">
        <v>10</v>
      </c>
      <c r="W10" s="114">
        <v>10</v>
      </c>
      <c r="X10" s="114">
        <v>10</v>
      </c>
      <c r="Y10" s="114">
        <v>10</v>
      </c>
      <c r="Z10" s="15" t="s">
        <v>1509</v>
      </c>
      <c r="AA10" s="142" t="s">
        <v>1510</v>
      </c>
      <c r="AB10" s="142" t="s">
        <v>1512</v>
      </c>
      <c r="AC10" s="140" t="s">
        <v>73</v>
      </c>
    </row>
    <row r="11" spans="1:30" ht="294" thickBot="1" x14ac:dyDescent="0.3">
      <c r="A11" s="217">
        <v>2</v>
      </c>
      <c r="B11" s="215" t="s">
        <v>1243</v>
      </c>
      <c r="C11" s="215" t="s">
        <v>1244</v>
      </c>
      <c r="D11" s="220" t="s">
        <v>1245</v>
      </c>
      <c r="E11" s="220" t="s">
        <v>1246</v>
      </c>
      <c r="F11" s="220" t="s">
        <v>1247</v>
      </c>
      <c r="G11" s="223" t="s">
        <v>376</v>
      </c>
      <c r="H11" s="215" t="s">
        <v>1227</v>
      </c>
      <c r="I11" s="103" t="s">
        <v>1248</v>
      </c>
      <c r="J11" s="103" t="s">
        <v>1229</v>
      </c>
      <c r="K11" s="103" t="s">
        <v>1230</v>
      </c>
      <c r="L11" s="103" t="s">
        <v>1231</v>
      </c>
      <c r="M11" s="215">
        <v>100</v>
      </c>
      <c r="N11" s="223" t="s">
        <v>122</v>
      </c>
      <c r="O11" s="105" t="s">
        <v>1232</v>
      </c>
      <c r="P11" s="107">
        <f t="shared" si="0"/>
        <v>90</v>
      </c>
      <c r="Q11" s="107" t="s">
        <v>71</v>
      </c>
      <c r="R11" s="107">
        <v>25</v>
      </c>
      <c r="S11" s="107">
        <v>15</v>
      </c>
      <c r="T11" s="107">
        <v>10</v>
      </c>
      <c r="U11" s="107">
        <v>10</v>
      </c>
      <c r="V11" s="107">
        <v>10</v>
      </c>
      <c r="W11" s="107">
        <v>10</v>
      </c>
      <c r="X11" s="107">
        <v>10</v>
      </c>
      <c r="Y11" s="107">
        <v>5</v>
      </c>
      <c r="Z11" s="15" t="s">
        <v>1505</v>
      </c>
      <c r="AA11" s="142" t="s">
        <v>1506</v>
      </c>
      <c r="AB11" s="142" t="s">
        <v>1535</v>
      </c>
      <c r="AC11" s="142" t="s">
        <v>1534</v>
      </c>
    </row>
    <row r="12" spans="1:30" ht="102.75" thickBot="1" x14ac:dyDescent="0.3">
      <c r="A12" s="218"/>
      <c r="B12" s="170"/>
      <c r="C12" s="170"/>
      <c r="D12" s="221"/>
      <c r="E12" s="221"/>
      <c r="F12" s="221"/>
      <c r="G12" s="224"/>
      <c r="H12" s="170"/>
      <c r="I12" s="81" t="s">
        <v>1233</v>
      </c>
      <c r="J12" s="7" t="s">
        <v>1234</v>
      </c>
      <c r="K12" s="7" t="s">
        <v>1235</v>
      </c>
      <c r="L12" s="7" t="s">
        <v>1236</v>
      </c>
      <c r="M12" s="170"/>
      <c r="N12" s="224"/>
      <c r="O12" s="109" t="s">
        <v>1237</v>
      </c>
      <c r="P12" s="3">
        <f t="shared" si="0"/>
        <v>90</v>
      </c>
      <c r="Q12" s="107" t="s">
        <v>71</v>
      </c>
      <c r="R12" s="3">
        <v>25</v>
      </c>
      <c r="S12" s="3">
        <v>15</v>
      </c>
      <c r="T12" s="3">
        <v>10</v>
      </c>
      <c r="U12" s="3">
        <v>10</v>
      </c>
      <c r="V12" s="3">
        <v>10</v>
      </c>
      <c r="W12" s="3">
        <v>10</v>
      </c>
      <c r="X12" s="3">
        <v>10</v>
      </c>
      <c r="Y12" s="3">
        <v>10</v>
      </c>
      <c r="Z12" s="15" t="s">
        <v>1507</v>
      </c>
      <c r="AA12" s="142" t="s">
        <v>1508</v>
      </c>
      <c r="AB12" s="142" t="s">
        <v>1511</v>
      </c>
      <c r="AC12" s="139" t="s">
        <v>73</v>
      </c>
    </row>
    <row r="13" spans="1:30" ht="166.5" thickBot="1" x14ac:dyDescent="0.3">
      <c r="A13" s="219"/>
      <c r="B13" s="216"/>
      <c r="C13" s="216"/>
      <c r="D13" s="222"/>
      <c r="E13" s="222"/>
      <c r="F13" s="222"/>
      <c r="G13" s="225"/>
      <c r="H13" s="216"/>
      <c r="I13" s="115" t="s">
        <v>1238</v>
      </c>
      <c r="J13" s="110" t="s">
        <v>1239</v>
      </c>
      <c r="K13" s="110" t="s">
        <v>1240</v>
      </c>
      <c r="L13" s="110" t="s">
        <v>1241</v>
      </c>
      <c r="M13" s="216"/>
      <c r="N13" s="225"/>
      <c r="O13" s="113" t="s">
        <v>1242</v>
      </c>
      <c r="P13" s="114">
        <f t="shared" si="0"/>
        <v>90</v>
      </c>
      <c r="Q13" s="107" t="s">
        <v>71</v>
      </c>
      <c r="R13" s="114">
        <v>25</v>
      </c>
      <c r="S13" s="114">
        <v>15</v>
      </c>
      <c r="T13" s="114">
        <v>10</v>
      </c>
      <c r="U13" s="114">
        <v>10</v>
      </c>
      <c r="V13" s="114">
        <v>10</v>
      </c>
      <c r="W13" s="114">
        <v>10</v>
      </c>
      <c r="X13" s="114">
        <v>10</v>
      </c>
      <c r="Y13" s="114">
        <v>10</v>
      </c>
      <c r="Z13" s="15" t="s">
        <v>1509</v>
      </c>
      <c r="AA13" s="142" t="s">
        <v>1510</v>
      </c>
      <c r="AB13" s="142" t="s">
        <v>1512</v>
      </c>
      <c r="AC13" s="140" t="s">
        <v>73</v>
      </c>
    </row>
    <row r="14" spans="1:30" ht="268.5" thickBot="1" x14ac:dyDescent="0.3">
      <c r="A14" s="217">
        <v>3</v>
      </c>
      <c r="B14" s="215" t="s">
        <v>1249</v>
      </c>
      <c r="C14" s="215" t="s">
        <v>1250</v>
      </c>
      <c r="D14" s="220" t="s">
        <v>1251</v>
      </c>
      <c r="E14" s="220" t="s">
        <v>1252</v>
      </c>
      <c r="F14" s="220" t="s">
        <v>1253</v>
      </c>
      <c r="G14" s="226" t="s">
        <v>376</v>
      </c>
      <c r="H14" s="215" t="s">
        <v>1227</v>
      </c>
      <c r="I14" s="103" t="s">
        <v>1254</v>
      </c>
      <c r="J14" s="104" t="s">
        <v>1229</v>
      </c>
      <c r="K14" s="104" t="s">
        <v>1230</v>
      </c>
      <c r="L14" s="104" t="s">
        <v>1231</v>
      </c>
      <c r="M14" s="215">
        <v>100</v>
      </c>
      <c r="N14" s="215" t="s">
        <v>122</v>
      </c>
      <c r="O14" s="105" t="s">
        <v>1232</v>
      </c>
      <c r="P14" s="107">
        <f t="shared" si="0"/>
        <v>90</v>
      </c>
      <c r="Q14" s="107" t="s">
        <v>71</v>
      </c>
      <c r="R14" s="107">
        <v>25</v>
      </c>
      <c r="S14" s="107">
        <v>15</v>
      </c>
      <c r="T14" s="107">
        <v>10</v>
      </c>
      <c r="U14" s="107">
        <v>10</v>
      </c>
      <c r="V14" s="107">
        <v>10</v>
      </c>
      <c r="W14" s="107">
        <v>10</v>
      </c>
      <c r="X14" s="107">
        <v>10</v>
      </c>
      <c r="Y14" s="107">
        <v>5</v>
      </c>
      <c r="Z14" s="15" t="s">
        <v>1505</v>
      </c>
      <c r="AA14" s="142" t="s">
        <v>1506</v>
      </c>
      <c r="AB14" s="142" t="s">
        <v>1535</v>
      </c>
      <c r="AC14" s="142" t="s">
        <v>1534</v>
      </c>
    </row>
    <row r="15" spans="1:30" ht="102.75" thickBot="1" x14ac:dyDescent="0.3">
      <c r="A15" s="218"/>
      <c r="B15" s="170"/>
      <c r="C15" s="170"/>
      <c r="D15" s="221"/>
      <c r="E15" s="221"/>
      <c r="F15" s="221"/>
      <c r="G15" s="227"/>
      <c r="H15" s="170"/>
      <c r="I15" s="108" t="s">
        <v>1233</v>
      </c>
      <c r="J15" s="5" t="s">
        <v>1234</v>
      </c>
      <c r="K15" s="5" t="s">
        <v>1235</v>
      </c>
      <c r="L15" s="5" t="s">
        <v>1236</v>
      </c>
      <c r="M15" s="170"/>
      <c r="N15" s="170"/>
      <c r="O15" s="109" t="s">
        <v>1237</v>
      </c>
      <c r="P15" s="3">
        <f t="shared" si="0"/>
        <v>90</v>
      </c>
      <c r="Q15" s="107" t="s">
        <v>71</v>
      </c>
      <c r="R15" s="3">
        <v>25</v>
      </c>
      <c r="S15" s="3">
        <v>15</v>
      </c>
      <c r="T15" s="3">
        <v>10</v>
      </c>
      <c r="U15" s="3">
        <v>10</v>
      </c>
      <c r="V15" s="3">
        <v>10</v>
      </c>
      <c r="W15" s="3">
        <v>10</v>
      </c>
      <c r="X15" s="3">
        <v>10</v>
      </c>
      <c r="Y15" s="3">
        <v>10</v>
      </c>
      <c r="Z15" s="15" t="s">
        <v>1507</v>
      </c>
      <c r="AA15" s="142" t="s">
        <v>1508</v>
      </c>
      <c r="AB15" s="142" t="s">
        <v>1511</v>
      </c>
      <c r="AC15" s="139" t="s">
        <v>73</v>
      </c>
    </row>
    <row r="16" spans="1:30" ht="166.5" thickBot="1" x14ac:dyDescent="0.3">
      <c r="A16" s="219"/>
      <c r="B16" s="216"/>
      <c r="C16" s="216"/>
      <c r="D16" s="222"/>
      <c r="E16" s="222"/>
      <c r="F16" s="222"/>
      <c r="G16" s="228"/>
      <c r="H16" s="216"/>
      <c r="I16" s="111" t="s">
        <v>1238</v>
      </c>
      <c r="J16" s="112" t="s">
        <v>1239</v>
      </c>
      <c r="K16" s="112" t="s">
        <v>1240</v>
      </c>
      <c r="L16" s="112" t="s">
        <v>1241</v>
      </c>
      <c r="M16" s="216"/>
      <c r="N16" s="216"/>
      <c r="O16" s="113" t="s">
        <v>1242</v>
      </c>
      <c r="P16" s="114">
        <f t="shared" si="0"/>
        <v>90</v>
      </c>
      <c r="Q16" s="107" t="s">
        <v>71</v>
      </c>
      <c r="R16" s="114">
        <v>25</v>
      </c>
      <c r="S16" s="114">
        <v>15</v>
      </c>
      <c r="T16" s="114">
        <v>10</v>
      </c>
      <c r="U16" s="114">
        <v>10</v>
      </c>
      <c r="V16" s="114">
        <v>10</v>
      </c>
      <c r="W16" s="114">
        <v>10</v>
      </c>
      <c r="X16" s="114">
        <v>10</v>
      </c>
      <c r="Y16" s="114">
        <v>10</v>
      </c>
      <c r="Z16" s="15" t="s">
        <v>1509</v>
      </c>
      <c r="AA16" s="142" t="s">
        <v>1510</v>
      </c>
      <c r="AB16" s="142" t="s">
        <v>1512</v>
      </c>
      <c r="AC16" s="140" t="s">
        <v>73</v>
      </c>
    </row>
    <row r="17" spans="1:31" ht="268.5" thickBot="1" x14ac:dyDescent="0.3">
      <c r="A17" s="217">
        <v>4</v>
      </c>
      <c r="B17" s="215" t="s">
        <v>1255</v>
      </c>
      <c r="C17" s="215" t="s">
        <v>1250</v>
      </c>
      <c r="D17" s="220" t="s">
        <v>1256</v>
      </c>
      <c r="E17" s="220" t="s">
        <v>1257</v>
      </c>
      <c r="F17" s="220" t="s">
        <v>1258</v>
      </c>
      <c r="G17" s="229" t="s">
        <v>376</v>
      </c>
      <c r="H17" s="215" t="s">
        <v>1227</v>
      </c>
      <c r="I17" s="103" t="s">
        <v>1259</v>
      </c>
      <c r="J17" s="103" t="s">
        <v>1229</v>
      </c>
      <c r="K17" s="103" t="s">
        <v>1230</v>
      </c>
      <c r="L17" s="103" t="s">
        <v>1231</v>
      </c>
      <c r="M17" s="215">
        <v>100</v>
      </c>
      <c r="N17" s="223" t="s">
        <v>122</v>
      </c>
      <c r="O17" s="105" t="s">
        <v>1232</v>
      </c>
      <c r="P17" s="107">
        <f t="shared" si="0"/>
        <v>90</v>
      </c>
      <c r="Q17" s="107" t="s">
        <v>71</v>
      </c>
      <c r="R17" s="107">
        <v>25</v>
      </c>
      <c r="S17" s="107">
        <v>15</v>
      </c>
      <c r="T17" s="107">
        <v>10</v>
      </c>
      <c r="U17" s="107">
        <v>10</v>
      </c>
      <c r="V17" s="107">
        <v>10</v>
      </c>
      <c r="W17" s="107">
        <v>10</v>
      </c>
      <c r="X17" s="107">
        <v>10</v>
      </c>
      <c r="Y17" s="107">
        <v>5</v>
      </c>
      <c r="Z17" s="15" t="s">
        <v>1505</v>
      </c>
      <c r="AA17" s="142" t="s">
        <v>1506</v>
      </c>
      <c r="AB17" s="142" t="s">
        <v>1535</v>
      </c>
      <c r="AC17" s="142" t="s">
        <v>1534</v>
      </c>
    </row>
    <row r="18" spans="1:31" ht="102.75" thickBot="1" x14ac:dyDescent="0.3">
      <c r="A18" s="218"/>
      <c r="B18" s="170"/>
      <c r="C18" s="170"/>
      <c r="D18" s="221"/>
      <c r="E18" s="221"/>
      <c r="F18" s="221"/>
      <c r="G18" s="230"/>
      <c r="H18" s="170"/>
      <c r="I18" s="81" t="s">
        <v>1233</v>
      </c>
      <c r="J18" s="7" t="s">
        <v>1234</v>
      </c>
      <c r="K18" s="7" t="s">
        <v>1235</v>
      </c>
      <c r="L18" s="7" t="s">
        <v>1236</v>
      </c>
      <c r="M18" s="170"/>
      <c r="N18" s="224"/>
      <c r="O18" s="109" t="s">
        <v>1237</v>
      </c>
      <c r="P18" s="3">
        <f t="shared" si="0"/>
        <v>90</v>
      </c>
      <c r="Q18" s="107" t="s">
        <v>71</v>
      </c>
      <c r="R18" s="3">
        <v>25</v>
      </c>
      <c r="S18" s="3">
        <v>15</v>
      </c>
      <c r="T18" s="3">
        <v>10</v>
      </c>
      <c r="U18" s="3">
        <v>10</v>
      </c>
      <c r="V18" s="3">
        <v>10</v>
      </c>
      <c r="W18" s="3">
        <v>10</v>
      </c>
      <c r="X18" s="3">
        <v>10</v>
      </c>
      <c r="Y18" s="3">
        <v>10</v>
      </c>
      <c r="Z18" s="15" t="s">
        <v>1507</v>
      </c>
      <c r="AA18" s="142" t="s">
        <v>1508</v>
      </c>
      <c r="AB18" s="142" t="s">
        <v>1511</v>
      </c>
      <c r="AC18" s="139" t="s">
        <v>73</v>
      </c>
    </row>
    <row r="19" spans="1:31" ht="166.5" thickBot="1" x14ac:dyDescent="0.3">
      <c r="A19" s="219"/>
      <c r="B19" s="216"/>
      <c r="C19" s="216"/>
      <c r="D19" s="222"/>
      <c r="E19" s="222"/>
      <c r="F19" s="222"/>
      <c r="G19" s="231"/>
      <c r="H19" s="216"/>
      <c r="I19" s="115" t="s">
        <v>1238</v>
      </c>
      <c r="J19" s="110" t="s">
        <v>1239</v>
      </c>
      <c r="K19" s="110" t="s">
        <v>1240</v>
      </c>
      <c r="L19" s="110" t="s">
        <v>1241</v>
      </c>
      <c r="M19" s="216"/>
      <c r="N19" s="225"/>
      <c r="O19" s="113" t="s">
        <v>1242</v>
      </c>
      <c r="P19" s="114">
        <f t="shared" si="0"/>
        <v>90</v>
      </c>
      <c r="Q19" s="107" t="s">
        <v>71</v>
      </c>
      <c r="R19" s="114">
        <v>25</v>
      </c>
      <c r="S19" s="114">
        <v>15</v>
      </c>
      <c r="T19" s="114">
        <v>10</v>
      </c>
      <c r="U19" s="114">
        <v>10</v>
      </c>
      <c r="V19" s="114">
        <v>10</v>
      </c>
      <c r="W19" s="114">
        <v>10</v>
      </c>
      <c r="X19" s="114">
        <v>10</v>
      </c>
      <c r="Y19" s="114">
        <v>10</v>
      </c>
      <c r="Z19" s="15" t="s">
        <v>1509</v>
      </c>
      <c r="AA19" s="142" t="s">
        <v>1510</v>
      </c>
      <c r="AB19" s="142" t="s">
        <v>1512</v>
      </c>
      <c r="AC19" s="140" t="s">
        <v>73</v>
      </c>
    </row>
    <row r="20" spans="1:31" ht="268.5" thickBot="1" x14ac:dyDescent="0.3">
      <c r="A20" s="217">
        <v>5</v>
      </c>
      <c r="B20" s="215" t="s">
        <v>1260</v>
      </c>
      <c r="C20" s="215" t="s">
        <v>1223</v>
      </c>
      <c r="D20" s="220" t="s">
        <v>1261</v>
      </c>
      <c r="E20" s="220" t="s">
        <v>1262</v>
      </c>
      <c r="F20" s="220" t="s">
        <v>1263</v>
      </c>
      <c r="G20" s="226" t="s">
        <v>376</v>
      </c>
      <c r="H20" s="215" t="s">
        <v>1227</v>
      </c>
      <c r="I20" s="103" t="s">
        <v>1264</v>
      </c>
      <c r="J20" s="104" t="s">
        <v>1229</v>
      </c>
      <c r="K20" s="104" t="s">
        <v>1230</v>
      </c>
      <c r="L20" s="104" t="s">
        <v>1231</v>
      </c>
      <c r="M20" s="215">
        <v>100</v>
      </c>
      <c r="N20" s="215" t="s">
        <v>122</v>
      </c>
      <c r="O20" s="105" t="s">
        <v>1232</v>
      </c>
      <c r="P20" s="107">
        <f t="shared" si="0"/>
        <v>90</v>
      </c>
      <c r="Q20" s="107" t="s">
        <v>71</v>
      </c>
      <c r="R20" s="107">
        <v>25</v>
      </c>
      <c r="S20" s="107">
        <v>15</v>
      </c>
      <c r="T20" s="107">
        <v>10</v>
      </c>
      <c r="U20" s="107">
        <v>10</v>
      </c>
      <c r="V20" s="107">
        <v>10</v>
      </c>
      <c r="W20" s="107">
        <v>10</v>
      </c>
      <c r="X20" s="107">
        <v>10</v>
      </c>
      <c r="Y20" s="107">
        <v>5</v>
      </c>
      <c r="Z20" s="15" t="s">
        <v>1505</v>
      </c>
      <c r="AA20" s="142" t="s">
        <v>1506</v>
      </c>
      <c r="AB20" s="142" t="s">
        <v>1535</v>
      </c>
      <c r="AC20" s="142" t="s">
        <v>1534</v>
      </c>
    </row>
    <row r="21" spans="1:31" ht="102.75" thickBot="1" x14ac:dyDescent="0.3">
      <c r="A21" s="218"/>
      <c r="B21" s="170"/>
      <c r="C21" s="170"/>
      <c r="D21" s="221"/>
      <c r="E21" s="221"/>
      <c r="F21" s="221"/>
      <c r="G21" s="227"/>
      <c r="H21" s="170"/>
      <c r="I21" s="108" t="s">
        <v>1233</v>
      </c>
      <c r="J21" s="5" t="s">
        <v>1234</v>
      </c>
      <c r="K21" s="5" t="s">
        <v>1235</v>
      </c>
      <c r="L21" s="5" t="s">
        <v>1236</v>
      </c>
      <c r="M21" s="170"/>
      <c r="N21" s="170"/>
      <c r="O21" s="109" t="s">
        <v>1237</v>
      </c>
      <c r="P21" s="3">
        <f t="shared" si="0"/>
        <v>90</v>
      </c>
      <c r="Q21" s="107" t="s">
        <v>71</v>
      </c>
      <c r="R21" s="3">
        <v>25</v>
      </c>
      <c r="S21" s="3">
        <v>15</v>
      </c>
      <c r="T21" s="3">
        <v>10</v>
      </c>
      <c r="U21" s="3">
        <v>10</v>
      </c>
      <c r="V21" s="3">
        <v>10</v>
      </c>
      <c r="W21" s="3">
        <v>10</v>
      </c>
      <c r="X21" s="3">
        <v>10</v>
      </c>
      <c r="Y21" s="3">
        <v>10</v>
      </c>
      <c r="Z21" s="15" t="s">
        <v>1507</v>
      </c>
      <c r="AA21" s="142" t="s">
        <v>1508</v>
      </c>
      <c r="AB21" s="142" t="s">
        <v>1511</v>
      </c>
      <c r="AC21" s="139" t="s">
        <v>73</v>
      </c>
    </row>
    <row r="22" spans="1:31" ht="166.5" thickBot="1" x14ac:dyDescent="0.3">
      <c r="A22" s="219"/>
      <c r="B22" s="216"/>
      <c r="C22" s="216"/>
      <c r="D22" s="222"/>
      <c r="E22" s="222"/>
      <c r="F22" s="222"/>
      <c r="G22" s="228"/>
      <c r="H22" s="216"/>
      <c r="I22" s="111" t="s">
        <v>1238</v>
      </c>
      <c r="J22" s="112" t="s">
        <v>1239</v>
      </c>
      <c r="K22" s="112" t="s">
        <v>1240</v>
      </c>
      <c r="L22" s="112" t="s">
        <v>1241</v>
      </c>
      <c r="M22" s="216"/>
      <c r="N22" s="216"/>
      <c r="O22" s="113" t="s">
        <v>1242</v>
      </c>
      <c r="P22" s="114">
        <f t="shared" si="0"/>
        <v>90</v>
      </c>
      <c r="Q22" s="107" t="s">
        <v>71</v>
      </c>
      <c r="R22" s="114">
        <v>25</v>
      </c>
      <c r="S22" s="114">
        <v>15</v>
      </c>
      <c r="T22" s="114">
        <v>10</v>
      </c>
      <c r="U22" s="114">
        <v>10</v>
      </c>
      <c r="V22" s="114">
        <v>10</v>
      </c>
      <c r="W22" s="114">
        <v>10</v>
      </c>
      <c r="X22" s="114">
        <v>10</v>
      </c>
      <c r="Y22" s="114">
        <v>10</v>
      </c>
      <c r="Z22" s="15" t="s">
        <v>1509</v>
      </c>
      <c r="AA22" s="142" t="s">
        <v>1510</v>
      </c>
      <c r="AB22" s="142" t="s">
        <v>1512</v>
      </c>
      <c r="AC22" s="140" t="s">
        <v>73</v>
      </c>
    </row>
    <row r="23" spans="1:31" ht="268.5" thickBot="1" x14ac:dyDescent="0.3">
      <c r="A23" s="217">
        <v>6</v>
      </c>
      <c r="B23" s="215" t="s">
        <v>1265</v>
      </c>
      <c r="C23" s="215" t="s">
        <v>1266</v>
      </c>
      <c r="D23" s="220" t="s">
        <v>1267</v>
      </c>
      <c r="E23" s="220" t="s">
        <v>1268</v>
      </c>
      <c r="F23" s="220" t="s">
        <v>1269</v>
      </c>
      <c r="G23" s="223" t="s">
        <v>376</v>
      </c>
      <c r="H23" s="215" t="s">
        <v>1227</v>
      </c>
      <c r="I23" s="103" t="s">
        <v>1270</v>
      </c>
      <c r="J23" s="103" t="s">
        <v>1229</v>
      </c>
      <c r="K23" s="103" t="s">
        <v>1230</v>
      </c>
      <c r="L23" s="103" t="s">
        <v>1231</v>
      </c>
      <c r="M23" s="215">
        <v>100</v>
      </c>
      <c r="N23" s="223" t="s">
        <v>122</v>
      </c>
      <c r="O23" s="105" t="s">
        <v>1232</v>
      </c>
      <c r="P23" s="107">
        <f t="shared" si="0"/>
        <v>90</v>
      </c>
      <c r="Q23" s="107" t="s">
        <v>71</v>
      </c>
      <c r="R23" s="107">
        <v>25</v>
      </c>
      <c r="S23" s="107">
        <v>15</v>
      </c>
      <c r="T23" s="107">
        <v>10</v>
      </c>
      <c r="U23" s="107">
        <v>10</v>
      </c>
      <c r="V23" s="107">
        <v>10</v>
      </c>
      <c r="W23" s="107">
        <v>10</v>
      </c>
      <c r="X23" s="107">
        <v>10</v>
      </c>
      <c r="Y23" s="107">
        <v>5</v>
      </c>
      <c r="Z23" s="15" t="s">
        <v>1505</v>
      </c>
      <c r="AA23" s="142" t="s">
        <v>1506</v>
      </c>
      <c r="AB23" s="142" t="s">
        <v>1535</v>
      </c>
      <c r="AC23" s="142" t="s">
        <v>1534</v>
      </c>
    </row>
    <row r="24" spans="1:31" ht="102.75" thickBot="1" x14ac:dyDescent="0.3">
      <c r="A24" s="218"/>
      <c r="B24" s="170"/>
      <c r="C24" s="170"/>
      <c r="D24" s="221"/>
      <c r="E24" s="221"/>
      <c r="F24" s="221"/>
      <c r="G24" s="224"/>
      <c r="H24" s="170"/>
      <c r="I24" s="81" t="s">
        <v>1233</v>
      </c>
      <c r="J24" s="7" t="s">
        <v>1234</v>
      </c>
      <c r="K24" s="7" t="s">
        <v>1235</v>
      </c>
      <c r="L24" s="7" t="s">
        <v>1236</v>
      </c>
      <c r="M24" s="170"/>
      <c r="N24" s="224"/>
      <c r="O24" s="109" t="s">
        <v>1237</v>
      </c>
      <c r="P24" s="3">
        <f t="shared" si="0"/>
        <v>90</v>
      </c>
      <c r="Q24" s="107" t="s">
        <v>71</v>
      </c>
      <c r="R24" s="3">
        <v>25</v>
      </c>
      <c r="S24" s="3">
        <v>15</v>
      </c>
      <c r="T24" s="3">
        <v>10</v>
      </c>
      <c r="U24" s="3">
        <v>10</v>
      </c>
      <c r="V24" s="3">
        <v>10</v>
      </c>
      <c r="W24" s="3">
        <v>10</v>
      </c>
      <c r="X24" s="3">
        <v>10</v>
      </c>
      <c r="Y24" s="3">
        <v>10</v>
      </c>
      <c r="Z24" s="15" t="s">
        <v>1507</v>
      </c>
      <c r="AA24" s="142" t="s">
        <v>1508</v>
      </c>
      <c r="AB24" s="142" t="s">
        <v>1511</v>
      </c>
      <c r="AC24" s="139" t="s">
        <v>73</v>
      </c>
    </row>
    <row r="25" spans="1:31" ht="166.5" thickBot="1" x14ac:dyDescent="0.3">
      <c r="A25" s="219"/>
      <c r="B25" s="216"/>
      <c r="C25" s="216"/>
      <c r="D25" s="222"/>
      <c r="E25" s="222"/>
      <c r="F25" s="222"/>
      <c r="G25" s="225"/>
      <c r="H25" s="216"/>
      <c r="I25" s="115" t="s">
        <v>1238</v>
      </c>
      <c r="J25" s="110" t="s">
        <v>1239</v>
      </c>
      <c r="K25" s="110" t="s">
        <v>1240</v>
      </c>
      <c r="L25" s="110" t="s">
        <v>1241</v>
      </c>
      <c r="M25" s="216"/>
      <c r="N25" s="225"/>
      <c r="O25" s="113" t="s">
        <v>1242</v>
      </c>
      <c r="P25" s="114">
        <f t="shared" si="0"/>
        <v>90</v>
      </c>
      <c r="Q25" s="107" t="s">
        <v>71</v>
      </c>
      <c r="R25" s="114">
        <v>25</v>
      </c>
      <c r="S25" s="114">
        <v>15</v>
      </c>
      <c r="T25" s="114">
        <v>10</v>
      </c>
      <c r="U25" s="114">
        <v>10</v>
      </c>
      <c r="V25" s="114">
        <v>10</v>
      </c>
      <c r="W25" s="114">
        <v>10</v>
      </c>
      <c r="X25" s="114">
        <v>10</v>
      </c>
      <c r="Y25" s="114">
        <v>10</v>
      </c>
      <c r="Z25" s="15" t="s">
        <v>1509</v>
      </c>
      <c r="AA25" s="142" t="s">
        <v>1510</v>
      </c>
      <c r="AB25" s="142" t="s">
        <v>1512</v>
      </c>
      <c r="AC25" s="140" t="s">
        <v>73</v>
      </c>
    </row>
    <row r="26" spans="1:31" ht="268.5" thickBot="1" x14ac:dyDescent="0.3">
      <c r="A26" s="217">
        <v>7</v>
      </c>
      <c r="B26" s="215" t="s">
        <v>1271</v>
      </c>
      <c r="C26" s="215" t="s">
        <v>1272</v>
      </c>
      <c r="D26" s="220" t="s">
        <v>1273</v>
      </c>
      <c r="E26" s="220" t="s">
        <v>1274</v>
      </c>
      <c r="F26" s="220" t="s">
        <v>1275</v>
      </c>
      <c r="G26" s="215" t="s">
        <v>376</v>
      </c>
      <c r="H26" s="215" t="s">
        <v>1227</v>
      </c>
      <c r="I26" s="103" t="s">
        <v>1276</v>
      </c>
      <c r="J26" s="103" t="s">
        <v>1229</v>
      </c>
      <c r="K26" s="103" t="s">
        <v>1230</v>
      </c>
      <c r="L26" s="103" t="s">
        <v>1231</v>
      </c>
      <c r="M26" s="215">
        <v>100</v>
      </c>
      <c r="N26" s="215" t="s">
        <v>122</v>
      </c>
      <c r="O26" s="105" t="s">
        <v>1232</v>
      </c>
      <c r="P26" s="107">
        <f t="shared" si="0"/>
        <v>90</v>
      </c>
      <c r="Q26" s="107" t="s">
        <v>71</v>
      </c>
      <c r="R26" s="107">
        <v>25</v>
      </c>
      <c r="S26" s="107">
        <v>15</v>
      </c>
      <c r="T26" s="107">
        <v>10</v>
      </c>
      <c r="U26" s="107">
        <v>10</v>
      </c>
      <c r="V26" s="107">
        <v>10</v>
      </c>
      <c r="W26" s="107">
        <v>10</v>
      </c>
      <c r="X26" s="107">
        <v>10</v>
      </c>
      <c r="Y26" s="107">
        <v>5</v>
      </c>
      <c r="Z26" s="15" t="s">
        <v>1505</v>
      </c>
      <c r="AA26" s="142" t="s">
        <v>1506</v>
      </c>
      <c r="AB26" s="142" t="s">
        <v>1535</v>
      </c>
      <c r="AC26" s="142" t="s">
        <v>1534</v>
      </c>
    </row>
    <row r="27" spans="1:31" ht="102.75" thickBot="1" x14ac:dyDescent="0.3">
      <c r="A27" s="218"/>
      <c r="B27" s="170"/>
      <c r="C27" s="170"/>
      <c r="D27" s="221"/>
      <c r="E27" s="221"/>
      <c r="F27" s="221"/>
      <c r="G27" s="170"/>
      <c r="H27" s="170"/>
      <c r="I27" s="81" t="s">
        <v>1233</v>
      </c>
      <c r="J27" s="7" t="s">
        <v>1234</v>
      </c>
      <c r="K27" s="7" t="s">
        <v>1235</v>
      </c>
      <c r="L27" s="7" t="s">
        <v>1236</v>
      </c>
      <c r="M27" s="170"/>
      <c r="N27" s="170"/>
      <c r="O27" s="109" t="s">
        <v>1237</v>
      </c>
      <c r="P27" s="3">
        <f t="shared" si="0"/>
        <v>90</v>
      </c>
      <c r="Q27" s="107" t="s">
        <v>71</v>
      </c>
      <c r="R27" s="3">
        <v>25</v>
      </c>
      <c r="S27" s="3">
        <v>15</v>
      </c>
      <c r="T27" s="3">
        <v>10</v>
      </c>
      <c r="U27" s="3">
        <v>10</v>
      </c>
      <c r="V27" s="3">
        <v>10</v>
      </c>
      <c r="W27" s="3">
        <v>10</v>
      </c>
      <c r="X27" s="3">
        <v>10</v>
      </c>
      <c r="Y27" s="3">
        <v>10</v>
      </c>
      <c r="Z27" s="15" t="s">
        <v>1507</v>
      </c>
      <c r="AA27" s="142" t="s">
        <v>1508</v>
      </c>
      <c r="AB27" s="142" t="s">
        <v>1511</v>
      </c>
      <c r="AC27" s="139" t="s">
        <v>73</v>
      </c>
    </row>
    <row r="28" spans="1:31" ht="166.5" thickBot="1" x14ac:dyDescent="0.3">
      <c r="A28" s="219"/>
      <c r="B28" s="216"/>
      <c r="C28" s="216"/>
      <c r="D28" s="222"/>
      <c r="E28" s="222"/>
      <c r="F28" s="222"/>
      <c r="G28" s="216"/>
      <c r="H28" s="216"/>
      <c r="I28" s="115" t="s">
        <v>1238</v>
      </c>
      <c r="J28" s="110" t="s">
        <v>1239</v>
      </c>
      <c r="K28" s="110" t="s">
        <v>1240</v>
      </c>
      <c r="L28" s="110" t="s">
        <v>1241</v>
      </c>
      <c r="M28" s="216"/>
      <c r="N28" s="216"/>
      <c r="O28" s="113" t="s">
        <v>1242</v>
      </c>
      <c r="P28" s="114">
        <f t="shared" si="0"/>
        <v>90</v>
      </c>
      <c r="Q28" s="107" t="s">
        <v>71</v>
      </c>
      <c r="R28" s="114">
        <v>25</v>
      </c>
      <c r="S28" s="114">
        <v>15</v>
      </c>
      <c r="T28" s="114">
        <v>10</v>
      </c>
      <c r="U28" s="114">
        <v>10</v>
      </c>
      <c r="V28" s="114">
        <v>10</v>
      </c>
      <c r="W28" s="114">
        <v>10</v>
      </c>
      <c r="X28" s="114">
        <v>10</v>
      </c>
      <c r="Y28" s="114">
        <v>10</v>
      </c>
      <c r="Z28" s="15" t="s">
        <v>1509</v>
      </c>
      <c r="AA28" s="142" t="s">
        <v>1510</v>
      </c>
      <c r="AB28" s="142" t="s">
        <v>1512</v>
      </c>
      <c r="AC28" s="140" t="s">
        <v>73</v>
      </c>
    </row>
    <row r="29" spans="1:31" ht="268.5" thickBot="1" x14ac:dyDescent="0.3">
      <c r="A29" s="217">
        <v>8</v>
      </c>
      <c r="B29" s="215" t="s">
        <v>1277</v>
      </c>
      <c r="C29" s="215" t="s">
        <v>1278</v>
      </c>
      <c r="D29" s="220" t="s">
        <v>1279</v>
      </c>
      <c r="E29" s="220" t="s">
        <v>1280</v>
      </c>
      <c r="F29" s="220" t="s">
        <v>1281</v>
      </c>
      <c r="G29" s="223" t="s">
        <v>376</v>
      </c>
      <c r="H29" s="215" t="s">
        <v>1227</v>
      </c>
      <c r="I29" s="103" t="s">
        <v>1254</v>
      </c>
      <c r="J29" s="103" t="s">
        <v>1229</v>
      </c>
      <c r="K29" s="103" t="s">
        <v>1230</v>
      </c>
      <c r="L29" s="103" t="s">
        <v>1231</v>
      </c>
      <c r="M29" s="215">
        <v>100</v>
      </c>
      <c r="N29" s="223" t="s">
        <v>122</v>
      </c>
      <c r="O29" s="105" t="s">
        <v>1232</v>
      </c>
      <c r="P29" s="107">
        <f t="shared" si="0"/>
        <v>90</v>
      </c>
      <c r="Q29" s="107" t="s">
        <v>71</v>
      </c>
      <c r="R29" s="107">
        <v>25</v>
      </c>
      <c r="S29" s="107">
        <v>15</v>
      </c>
      <c r="T29" s="107">
        <v>10</v>
      </c>
      <c r="U29" s="107">
        <v>10</v>
      </c>
      <c r="V29" s="107">
        <v>10</v>
      </c>
      <c r="W29" s="107">
        <v>10</v>
      </c>
      <c r="X29" s="107">
        <v>10</v>
      </c>
      <c r="Y29" s="107">
        <v>5</v>
      </c>
      <c r="Z29" s="15" t="s">
        <v>1505</v>
      </c>
      <c r="AA29" s="142" t="s">
        <v>1506</v>
      </c>
      <c r="AB29" s="142" t="s">
        <v>1535</v>
      </c>
      <c r="AC29" s="142" t="s">
        <v>1534</v>
      </c>
      <c r="AD29"/>
      <c r="AE29"/>
    </row>
    <row r="30" spans="1:31" ht="102.75" thickBot="1" x14ac:dyDescent="0.3">
      <c r="A30" s="218"/>
      <c r="B30" s="170"/>
      <c r="C30" s="170"/>
      <c r="D30" s="221"/>
      <c r="E30" s="221"/>
      <c r="F30" s="221"/>
      <c r="G30" s="224"/>
      <c r="H30" s="170"/>
      <c r="I30" s="81" t="s">
        <v>1233</v>
      </c>
      <c r="J30" s="7" t="s">
        <v>1234</v>
      </c>
      <c r="K30" s="7" t="s">
        <v>1235</v>
      </c>
      <c r="L30" s="7" t="s">
        <v>1236</v>
      </c>
      <c r="M30" s="170"/>
      <c r="N30" s="224"/>
      <c r="O30" s="109" t="s">
        <v>1237</v>
      </c>
      <c r="P30" s="3">
        <f t="shared" si="0"/>
        <v>90</v>
      </c>
      <c r="Q30" s="107" t="s">
        <v>71</v>
      </c>
      <c r="R30" s="3">
        <v>25</v>
      </c>
      <c r="S30" s="3">
        <v>15</v>
      </c>
      <c r="T30" s="3">
        <v>10</v>
      </c>
      <c r="U30" s="3">
        <v>10</v>
      </c>
      <c r="V30" s="3">
        <v>10</v>
      </c>
      <c r="W30" s="3">
        <v>10</v>
      </c>
      <c r="X30" s="3">
        <v>10</v>
      </c>
      <c r="Y30" s="3">
        <v>10</v>
      </c>
      <c r="Z30" s="15" t="s">
        <v>1507</v>
      </c>
      <c r="AA30" s="142" t="s">
        <v>1508</v>
      </c>
      <c r="AB30" s="142" t="s">
        <v>1511</v>
      </c>
      <c r="AC30" s="139" t="s">
        <v>73</v>
      </c>
      <c r="AD30"/>
      <c r="AE30"/>
    </row>
    <row r="31" spans="1:31" ht="166.5" thickBot="1" x14ac:dyDescent="0.3">
      <c r="A31" s="219"/>
      <c r="B31" s="216"/>
      <c r="C31" s="216"/>
      <c r="D31" s="222"/>
      <c r="E31" s="222"/>
      <c r="F31" s="222"/>
      <c r="G31" s="225"/>
      <c r="H31" s="216"/>
      <c r="I31" s="115" t="s">
        <v>1238</v>
      </c>
      <c r="J31" s="110" t="s">
        <v>1239</v>
      </c>
      <c r="K31" s="110" t="s">
        <v>1240</v>
      </c>
      <c r="L31" s="110" t="s">
        <v>1241</v>
      </c>
      <c r="M31" s="216"/>
      <c r="N31" s="225"/>
      <c r="O31" s="113" t="s">
        <v>1242</v>
      </c>
      <c r="P31" s="114">
        <f t="shared" si="0"/>
        <v>90</v>
      </c>
      <c r="Q31" s="107" t="s">
        <v>71</v>
      </c>
      <c r="R31" s="114">
        <v>25</v>
      </c>
      <c r="S31" s="114">
        <v>15</v>
      </c>
      <c r="T31" s="114">
        <v>10</v>
      </c>
      <c r="U31" s="114">
        <v>10</v>
      </c>
      <c r="V31" s="114">
        <v>10</v>
      </c>
      <c r="W31" s="114">
        <v>10</v>
      </c>
      <c r="X31" s="114">
        <v>10</v>
      </c>
      <c r="Y31" s="114">
        <v>10</v>
      </c>
      <c r="Z31" s="15" t="s">
        <v>1509</v>
      </c>
      <c r="AA31" s="142" t="s">
        <v>1510</v>
      </c>
      <c r="AB31" s="142" t="s">
        <v>1512</v>
      </c>
      <c r="AC31" s="140" t="s">
        <v>73</v>
      </c>
      <c r="AD31"/>
      <c r="AE31"/>
    </row>
    <row r="32" spans="1:31" ht="268.5" thickBot="1" x14ac:dyDescent="0.3">
      <c r="A32" s="217">
        <v>9</v>
      </c>
      <c r="B32" s="215" t="s">
        <v>1282</v>
      </c>
      <c r="C32" s="215" t="s">
        <v>1283</v>
      </c>
      <c r="D32" s="220" t="s">
        <v>1284</v>
      </c>
      <c r="E32" s="220" t="s">
        <v>1285</v>
      </c>
      <c r="F32" s="220" t="s">
        <v>1286</v>
      </c>
      <c r="G32" s="226" t="s">
        <v>376</v>
      </c>
      <c r="H32" s="215" t="s">
        <v>1227</v>
      </c>
      <c r="I32" s="103" t="s">
        <v>1287</v>
      </c>
      <c r="J32" s="104" t="s">
        <v>1229</v>
      </c>
      <c r="K32" s="104" t="s">
        <v>1230</v>
      </c>
      <c r="L32" s="104" t="s">
        <v>1231</v>
      </c>
      <c r="M32" s="215">
        <v>100</v>
      </c>
      <c r="N32" s="215" t="s">
        <v>122</v>
      </c>
      <c r="O32" s="105" t="s">
        <v>1232</v>
      </c>
      <c r="P32" s="107">
        <f t="shared" si="0"/>
        <v>90</v>
      </c>
      <c r="Q32" s="107" t="s">
        <v>71</v>
      </c>
      <c r="R32" s="107">
        <v>25</v>
      </c>
      <c r="S32" s="107">
        <v>15</v>
      </c>
      <c r="T32" s="107">
        <v>10</v>
      </c>
      <c r="U32" s="107">
        <v>10</v>
      </c>
      <c r="V32" s="107">
        <v>10</v>
      </c>
      <c r="W32" s="107">
        <v>10</v>
      </c>
      <c r="X32" s="107">
        <v>10</v>
      </c>
      <c r="Y32" s="107">
        <v>5</v>
      </c>
      <c r="Z32" s="15" t="s">
        <v>1505</v>
      </c>
      <c r="AA32" s="142" t="s">
        <v>1506</v>
      </c>
      <c r="AB32" s="142" t="s">
        <v>1535</v>
      </c>
      <c r="AC32" s="142" t="s">
        <v>1534</v>
      </c>
    </row>
    <row r="33" spans="1:29" ht="102.75" thickBot="1" x14ac:dyDescent="0.3">
      <c r="A33" s="218"/>
      <c r="B33" s="170"/>
      <c r="C33" s="170"/>
      <c r="D33" s="221"/>
      <c r="E33" s="221"/>
      <c r="F33" s="221"/>
      <c r="G33" s="227"/>
      <c r="H33" s="170"/>
      <c r="I33" s="108" t="s">
        <v>1233</v>
      </c>
      <c r="J33" s="5" t="s">
        <v>1234</v>
      </c>
      <c r="K33" s="5" t="s">
        <v>1235</v>
      </c>
      <c r="L33" s="5" t="s">
        <v>1236</v>
      </c>
      <c r="M33" s="170"/>
      <c r="N33" s="170"/>
      <c r="O33" s="109" t="s">
        <v>1237</v>
      </c>
      <c r="P33" s="3">
        <f t="shared" si="0"/>
        <v>90</v>
      </c>
      <c r="Q33" s="107" t="s">
        <v>71</v>
      </c>
      <c r="R33" s="3">
        <v>25</v>
      </c>
      <c r="S33" s="3">
        <v>15</v>
      </c>
      <c r="T33" s="3">
        <v>10</v>
      </c>
      <c r="U33" s="3">
        <v>10</v>
      </c>
      <c r="V33" s="3">
        <v>10</v>
      </c>
      <c r="W33" s="3">
        <v>10</v>
      </c>
      <c r="X33" s="3">
        <v>10</v>
      </c>
      <c r="Y33" s="3">
        <v>10</v>
      </c>
      <c r="Z33" s="15" t="s">
        <v>1507</v>
      </c>
      <c r="AA33" s="142" t="s">
        <v>1508</v>
      </c>
      <c r="AB33" s="142" t="s">
        <v>1511</v>
      </c>
      <c r="AC33" s="139" t="s">
        <v>73</v>
      </c>
    </row>
    <row r="34" spans="1:29" ht="166.5" thickBot="1" x14ac:dyDescent="0.3">
      <c r="A34" s="219"/>
      <c r="B34" s="216"/>
      <c r="C34" s="216"/>
      <c r="D34" s="222"/>
      <c r="E34" s="222"/>
      <c r="F34" s="222"/>
      <c r="G34" s="228"/>
      <c r="H34" s="216"/>
      <c r="I34" s="111" t="s">
        <v>1238</v>
      </c>
      <c r="J34" s="112" t="s">
        <v>1239</v>
      </c>
      <c r="K34" s="112" t="s">
        <v>1240</v>
      </c>
      <c r="L34" s="112" t="s">
        <v>1241</v>
      </c>
      <c r="M34" s="216"/>
      <c r="N34" s="216"/>
      <c r="O34" s="113" t="s">
        <v>1242</v>
      </c>
      <c r="P34" s="114">
        <f t="shared" si="0"/>
        <v>90</v>
      </c>
      <c r="Q34" s="107" t="s">
        <v>71</v>
      </c>
      <c r="R34" s="114">
        <v>25</v>
      </c>
      <c r="S34" s="114">
        <v>15</v>
      </c>
      <c r="T34" s="114">
        <v>10</v>
      </c>
      <c r="U34" s="114">
        <v>10</v>
      </c>
      <c r="V34" s="114">
        <v>10</v>
      </c>
      <c r="W34" s="114">
        <v>10</v>
      </c>
      <c r="X34" s="114">
        <v>10</v>
      </c>
      <c r="Y34" s="114">
        <v>10</v>
      </c>
      <c r="Z34" s="15" t="s">
        <v>1509</v>
      </c>
      <c r="AA34" s="142" t="s">
        <v>1510</v>
      </c>
      <c r="AB34" s="142" t="s">
        <v>1512</v>
      </c>
      <c r="AC34" s="140" t="s">
        <v>73</v>
      </c>
    </row>
    <row r="35" spans="1:29" ht="268.5" thickBot="1" x14ac:dyDescent="0.3">
      <c r="A35" s="217">
        <v>10</v>
      </c>
      <c r="B35" s="215" t="s">
        <v>1288</v>
      </c>
      <c r="C35" s="215" t="s">
        <v>1289</v>
      </c>
      <c r="D35" s="220" t="s">
        <v>1290</v>
      </c>
      <c r="E35" s="220" t="s">
        <v>1291</v>
      </c>
      <c r="F35" s="220" t="s">
        <v>1292</v>
      </c>
      <c r="G35" s="223" t="s">
        <v>376</v>
      </c>
      <c r="H35" s="215" t="s">
        <v>1227</v>
      </c>
      <c r="I35" s="103" t="s">
        <v>1293</v>
      </c>
      <c r="J35" s="103" t="s">
        <v>1229</v>
      </c>
      <c r="K35" s="103" t="s">
        <v>1230</v>
      </c>
      <c r="L35" s="103" t="s">
        <v>1231</v>
      </c>
      <c r="M35" s="215">
        <v>100</v>
      </c>
      <c r="N35" s="223" t="s">
        <v>122</v>
      </c>
      <c r="O35" s="105" t="s">
        <v>1232</v>
      </c>
      <c r="P35" s="107">
        <f t="shared" si="0"/>
        <v>90</v>
      </c>
      <c r="Q35" s="107" t="s">
        <v>71</v>
      </c>
      <c r="R35" s="107">
        <v>25</v>
      </c>
      <c r="S35" s="107">
        <v>15</v>
      </c>
      <c r="T35" s="107">
        <v>10</v>
      </c>
      <c r="U35" s="107">
        <v>10</v>
      </c>
      <c r="V35" s="107">
        <v>10</v>
      </c>
      <c r="W35" s="107">
        <v>10</v>
      </c>
      <c r="X35" s="107">
        <v>10</v>
      </c>
      <c r="Y35" s="107">
        <v>5</v>
      </c>
      <c r="Z35" s="15" t="s">
        <v>1505</v>
      </c>
      <c r="AA35" s="142" t="s">
        <v>1506</v>
      </c>
      <c r="AB35" s="142" t="s">
        <v>1535</v>
      </c>
      <c r="AC35" s="142" t="s">
        <v>1534</v>
      </c>
    </row>
    <row r="36" spans="1:29" ht="102.75" thickBot="1" x14ac:dyDescent="0.3">
      <c r="A36" s="218"/>
      <c r="B36" s="170"/>
      <c r="C36" s="170"/>
      <c r="D36" s="221"/>
      <c r="E36" s="221"/>
      <c r="F36" s="221"/>
      <c r="G36" s="224"/>
      <c r="H36" s="170"/>
      <c r="I36" s="81" t="s">
        <v>1233</v>
      </c>
      <c r="J36" s="7" t="s">
        <v>1234</v>
      </c>
      <c r="K36" s="7" t="s">
        <v>1235</v>
      </c>
      <c r="L36" s="7" t="s">
        <v>1236</v>
      </c>
      <c r="M36" s="170"/>
      <c r="N36" s="224"/>
      <c r="O36" s="109" t="s">
        <v>1237</v>
      </c>
      <c r="P36" s="3">
        <f t="shared" si="0"/>
        <v>90</v>
      </c>
      <c r="Q36" s="107" t="s">
        <v>71</v>
      </c>
      <c r="R36" s="3">
        <v>25</v>
      </c>
      <c r="S36" s="3">
        <v>15</v>
      </c>
      <c r="T36" s="3">
        <v>10</v>
      </c>
      <c r="U36" s="3">
        <v>10</v>
      </c>
      <c r="V36" s="3">
        <v>10</v>
      </c>
      <c r="W36" s="3">
        <v>10</v>
      </c>
      <c r="X36" s="3">
        <v>10</v>
      </c>
      <c r="Y36" s="3">
        <v>10</v>
      </c>
      <c r="Z36" s="15" t="s">
        <v>1507</v>
      </c>
      <c r="AA36" s="142" t="s">
        <v>1508</v>
      </c>
      <c r="AB36" s="142" t="s">
        <v>1511</v>
      </c>
      <c r="AC36" s="139" t="s">
        <v>73</v>
      </c>
    </row>
    <row r="37" spans="1:29" ht="166.5" thickBot="1" x14ac:dyDescent="0.3">
      <c r="A37" s="219"/>
      <c r="B37" s="216"/>
      <c r="C37" s="216"/>
      <c r="D37" s="222"/>
      <c r="E37" s="222"/>
      <c r="F37" s="222"/>
      <c r="G37" s="225"/>
      <c r="H37" s="216"/>
      <c r="I37" s="115" t="s">
        <v>1238</v>
      </c>
      <c r="J37" s="110" t="s">
        <v>1239</v>
      </c>
      <c r="K37" s="110" t="s">
        <v>1240</v>
      </c>
      <c r="L37" s="110" t="s">
        <v>1241</v>
      </c>
      <c r="M37" s="216"/>
      <c r="N37" s="225"/>
      <c r="O37" s="113" t="s">
        <v>1242</v>
      </c>
      <c r="P37" s="114">
        <f t="shared" si="0"/>
        <v>90</v>
      </c>
      <c r="Q37" s="107" t="s">
        <v>71</v>
      </c>
      <c r="R37" s="114">
        <v>25</v>
      </c>
      <c r="S37" s="114">
        <v>15</v>
      </c>
      <c r="T37" s="114">
        <v>10</v>
      </c>
      <c r="U37" s="114">
        <v>10</v>
      </c>
      <c r="V37" s="114">
        <v>10</v>
      </c>
      <c r="W37" s="114">
        <v>10</v>
      </c>
      <c r="X37" s="114">
        <v>10</v>
      </c>
      <c r="Y37" s="114">
        <v>10</v>
      </c>
      <c r="Z37" s="15" t="s">
        <v>1509</v>
      </c>
      <c r="AA37" s="142" t="s">
        <v>1510</v>
      </c>
      <c r="AB37" s="142" t="s">
        <v>1512</v>
      </c>
      <c r="AC37" s="140" t="s">
        <v>73</v>
      </c>
    </row>
  </sheetData>
  <autoFilter ref="A7:AE37"/>
  <mergeCells count="112">
    <mergeCell ref="N35:N37"/>
    <mergeCell ref="M32:M34"/>
    <mergeCell ref="N32:N34"/>
    <mergeCell ref="A35:A37"/>
    <mergeCell ref="B35:B37"/>
    <mergeCell ref="C35:C37"/>
    <mergeCell ref="D35:D37"/>
    <mergeCell ref="E35:E37"/>
    <mergeCell ref="F35:F37"/>
    <mergeCell ref="G35:G37"/>
    <mergeCell ref="H35:H37"/>
    <mergeCell ref="A32:A34"/>
    <mergeCell ref="B32:B34"/>
    <mergeCell ref="C32:C34"/>
    <mergeCell ref="D32:D34"/>
    <mergeCell ref="E32:E34"/>
    <mergeCell ref="F32:F34"/>
    <mergeCell ref="G32:G34"/>
    <mergeCell ref="H32:H34"/>
    <mergeCell ref="M35:M37"/>
    <mergeCell ref="N26:N28"/>
    <mergeCell ref="A29:A31"/>
    <mergeCell ref="B29:B31"/>
    <mergeCell ref="C29:C31"/>
    <mergeCell ref="D29:D31"/>
    <mergeCell ref="E29:E31"/>
    <mergeCell ref="F29:F31"/>
    <mergeCell ref="G29:G31"/>
    <mergeCell ref="H29:H31"/>
    <mergeCell ref="M29:M31"/>
    <mergeCell ref="N29:N31"/>
    <mergeCell ref="A26:A28"/>
    <mergeCell ref="B26:B28"/>
    <mergeCell ref="C26:C28"/>
    <mergeCell ref="D26:D28"/>
    <mergeCell ref="E26:E28"/>
    <mergeCell ref="F26:F28"/>
    <mergeCell ref="G26:G28"/>
    <mergeCell ref="H26:H28"/>
    <mergeCell ref="M26:M28"/>
    <mergeCell ref="N20:N22"/>
    <mergeCell ref="A23:A25"/>
    <mergeCell ref="B23:B25"/>
    <mergeCell ref="C23:C25"/>
    <mergeCell ref="D23:D25"/>
    <mergeCell ref="E23:E25"/>
    <mergeCell ref="F23:F25"/>
    <mergeCell ref="G23:G25"/>
    <mergeCell ref="H23:H25"/>
    <mergeCell ref="M23:M25"/>
    <mergeCell ref="N23:N25"/>
    <mergeCell ref="A20:A22"/>
    <mergeCell ref="B20:B22"/>
    <mergeCell ref="C20:C22"/>
    <mergeCell ref="D20:D22"/>
    <mergeCell ref="E20:E22"/>
    <mergeCell ref="F20:F22"/>
    <mergeCell ref="G20:G22"/>
    <mergeCell ref="H20:H22"/>
    <mergeCell ref="M20:M22"/>
    <mergeCell ref="N14:N16"/>
    <mergeCell ref="A17:A19"/>
    <mergeCell ref="B17:B19"/>
    <mergeCell ref="C17:C19"/>
    <mergeCell ref="D17:D19"/>
    <mergeCell ref="E17:E19"/>
    <mergeCell ref="F17:F19"/>
    <mergeCell ref="G17:G19"/>
    <mergeCell ref="H17:H19"/>
    <mergeCell ref="M17:M19"/>
    <mergeCell ref="N17:N19"/>
    <mergeCell ref="A14:A16"/>
    <mergeCell ref="B14:B16"/>
    <mergeCell ref="C14:C16"/>
    <mergeCell ref="D14:D16"/>
    <mergeCell ref="E14:E16"/>
    <mergeCell ref="F14:F16"/>
    <mergeCell ref="G14:G16"/>
    <mergeCell ref="H14:H16"/>
    <mergeCell ref="M14:M16"/>
    <mergeCell ref="N8:N10"/>
    <mergeCell ref="A11:A13"/>
    <mergeCell ref="B11:B13"/>
    <mergeCell ref="C11:C13"/>
    <mergeCell ref="D11:D13"/>
    <mergeCell ref="E11:E13"/>
    <mergeCell ref="F11:F13"/>
    <mergeCell ref="G11:G13"/>
    <mergeCell ref="H11:H13"/>
    <mergeCell ref="M11:M13"/>
    <mergeCell ref="N11:N13"/>
    <mergeCell ref="A8:A10"/>
    <mergeCell ref="B8:B10"/>
    <mergeCell ref="C8:C10"/>
    <mergeCell ref="D8:D10"/>
    <mergeCell ref="E8:E10"/>
    <mergeCell ref="F8:F10"/>
    <mergeCell ref="G8:G10"/>
    <mergeCell ref="H8:H10"/>
    <mergeCell ref="M8:M10"/>
    <mergeCell ref="A2:O2"/>
    <mergeCell ref="A3:O3"/>
    <mergeCell ref="P3:P7"/>
    <mergeCell ref="A4:O4"/>
    <mergeCell ref="A5:O5"/>
    <mergeCell ref="A6:O6"/>
    <mergeCell ref="Q6:Q7"/>
    <mergeCell ref="AB4:AC4"/>
    <mergeCell ref="AB5:AC5"/>
    <mergeCell ref="Z5:AA6"/>
    <mergeCell ref="T6:U6"/>
    <mergeCell ref="P2:AC2"/>
  </mergeCells>
  <conditionalFormatting sqref="A8:O8 A11:O11 O9:O10 A14:O14 O12:O13 A17:O17 I15:L16 O15:O16 A20:O20 O18:O19 A23:O23 I21:L22 O21:O22 A26:O26 I24:L25 O24:O25 A29:O29 O27:O28 A32:O32 I30:L31 O30:O31 A35:O35 O33:O34 I36:L37 O36:O37 I33:L34 I27:L28 I18:L19 I12:L13 I9:L10 Y6 Z5">
    <cfRule type="containsText" dxfId="3539" priority="885" operator="containsText" text="ZONA RIESGO BAJA">
      <formula>NOT(ISERROR(SEARCH("ZONA RIESGO BAJA",A5)))</formula>
    </cfRule>
    <cfRule type="containsText" dxfId="3538" priority="886" operator="containsText" text="ZONA RIESGO MODERADO">
      <formula>NOT(ISERROR(SEARCH("ZONA RIESGO MODERADO",A5)))</formula>
    </cfRule>
    <cfRule type="containsText" dxfId="3537" priority="887" operator="containsText" text="ZONA RIESGO ALTO">
      <formula>NOT(ISERROR(SEARCH("ZONA RIESGO ALTO",A5)))</formula>
    </cfRule>
    <cfRule type="containsText" dxfId="3536" priority="888" operator="containsText" text="ZONA RIESGO EXTREMO">
      <formula>NOT(ISERROR(SEARCH("ZONA RIESGO EXTREMO",A5)))</formula>
    </cfRule>
  </conditionalFormatting>
  <conditionalFormatting sqref="P8:Y8 Q9:R37 Y11 Y14 Y17 Y20 Y23 Y26 Y29 Y32 Y35">
    <cfRule type="containsText" dxfId="3535" priority="881" operator="containsText" text="ZONA RIESGO BAJA">
      <formula>NOT(ISERROR(SEARCH("ZONA RIESGO BAJA",P8)))</formula>
    </cfRule>
    <cfRule type="containsText" dxfId="3534" priority="882" operator="containsText" text="ZONA RIESGO MODERADO">
      <formula>NOT(ISERROR(SEARCH("ZONA RIESGO MODERADO",P8)))</formula>
    </cfRule>
    <cfRule type="containsText" dxfId="3533" priority="883" operator="containsText" text="ZONA RIESGO ALTO">
      <formula>NOT(ISERROR(SEARCH("ZONA RIESGO ALTO",P8)))</formula>
    </cfRule>
    <cfRule type="containsText" dxfId="3532" priority="884" operator="containsText" text="ZONA RIESGO EXTREMO">
      <formula>NOT(ISERROR(SEARCH("ZONA RIESGO EXTREMO",P8)))</formula>
    </cfRule>
  </conditionalFormatting>
  <conditionalFormatting sqref="P9:S9 W9:Y9">
    <cfRule type="containsText" dxfId="3531" priority="877" operator="containsText" text="ZONA RIESGO BAJA">
      <formula>NOT(ISERROR(SEARCH("ZONA RIESGO BAJA",P9)))</formula>
    </cfRule>
    <cfRule type="containsText" dxfId="3530" priority="878" operator="containsText" text="ZONA RIESGO MODERADO">
      <formula>NOT(ISERROR(SEARCH("ZONA RIESGO MODERADO",P9)))</formula>
    </cfRule>
    <cfRule type="containsText" dxfId="3529" priority="879" operator="containsText" text="ZONA RIESGO ALTO">
      <formula>NOT(ISERROR(SEARCH("ZONA RIESGO ALTO",P9)))</formula>
    </cfRule>
    <cfRule type="containsText" dxfId="3528" priority="880" operator="containsText" text="ZONA RIESGO EXTREMO">
      <formula>NOT(ISERROR(SEARCH("ZONA RIESGO EXTREMO",P9)))</formula>
    </cfRule>
  </conditionalFormatting>
  <conditionalFormatting sqref="T9:V9">
    <cfRule type="containsText" dxfId="3527" priority="873" operator="containsText" text="ZONA RIESGO BAJA">
      <formula>NOT(ISERROR(SEARCH("ZONA RIESGO BAJA",T9)))</formula>
    </cfRule>
    <cfRule type="containsText" dxfId="3526" priority="874" operator="containsText" text="ZONA RIESGO MODERADO">
      <formula>NOT(ISERROR(SEARCH("ZONA RIESGO MODERADO",T9)))</formula>
    </cfRule>
    <cfRule type="containsText" dxfId="3525" priority="875" operator="containsText" text="ZONA RIESGO ALTO">
      <formula>NOT(ISERROR(SEARCH("ZONA RIESGO ALTO",T9)))</formula>
    </cfRule>
    <cfRule type="containsText" dxfId="3524" priority="876" operator="containsText" text="ZONA RIESGO EXTREMO">
      <formula>NOT(ISERROR(SEARCH("ZONA RIESGO EXTREMO",T9)))</formula>
    </cfRule>
  </conditionalFormatting>
  <conditionalFormatting sqref="P12:S12 W12:X12">
    <cfRule type="containsText" dxfId="3523" priority="869" operator="containsText" text="ZONA RIESGO BAJA">
      <formula>NOT(ISERROR(SEARCH("ZONA RIESGO BAJA",P12)))</formula>
    </cfRule>
    <cfRule type="containsText" dxfId="3522" priority="870" operator="containsText" text="ZONA RIESGO MODERADO">
      <formula>NOT(ISERROR(SEARCH("ZONA RIESGO MODERADO",P12)))</formula>
    </cfRule>
    <cfRule type="containsText" dxfId="3521" priority="871" operator="containsText" text="ZONA RIESGO ALTO">
      <formula>NOT(ISERROR(SEARCH("ZONA RIESGO ALTO",P12)))</formula>
    </cfRule>
    <cfRule type="containsText" dxfId="3520" priority="872" operator="containsText" text="ZONA RIESGO EXTREMO">
      <formula>NOT(ISERROR(SEARCH("ZONA RIESGO EXTREMO",P12)))</formula>
    </cfRule>
  </conditionalFormatting>
  <conditionalFormatting sqref="T12:V12">
    <cfRule type="containsText" dxfId="3519" priority="865" operator="containsText" text="ZONA RIESGO BAJA">
      <formula>NOT(ISERROR(SEARCH("ZONA RIESGO BAJA",T12)))</formula>
    </cfRule>
    <cfRule type="containsText" dxfId="3518" priority="866" operator="containsText" text="ZONA RIESGO MODERADO">
      <formula>NOT(ISERROR(SEARCH("ZONA RIESGO MODERADO",T12)))</formula>
    </cfRule>
    <cfRule type="containsText" dxfId="3517" priority="867" operator="containsText" text="ZONA RIESGO ALTO">
      <formula>NOT(ISERROR(SEARCH("ZONA RIESGO ALTO",T12)))</formula>
    </cfRule>
    <cfRule type="containsText" dxfId="3516" priority="868" operator="containsText" text="ZONA RIESGO EXTREMO">
      <formula>NOT(ISERROR(SEARCH("ZONA RIESGO EXTREMO",T12)))</formula>
    </cfRule>
  </conditionalFormatting>
  <conditionalFormatting sqref="P15:S15 W15:X15">
    <cfRule type="containsText" dxfId="3515" priority="861" operator="containsText" text="ZONA RIESGO BAJA">
      <formula>NOT(ISERROR(SEARCH("ZONA RIESGO BAJA",P15)))</formula>
    </cfRule>
    <cfRule type="containsText" dxfId="3514" priority="862" operator="containsText" text="ZONA RIESGO MODERADO">
      <formula>NOT(ISERROR(SEARCH("ZONA RIESGO MODERADO",P15)))</formula>
    </cfRule>
    <cfRule type="containsText" dxfId="3513" priority="863" operator="containsText" text="ZONA RIESGO ALTO">
      <formula>NOT(ISERROR(SEARCH("ZONA RIESGO ALTO",P15)))</formula>
    </cfRule>
    <cfRule type="containsText" dxfId="3512" priority="864" operator="containsText" text="ZONA RIESGO EXTREMO">
      <formula>NOT(ISERROR(SEARCH("ZONA RIESGO EXTREMO",P15)))</formula>
    </cfRule>
  </conditionalFormatting>
  <conditionalFormatting sqref="T15:V15">
    <cfRule type="containsText" dxfId="3511" priority="857" operator="containsText" text="ZONA RIESGO BAJA">
      <formula>NOT(ISERROR(SEARCH("ZONA RIESGO BAJA",T15)))</formula>
    </cfRule>
    <cfRule type="containsText" dxfId="3510" priority="858" operator="containsText" text="ZONA RIESGO MODERADO">
      <formula>NOT(ISERROR(SEARCH("ZONA RIESGO MODERADO",T15)))</formula>
    </cfRule>
    <cfRule type="containsText" dxfId="3509" priority="859" operator="containsText" text="ZONA RIESGO ALTO">
      <formula>NOT(ISERROR(SEARCH("ZONA RIESGO ALTO",T15)))</formula>
    </cfRule>
    <cfRule type="containsText" dxfId="3508" priority="860" operator="containsText" text="ZONA RIESGO EXTREMO">
      <formula>NOT(ISERROR(SEARCH("ZONA RIESGO EXTREMO",T15)))</formula>
    </cfRule>
  </conditionalFormatting>
  <conditionalFormatting sqref="P18:S18 W18:X18">
    <cfRule type="containsText" dxfId="3507" priority="853" operator="containsText" text="ZONA RIESGO BAJA">
      <formula>NOT(ISERROR(SEARCH("ZONA RIESGO BAJA",P18)))</formula>
    </cfRule>
    <cfRule type="containsText" dxfId="3506" priority="854" operator="containsText" text="ZONA RIESGO MODERADO">
      <formula>NOT(ISERROR(SEARCH("ZONA RIESGO MODERADO",P18)))</formula>
    </cfRule>
    <cfRule type="containsText" dxfId="3505" priority="855" operator="containsText" text="ZONA RIESGO ALTO">
      <formula>NOT(ISERROR(SEARCH("ZONA RIESGO ALTO",P18)))</formula>
    </cfRule>
    <cfRule type="containsText" dxfId="3504" priority="856" operator="containsText" text="ZONA RIESGO EXTREMO">
      <formula>NOT(ISERROR(SEARCH("ZONA RIESGO EXTREMO",P18)))</formula>
    </cfRule>
  </conditionalFormatting>
  <conditionalFormatting sqref="T18:V18">
    <cfRule type="containsText" dxfId="3503" priority="849" operator="containsText" text="ZONA RIESGO BAJA">
      <formula>NOT(ISERROR(SEARCH("ZONA RIESGO BAJA",T18)))</formula>
    </cfRule>
    <cfRule type="containsText" dxfId="3502" priority="850" operator="containsText" text="ZONA RIESGO MODERADO">
      <formula>NOT(ISERROR(SEARCH("ZONA RIESGO MODERADO",T18)))</formula>
    </cfRule>
    <cfRule type="containsText" dxfId="3501" priority="851" operator="containsText" text="ZONA RIESGO ALTO">
      <formula>NOT(ISERROR(SEARCH("ZONA RIESGO ALTO",T18)))</formula>
    </cfRule>
    <cfRule type="containsText" dxfId="3500" priority="852" operator="containsText" text="ZONA RIESGO EXTREMO">
      <formula>NOT(ISERROR(SEARCH("ZONA RIESGO EXTREMO",T18)))</formula>
    </cfRule>
  </conditionalFormatting>
  <conditionalFormatting sqref="P21:S21 W21:X21">
    <cfRule type="containsText" dxfId="3499" priority="845" operator="containsText" text="ZONA RIESGO BAJA">
      <formula>NOT(ISERROR(SEARCH("ZONA RIESGO BAJA",P21)))</formula>
    </cfRule>
    <cfRule type="containsText" dxfId="3498" priority="846" operator="containsText" text="ZONA RIESGO MODERADO">
      <formula>NOT(ISERROR(SEARCH("ZONA RIESGO MODERADO",P21)))</formula>
    </cfRule>
    <cfRule type="containsText" dxfId="3497" priority="847" operator="containsText" text="ZONA RIESGO ALTO">
      <formula>NOT(ISERROR(SEARCH("ZONA RIESGO ALTO",P21)))</formula>
    </cfRule>
    <cfRule type="containsText" dxfId="3496" priority="848" operator="containsText" text="ZONA RIESGO EXTREMO">
      <formula>NOT(ISERROR(SEARCH("ZONA RIESGO EXTREMO",P21)))</formula>
    </cfRule>
  </conditionalFormatting>
  <conditionalFormatting sqref="T21:V21">
    <cfRule type="containsText" dxfId="3495" priority="841" operator="containsText" text="ZONA RIESGO BAJA">
      <formula>NOT(ISERROR(SEARCH("ZONA RIESGO BAJA",T21)))</formula>
    </cfRule>
    <cfRule type="containsText" dxfId="3494" priority="842" operator="containsText" text="ZONA RIESGO MODERADO">
      <formula>NOT(ISERROR(SEARCH("ZONA RIESGO MODERADO",T21)))</formula>
    </cfRule>
    <cfRule type="containsText" dxfId="3493" priority="843" operator="containsText" text="ZONA RIESGO ALTO">
      <formula>NOT(ISERROR(SEARCH("ZONA RIESGO ALTO",T21)))</formula>
    </cfRule>
    <cfRule type="containsText" dxfId="3492" priority="844" operator="containsText" text="ZONA RIESGO EXTREMO">
      <formula>NOT(ISERROR(SEARCH("ZONA RIESGO EXTREMO",T21)))</formula>
    </cfRule>
  </conditionalFormatting>
  <conditionalFormatting sqref="P24:S24 W24:X24">
    <cfRule type="containsText" dxfId="3491" priority="837" operator="containsText" text="ZONA RIESGO BAJA">
      <formula>NOT(ISERROR(SEARCH("ZONA RIESGO BAJA",P24)))</formula>
    </cfRule>
    <cfRule type="containsText" dxfId="3490" priority="838" operator="containsText" text="ZONA RIESGO MODERADO">
      <formula>NOT(ISERROR(SEARCH("ZONA RIESGO MODERADO",P24)))</formula>
    </cfRule>
    <cfRule type="containsText" dxfId="3489" priority="839" operator="containsText" text="ZONA RIESGO ALTO">
      <formula>NOT(ISERROR(SEARCH("ZONA RIESGO ALTO",P24)))</formula>
    </cfRule>
    <cfRule type="containsText" dxfId="3488" priority="840" operator="containsText" text="ZONA RIESGO EXTREMO">
      <formula>NOT(ISERROR(SEARCH("ZONA RIESGO EXTREMO",P24)))</formula>
    </cfRule>
  </conditionalFormatting>
  <conditionalFormatting sqref="T24:V24">
    <cfRule type="containsText" dxfId="3487" priority="833" operator="containsText" text="ZONA RIESGO BAJA">
      <formula>NOT(ISERROR(SEARCH("ZONA RIESGO BAJA",T24)))</formula>
    </cfRule>
    <cfRule type="containsText" dxfId="3486" priority="834" operator="containsText" text="ZONA RIESGO MODERADO">
      <formula>NOT(ISERROR(SEARCH("ZONA RIESGO MODERADO",T24)))</formula>
    </cfRule>
    <cfRule type="containsText" dxfId="3485" priority="835" operator="containsText" text="ZONA RIESGO ALTO">
      <formula>NOT(ISERROR(SEARCH("ZONA RIESGO ALTO",T24)))</formula>
    </cfRule>
    <cfRule type="containsText" dxfId="3484" priority="836" operator="containsText" text="ZONA RIESGO EXTREMO">
      <formula>NOT(ISERROR(SEARCH("ZONA RIESGO EXTREMO",T24)))</formula>
    </cfRule>
  </conditionalFormatting>
  <conditionalFormatting sqref="P27:S27 W27:X27">
    <cfRule type="containsText" dxfId="3483" priority="829" operator="containsText" text="ZONA RIESGO BAJA">
      <formula>NOT(ISERROR(SEARCH("ZONA RIESGO BAJA",P27)))</formula>
    </cfRule>
    <cfRule type="containsText" dxfId="3482" priority="830" operator="containsText" text="ZONA RIESGO MODERADO">
      <formula>NOT(ISERROR(SEARCH("ZONA RIESGO MODERADO",P27)))</formula>
    </cfRule>
    <cfRule type="containsText" dxfId="3481" priority="831" operator="containsText" text="ZONA RIESGO ALTO">
      <formula>NOT(ISERROR(SEARCH("ZONA RIESGO ALTO",P27)))</formula>
    </cfRule>
    <cfRule type="containsText" dxfId="3480" priority="832" operator="containsText" text="ZONA RIESGO EXTREMO">
      <formula>NOT(ISERROR(SEARCH("ZONA RIESGO EXTREMO",P27)))</formula>
    </cfRule>
  </conditionalFormatting>
  <conditionalFormatting sqref="T27:V27">
    <cfRule type="containsText" dxfId="3479" priority="825" operator="containsText" text="ZONA RIESGO BAJA">
      <formula>NOT(ISERROR(SEARCH("ZONA RIESGO BAJA",T27)))</formula>
    </cfRule>
    <cfRule type="containsText" dxfId="3478" priority="826" operator="containsText" text="ZONA RIESGO MODERADO">
      <formula>NOT(ISERROR(SEARCH("ZONA RIESGO MODERADO",T27)))</formula>
    </cfRule>
    <cfRule type="containsText" dxfId="3477" priority="827" operator="containsText" text="ZONA RIESGO ALTO">
      <formula>NOT(ISERROR(SEARCH("ZONA RIESGO ALTO",T27)))</formula>
    </cfRule>
    <cfRule type="containsText" dxfId="3476" priority="828" operator="containsText" text="ZONA RIESGO EXTREMO">
      <formula>NOT(ISERROR(SEARCH("ZONA RIESGO EXTREMO",T27)))</formula>
    </cfRule>
  </conditionalFormatting>
  <conditionalFormatting sqref="P30:S30 W30:X30">
    <cfRule type="containsText" dxfId="3475" priority="821" operator="containsText" text="ZONA RIESGO BAJA">
      <formula>NOT(ISERROR(SEARCH("ZONA RIESGO BAJA",P30)))</formula>
    </cfRule>
    <cfRule type="containsText" dxfId="3474" priority="822" operator="containsText" text="ZONA RIESGO MODERADO">
      <formula>NOT(ISERROR(SEARCH("ZONA RIESGO MODERADO",P30)))</formula>
    </cfRule>
    <cfRule type="containsText" dxfId="3473" priority="823" operator="containsText" text="ZONA RIESGO ALTO">
      <formula>NOT(ISERROR(SEARCH("ZONA RIESGO ALTO",P30)))</formula>
    </cfRule>
    <cfRule type="containsText" dxfId="3472" priority="824" operator="containsText" text="ZONA RIESGO EXTREMO">
      <formula>NOT(ISERROR(SEARCH("ZONA RIESGO EXTREMO",P30)))</formula>
    </cfRule>
  </conditionalFormatting>
  <conditionalFormatting sqref="T30:V30">
    <cfRule type="containsText" dxfId="3471" priority="817" operator="containsText" text="ZONA RIESGO BAJA">
      <formula>NOT(ISERROR(SEARCH("ZONA RIESGO BAJA",T30)))</formula>
    </cfRule>
    <cfRule type="containsText" dxfId="3470" priority="818" operator="containsText" text="ZONA RIESGO MODERADO">
      <formula>NOT(ISERROR(SEARCH("ZONA RIESGO MODERADO",T30)))</formula>
    </cfRule>
    <cfRule type="containsText" dxfId="3469" priority="819" operator="containsText" text="ZONA RIESGO ALTO">
      <formula>NOT(ISERROR(SEARCH("ZONA RIESGO ALTO",T30)))</formula>
    </cfRule>
    <cfRule type="containsText" dxfId="3468" priority="820" operator="containsText" text="ZONA RIESGO EXTREMO">
      <formula>NOT(ISERROR(SEARCH("ZONA RIESGO EXTREMO",T30)))</formula>
    </cfRule>
  </conditionalFormatting>
  <conditionalFormatting sqref="P33:S33 W33:X33">
    <cfRule type="containsText" dxfId="3467" priority="813" operator="containsText" text="ZONA RIESGO BAJA">
      <formula>NOT(ISERROR(SEARCH("ZONA RIESGO BAJA",P33)))</formula>
    </cfRule>
    <cfRule type="containsText" dxfId="3466" priority="814" operator="containsText" text="ZONA RIESGO MODERADO">
      <formula>NOT(ISERROR(SEARCH("ZONA RIESGO MODERADO",P33)))</formula>
    </cfRule>
    <cfRule type="containsText" dxfId="3465" priority="815" operator="containsText" text="ZONA RIESGO ALTO">
      <formula>NOT(ISERROR(SEARCH("ZONA RIESGO ALTO",P33)))</formula>
    </cfRule>
    <cfRule type="containsText" dxfId="3464" priority="816" operator="containsText" text="ZONA RIESGO EXTREMO">
      <formula>NOT(ISERROR(SEARCH("ZONA RIESGO EXTREMO",P33)))</formula>
    </cfRule>
  </conditionalFormatting>
  <conditionalFormatting sqref="T33:V33">
    <cfRule type="containsText" dxfId="3463" priority="809" operator="containsText" text="ZONA RIESGO BAJA">
      <formula>NOT(ISERROR(SEARCH("ZONA RIESGO BAJA",T33)))</formula>
    </cfRule>
    <cfRule type="containsText" dxfId="3462" priority="810" operator="containsText" text="ZONA RIESGO MODERADO">
      <formula>NOT(ISERROR(SEARCH("ZONA RIESGO MODERADO",T33)))</formula>
    </cfRule>
    <cfRule type="containsText" dxfId="3461" priority="811" operator="containsText" text="ZONA RIESGO ALTO">
      <formula>NOT(ISERROR(SEARCH("ZONA RIESGO ALTO",T33)))</formula>
    </cfRule>
    <cfRule type="containsText" dxfId="3460" priority="812" operator="containsText" text="ZONA RIESGO EXTREMO">
      <formula>NOT(ISERROR(SEARCH("ZONA RIESGO EXTREMO",T33)))</formula>
    </cfRule>
  </conditionalFormatting>
  <conditionalFormatting sqref="P36:S36 W36:X36">
    <cfRule type="containsText" dxfId="3459" priority="805" operator="containsText" text="ZONA RIESGO BAJA">
      <formula>NOT(ISERROR(SEARCH("ZONA RIESGO BAJA",P36)))</formula>
    </cfRule>
    <cfRule type="containsText" dxfId="3458" priority="806" operator="containsText" text="ZONA RIESGO MODERADO">
      <formula>NOT(ISERROR(SEARCH("ZONA RIESGO MODERADO",P36)))</formula>
    </cfRule>
    <cfRule type="containsText" dxfId="3457" priority="807" operator="containsText" text="ZONA RIESGO ALTO">
      <formula>NOT(ISERROR(SEARCH("ZONA RIESGO ALTO",P36)))</formula>
    </cfRule>
    <cfRule type="containsText" dxfId="3456" priority="808" operator="containsText" text="ZONA RIESGO EXTREMO">
      <formula>NOT(ISERROR(SEARCH("ZONA RIESGO EXTREMO",P36)))</formula>
    </cfRule>
  </conditionalFormatting>
  <conditionalFormatting sqref="T36:V36">
    <cfRule type="containsText" dxfId="3455" priority="801" operator="containsText" text="ZONA RIESGO BAJA">
      <formula>NOT(ISERROR(SEARCH("ZONA RIESGO BAJA",T36)))</formula>
    </cfRule>
    <cfRule type="containsText" dxfId="3454" priority="802" operator="containsText" text="ZONA RIESGO MODERADO">
      <formula>NOT(ISERROR(SEARCH("ZONA RIESGO MODERADO",T36)))</formula>
    </cfRule>
    <cfRule type="containsText" dxfId="3453" priority="803" operator="containsText" text="ZONA RIESGO ALTO">
      <formula>NOT(ISERROR(SEARCH("ZONA RIESGO ALTO",T36)))</formula>
    </cfRule>
    <cfRule type="containsText" dxfId="3452" priority="804" operator="containsText" text="ZONA RIESGO EXTREMO">
      <formula>NOT(ISERROR(SEARCH("ZONA RIESGO EXTREMO",T36)))</formula>
    </cfRule>
  </conditionalFormatting>
  <conditionalFormatting sqref="P10:S10 W10:X10">
    <cfRule type="containsText" dxfId="3451" priority="797" operator="containsText" text="ZONA RIESGO BAJA">
      <formula>NOT(ISERROR(SEARCH("ZONA RIESGO BAJA",P10)))</formula>
    </cfRule>
    <cfRule type="containsText" dxfId="3450" priority="798" operator="containsText" text="ZONA RIESGO MODERADO">
      <formula>NOT(ISERROR(SEARCH("ZONA RIESGO MODERADO",P10)))</formula>
    </cfRule>
    <cfRule type="containsText" dxfId="3449" priority="799" operator="containsText" text="ZONA RIESGO ALTO">
      <formula>NOT(ISERROR(SEARCH("ZONA RIESGO ALTO",P10)))</formula>
    </cfRule>
    <cfRule type="containsText" dxfId="3448" priority="800" operator="containsText" text="ZONA RIESGO EXTREMO">
      <formula>NOT(ISERROR(SEARCH("ZONA RIESGO EXTREMO",P10)))</formula>
    </cfRule>
  </conditionalFormatting>
  <conditionalFormatting sqref="T10:V10">
    <cfRule type="containsText" dxfId="3447" priority="793" operator="containsText" text="ZONA RIESGO BAJA">
      <formula>NOT(ISERROR(SEARCH("ZONA RIESGO BAJA",T10)))</formula>
    </cfRule>
    <cfRule type="containsText" dxfId="3446" priority="794" operator="containsText" text="ZONA RIESGO MODERADO">
      <formula>NOT(ISERROR(SEARCH("ZONA RIESGO MODERADO",T10)))</formula>
    </cfRule>
    <cfRule type="containsText" dxfId="3445" priority="795" operator="containsText" text="ZONA RIESGO ALTO">
      <formula>NOT(ISERROR(SEARCH("ZONA RIESGO ALTO",T10)))</formula>
    </cfRule>
    <cfRule type="containsText" dxfId="3444" priority="796" operator="containsText" text="ZONA RIESGO EXTREMO">
      <formula>NOT(ISERROR(SEARCH("ZONA RIESGO EXTREMO",T10)))</formula>
    </cfRule>
  </conditionalFormatting>
  <conditionalFormatting sqref="P13:S13 W13:X13">
    <cfRule type="containsText" dxfId="3443" priority="789" operator="containsText" text="ZONA RIESGO BAJA">
      <formula>NOT(ISERROR(SEARCH("ZONA RIESGO BAJA",P13)))</formula>
    </cfRule>
    <cfRule type="containsText" dxfId="3442" priority="790" operator="containsText" text="ZONA RIESGO MODERADO">
      <formula>NOT(ISERROR(SEARCH("ZONA RIESGO MODERADO",P13)))</formula>
    </cfRule>
    <cfRule type="containsText" dxfId="3441" priority="791" operator="containsText" text="ZONA RIESGO ALTO">
      <formula>NOT(ISERROR(SEARCH("ZONA RIESGO ALTO",P13)))</formula>
    </cfRule>
    <cfRule type="containsText" dxfId="3440" priority="792" operator="containsText" text="ZONA RIESGO EXTREMO">
      <formula>NOT(ISERROR(SEARCH("ZONA RIESGO EXTREMO",P13)))</formula>
    </cfRule>
  </conditionalFormatting>
  <conditionalFormatting sqref="T13:V13">
    <cfRule type="containsText" dxfId="3439" priority="785" operator="containsText" text="ZONA RIESGO BAJA">
      <formula>NOT(ISERROR(SEARCH("ZONA RIESGO BAJA",T13)))</formula>
    </cfRule>
    <cfRule type="containsText" dxfId="3438" priority="786" operator="containsText" text="ZONA RIESGO MODERADO">
      <formula>NOT(ISERROR(SEARCH("ZONA RIESGO MODERADO",T13)))</formula>
    </cfRule>
    <cfRule type="containsText" dxfId="3437" priority="787" operator="containsText" text="ZONA RIESGO ALTO">
      <formula>NOT(ISERROR(SEARCH("ZONA RIESGO ALTO",T13)))</formula>
    </cfRule>
    <cfRule type="containsText" dxfId="3436" priority="788" operator="containsText" text="ZONA RIESGO EXTREMO">
      <formula>NOT(ISERROR(SEARCH("ZONA RIESGO EXTREMO",T13)))</formula>
    </cfRule>
  </conditionalFormatting>
  <conditionalFormatting sqref="P16:S16 W16:X16">
    <cfRule type="containsText" dxfId="3435" priority="781" operator="containsText" text="ZONA RIESGO BAJA">
      <formula>NOT(ISERROR(SEARCH("ZONA RIESGO BAJA",P16)))</formula>
    </cfRule>
    <cfRule type="containsText" dxfId="3434" priority="782" operator="containsText" text="ZONA RIESGO MODERADO">
      <formula>NOT(ISERROR(SEARCH("ZONA RIESGO MODERADO",P16)))</formula>
    </cfRule>
    <cfRule type="containsText" dxfId="3433" priority="783" operator="containsText" text="ZONA RIESGO ALTO">
      <formula>NOT(ISERROR(SEARCH("ZONA RIESGO ALTO",P16)))</formula>
    </cfRule>
    <cfRule type="containsText" dxfId="3432" priority="784" operator="containsText" text="ZONA RIESGO EXTREMO">
      <formula>NOT(ISERROR(SEARCH("ZONA RIESGO EXTREMO",P16)))</formula>
    </cfRule>
  </conditionalFormatting>
  <conditionalFormatting sqref="T16:V16">
    <cfRule type="containsText" dxfId="3431" priority="777" operator="containsText" text="ZONA RIESGO BAJA">
      <formula>NOT(ISERROR(SEARCH("ZONA RIESGO BAJA",T16)))</formula>
    </cfRule>
    <cfRule type="containsText" dxfId="3430" priority="778" operator="containsText" text="ZONA RIESGO MODERADO">
      <formula>NOT(ISERROR(SEARCH("ZONA RIESGO MODERADO",T16)))</formula>
    </cfRule>
    <cfRule type="containsText" dxfId="3429" priority="779" operator="containsText" text="ZONA RIESGO ALTO">
      <formula>NOT(ISERROR(SEARCH("ZONA RIESGO ALTO",T16)))</formula>
    </cfRule>
    <cfRule type="containsText" dxfId="3428" priority="780" operator="containsText" text="ZONA RIESGO EXTREMO">
      <formula>NOT(ISERROR(SEARCH("ZONA RIESGO EXTREMO",T16)))</formula>
    </cfRule>
  </conditionalFormatting>
  <conditionalFormatting sqref="P19:S19 W19:X19">
    <cfRule type="containsText" dxfId="3427" priority="773" operator="containsText" text="ZONA RIESGO BAJA">
      <formula>NOT(ISERROR(SEARCH("ZONA RIESGO BAJA",P19)))</formula>
    </cfRule>
    <cfRule type="containsText" dxfId="3426" priority="774" operator="containsText" text="ZONA RIESGO MODERADO">
      <formula>NOT(ISERROR(SEARCH("ZONA RIESGO MODERADO",P19)))</formula>
    </cfRule>
    <cfRule type="containsText" dxfId="3425" priority="775" operator="containsText" text="ZONA RIESGO ALTO">
      <formula>NOT(ISERROR(SEARCH("ZONA RIESGO ALTO",P19)))</formula>
    </cfRule>
    <cfRule type="containsText" dxfId="3424" priority="776" operator="containsText" text="ZONA RIESGO EXTREMO">
      <formula>NOT(ISERROR(SEARCH("ZONA RIESGO EXTREMO",P19)))</formula>
    </cfRule>
  </conditionalFormatting>
  <conditionalFormatting sqref="T19:V19">
    <cfRule type="containsText" dxfId="3423" priority="769" operator="containsText" text="ZONA RIESGO BAJA">
      <formula>NOT(ISERROR(SEARCH("ZONA RIESGO BAJA",T19)))</formula>
    </cfRule>
    <cfRule type="containsText" dxfId="3422" priority="770" operator="containsText" text="ZONA RIESGO MODERADO">
      <formula>NOT(ISERROR(SEARCH("ZONA RIESGO MODERADO",T19)))</formula>
    </cfRule>
    <cfRule type="containsText" dxfId="3421" priority="771" operator="containsText" text="ZONA RIESGO ALTO">
      <formula>NOT(ISERROR(SEARCH("ZONA RIESGO ALTO",T19)))</formula>
    </cfRule>
    <cfRule type="containsText" dxfId="3420" priority="772" operator="containsText" text="ZONA RIESGO EXTREMO">
      <formula>NOT(ISERROR(SEARCH("ZONA RIESGO EXTREMO",T19)))</formula>
    </cfRule>
  </conditionalFormatting>
  <conditionalFormatting sqref="P22:S22 W22:X22">
    <cfRule type="containsText" dxfId="3419" priority="765" operator="containsText" text="ZONA RIESGO BAJA">
      <formula>NOT(ISERROR(SEARCH("ZONA RIESGO BAJA",P22)))</formula>
    </cfRule>
    <cfRule type="containsText" dxfId="3418" priority="766" operator="containsText" text="ZONA RIESGO MODERADO">
      <formula>NOT(ISERROR(SEARCH("ZONA RIESGO MODERADO",P22)))</formula>
    </cfRule>
    <cfRule type="containsText" dxfId="3417" priority="767" operator="containsText" text="ZONA RIESGO ALTO">
      <formula>NOT(ISERROR(SEARCH("ZONA RIESGO ALTO",P22)))</formula>
    </cfRule>
    <cfRule type="containsText" dxfId="3416" priority="768" operator="containsText" text="ZONA RIESGO EXTREMO">
      <formula>NOT(ISERROR(SEARCH("ZONA RIESGO EXTREMO",P22)))</formula>
    </cfRule>
  </conditionalFormatting>
  <conditionalFormatting sqref="T22:V22">
    <cfRule type="containsText" dxfId="3415" priority="761" operator="containsText" text="ZONA RIESGO BAJA">
      <formula>NOT(ISERROR(SEARCH("ZONA RIESGO BAJA",T22)))</formula>
    </cfRule>
    <cfRule type="containsText" dxfId="3414" priority="762" operator="containsText" text="ZONA RIESGO MODERADO">
      <formula>NOT(ISERROR(SEARCH("ZONA RIESGO MODERADO",T22)))</formula>
    </cfRule>
    <cfRule type="containsText" dxfId="3413" priority="763" operator="containsText" text="ZONA RIESGO ALTO">
      <formula>NOT(ISERROR(SEARCH("ZONA RIESGO ALTO",T22)))</formula>
    </cfRule>
    <cfRule type="containsText" dxfId="3412" priority="764" operator="containsText" text="ZONA RIESGO EXTREMO">
      <formula>NOT(ISERROR(SEARCH("ZONA RIESGO EXTREMO",T22)))</formula>
    </cfRule>
  </conditionalFormatting>
  <conditionalFormatting sqref="P25:S25 W25:X25">
    <cfRule type="containsText" dxfId="3411" priority="757" operator="containsText" text="ZONA RIESGO BAJA">
      <formula>NOT(ISERROR(SEARCH("ZONA RIESGO BAJA",P25)))</formula>
    </cfRule>
    <cfRule type="containsText" dxfId="3410" priority="758" operator="containsText" text="ZONA RIESGO MODERADO">
      <formula>NOT(ISERROR(SEARCH("ZONA RIESGO MODERADO",P25)))</formula>
    </cfRule>
    <cfRule type="containsText" dxfId="3409" priority="759" operator="containsText" text="ZONA RIESGO ALTO">
      <formula>NOT(ISERROR(SEARCH("ZONA RIESGO ALTO",P25)))</formula>
    </cfRule>
    <cfRule type="containsText" dxfId="3408" priority="760" operator="containsText" text="ZONA RIESGO EXTREMO">
      <formula>NOT(ISERROR(SEARCH("ZONA RIESGO EXTREMO",P25)))</formula>
    </cfRule>
  </conditionalFormatting>
  <conditionalFormatting sqref="T25:V25">
    <cfRule type="containsText" dxfId="3407" priority="753" operator="containsText" text="ZONA RIESGO BAJA">
      <formula>NOT(ISERROR(SEARCH("ZONA RIESGO BAJA",T25)))</formula>
    </cfRule>
    <cfRule type="containsText" dxfId="3406" priority="754" operator="containsText" text="ZONA RIESGO MODERADO">
      <formula>NOT(ISERROR(SEARCH("ZONA RIESGO MODERADO",T25)))</formula>
    </cfRule>
    <cfRule type="containsText" dxfId="3405" priority="755" operator="containsText" text="ZONA RIESGO ALTO">
      <formula>NOT(ISERROR(SEARCH("ZONA RIESGO ALTO",T25)))</formula>
    </cfRule>
    <cfRule type="containsText" dxfId="3404" priority="756" operator="containsText" text="ZONA RIESGO EXTREMO">
      <formula>NOT(ISERROR(SEARCH("ZONA RIESGO EXTREMO",T25)))</formula>
    </cfRule>
  </conditionalFormatting>
  <conditionalFormatting sqref="P28:S28 W28:X28">
    <cfRule type="containsText" dxfId="3403" priority="749" operator="containsText" text="ZONA RIESGO BAJA">
      <formula>NOT(ISERROR(SEARCH("ZONA RIESGO BAJA",P28)))</formula>
    </cfRule>
    <cfRule type="containsText" dxfId="3402" priority="750" operator="containsText" text="ZONA RIESGO MODERADO">
      <formula>NOT(ISERROR(SEARCH("ZONA RIESGO MODERADO",P28)))</formula>
    </cfRule>
    <cfRule type="containsText" dxfId="3401" priority="751" operator="containsText" text="ZONA RIESGO ALTO">
      <formula>NOT(ISERROR(SEARCH("ZONA RIESGO ALTO",P28)))</formula>
    </cfRule>
    <cfRule type="containsText" dxfId="3400" priority="752" operator="containsText" text="ZONA RIESGO EXTREMO">
      <formula>NOT(ISERROR(SEARCH("ZONA RIESGO EXTREMO",P28)))</formula>
    </cfRule>
  </conditionalFormatting>
  <conditionalFormatting sqref="T28:V28">
    <cfRule type="containsText" dxfId="3399" priority="745" operator="containsText" text="ZONA RIESGO BAJA">
      <formula>NOT(ISERROR(SEARCH("ZONA RIESGO BAJA",T28)))</formula>
    </cfRule>
    <cfRule type="containsText" dxfId="3398" priority="746" operator="containsText" text="ZONA RIESGO MODERADO">
      <formula>NOT(ISERROR(SEARCH("ZONA RIESGO MODERADO",T28)))</formula>
    </cfRule>
    <cfRule type="containsText" dxfId="3397" priority="747" operator="containsText" text="ZONA RIESGO ALTO">
      <formula>NOT(ISERROR(SEARCH("ZONA RIESGO ALTO",T28)))</formula>
    </cfRule>
    <cfRule type="containsText" dxfId="3396" priority="748" operator="containsText" text="ZONA RIESGO EXTREMO">
      <formula>NOT(ISERROR(SEARCH("ZONA RIESGO EXTREMO",T28)))</formula>
    </cfRule>
  </conditionalFormatting>
  <conditionalFormatting sqref="P31:S31 W31:X31">
    <cfRule type="containsText" dxfId="3395" priority="741" operator="containsText" text="ZONA RIESGO BAJA">
      <formula>NOT(ISERROR(SEARCH("ZONA RIESGO BAJA",P31)))</formula>
    </cfRule>
    <cfRule type="containsText" dxfId="3394" priority="742" operator="containsText" text="ZONA RIESGO MODERADO">
      <formula>NOT(ISERROR(SEARCH("ZONA RIESGO MODERADO",P31)))</formula>
    </cfRule>
    <cfRule type="containsText" dxfId="3393" priority="743" operator="containsText" text="ZONA RIESGO ALTO">
      <formula>NOT(ISERROR(SEARCH("ZONA RIESGO ALTO",P31)))</formula>
    </cfRule>
    <cfRule type="containsText" dxfId="3392" priority="744" operator="containsText" text="ZONA RIESGO EXTREMO">
      <formula>NOT(ISERROR(SEARCH("ZONA RIESGO EXTREMO",P31)))</formula>
    </cfRule>
  </conditionalFormatting>
  <conditionalFormatting sqref="T31:V31">
    <cfRule type="containsText" dxfId="3391" priority="737" operator="containsText" text="ZONA RIESGO BAJA">
      <formula>NOT(ISERROR(SEARCH("ZONA RIESGO BAJA",T31)))</formula>
    </cfRule>
    <cfRule type="containsText" dxfId="3390" priority="738" operator="containsText" text="ZONA RIESGO MODERADO">
      <formula>NOT(ISERROR(SEARCH("ZONA RIESGO MODERADO",T31)))</formula>
    </cfRule>
    <cfRule type="containsText" dxfId="3389" priority="739" operator="containsText" text="ZONA RIESGO ALTO">
      <formula>NOT(ISERROR(SEARCH("ZONA RIESGO ALTO",T31)))</formula>
    </cfRule>
    <cfRule type="containsText" dxfId="3388" priority="740" operator="containsText" text="ZONA RIESGO EXTREMO">
      <formula>NOT(ISERROR(SEARCH("ZONA RIESGO EXTREMO",T31)))</formula>
    </cfRule>
  </conditionalFormatting>
  <conditionalFormatting sqref="P34:S34 W34:X34">
    <cfRule type="containsText" dxfId="3387" priority="733" operator="containsText" text="ZONA RIESGO BAJA">
      <formula>NOT(ISERROR(SEARCH("ZONA RIESGO BAJA",P34)))</formula>
    </cfRule>
    <cfRule type="containsText" dxfId="3386" priority="734" operator="containsText" text="ZONA RIESGO MODERADO">
      <formula>NOT(ISERROR(SEARCH("ZONA RIESGO MODERADO",P34)))</formula>
    </cfRule>
    <cfRule type="containsText" dxfId="3385" priority="735" operator="containsText" text="ZONA RIESGO ALTO">
      <formula>NOT(ISERROR(SEARCH("ZONA RIESGO ALTO",P34)))</formula>
    </cfRule>
    <cfRule type="containsText" dxfId="3384" priority="736" operator="containsText" text="ZONA RIESGO EXTREMO">
      <formula>NOT(ISERROR(SEARCH("ZONA RIESGO EXTREMO",P34)))</formula>
    </cfRule>
  </conditionalFormatting>
  <conditionalFormatting sqref="T34:V34">
    <cfRule type="containsText" dxfId="3383" priority="729" operator="containsText" text="ZONA RIESGO BAJA">
      <formula>NOT(ISERROR(SEARCH("ZONA RIESGO BAJA",T34)))</formula>
    </cfRule>
    <cfRule type="containsText" dxfId="3382" priority="730" operator="containsText" text="ZONA RIESGO MODERADO">
      <formula>NOT(ISERROR(SEARCH("ZONA RIESGO MODERADO",T34)))</formula>
    </cfRule>
    <cfRule type="containsText" dxfId="3381" priority="731" operator="containsText" text="ZONA RIESGO ALTO">
      <formula>NOT(ISERROR(SEARCH("ZONA RIESGO ALTO",T34)))</formula>
    </cfRule>
    <cfRule type="containsText" dxfId="3380" priority="732" operator="containsText" text="ZONA RIESGO EXTREMO">
      <formula>NOT(ISERROR(SEARCH("ZONA RIESGO EXTREMO",T34)))</formula>
    </cfRule>
  </conditionalFormatting>
  <conditionalFormatting sqref="P37:S37 W37:X37">
    <cfRule type="containsText" dxfId="3379" priority="725" operator="containsText" text="ZONA RIESGO BAJA">
      <formula>NOT(ISERROR(SEARCH("ZONA RIESGO BAJA",P37)))</formula>
    </cfRule>
    <cfRule type="containsText" dxfId="3378" priority="726" operator="containsText" text="ZONA RIESGO MODERADO">
      <formula>NOT(ISERROR(SEARCH("ZONA RIESGO MODERADO",P37)))</formula>
    </cfRule>
    <cfRule type="containsText" dxfId="3377" priority="727" operator="containsText" text="ZONA RIESGO ALTO">
      <formula>NOT(ISERROR(SEARCH("ZONA RIESGO ALTO",P37)))</formula>
    </cfRule>
    <cfRule type="containsText" dxfId="3376" priority="728" operator="containsText" text="ZONA RIESGO EXTREMO">
      <formula>NOT(ISERROR(SEARCH("ZONA RIESGO EXTREMO",P37)))</formula>
    </cfRule>
  </conditionalFormatting>
  <conditionalFormatting sqref="T37:V37">
    <cfRule type="containsText" dxfId="3375" priority="721" operator="containsText" text="ZONA RIESGO BAJA">
      <formula>NOT(ISERROR(SEARCH("ZONA RIESGO BAJA",T37)))</formula>
    </cfRule>
    <cfRule type="containsText" dxfId="3374" priority="722" operator="containsText" text="ZONA RIESGO MODERADO">
      <formula>NOT(ISERROR(SEARCH("ZONA RIESGO MODERADO",T37)))</formula>
    </cfRule>
    <cfRule type="containsText" dxfId="3373" priority="723" operator="containsText" text="ZONA RIESGO ALTO">
      <formula>NOT(ISERROR(SEARCH("ZONA RIESGO ALTO",T37)))</formula>
    </cfRule>
    <cfRule type="containsText" dxfId="3372" priority="724" operator="containsText" text="ZONA RIESGO EXTREMO">
      <formula>NOT(ISERROR(SEARCH("ZONA RIESGO EXTREMO",T37)))</formula>
    </cfRule>
  </conditionalFormatting>
  <conditionalFormatting sqref="P11:X11">
    <cfRule type="containsText" dxfId="3371" priority="717" operator="containsText" text="ZONA RIESGO BAJA">
      <formula>NOT(ISERROR(SEARCH("ZONA RIESGO BAJA",P11)))</formula>
    </cfRule>
    <cfRule type="containsText" dxfId="3370" priority="718" operator="containsText" text="ZONA RIESGO MODERADO">
      <formula>NOT(ISERROR(SEARCH("ZONA RIESGO MODERADO",P11)))</formula>
    </cfRule>
    <cfRule type="containsText" dxfId="3369" priority="719" operator="containsText" text="ZONA RIESGO ALTO">
      <formula>NOT(ISERROR(SEARCH("ZONA RIESGO ALTO",P11)))</formula>
    </cfRule>
    <cfRule type="containsText" dxfId="3368" priority="720" operator="containsText" text="ZONA RIESGO EXTREMO">
      <formula>NOT(ISERROR(SEARCH("ZONA RIESGO EXTREMO",P11)))</formula>
    </cfRule>
  </conditionalFormatting>
  <conditionalFormatting sqref="P14:X14">
    <cfRule type="containsText" dxfId="3367" priority="713" operator="containsText" text="ZONA RIESGO BAJA">
      <formula>NOT(ISERROR(SEARCH("ZONA RIESGO BAJA",P14)))</formula>
    </cfRule>
    <cfRule type="containsText" dxfId="3366" priority="714" operator="containsText" text="ZONA RIESGO MODERADO">
      <formula>NOT(ISERROR(SEARCH("ZONA RIESGO MODERADO",P14)))</formula>
    </cfRule>
    <cfRule type="containsText" dxfId="3365" priority="715" operator="containsText" text="ZONA RIESGO ALTO">
      <formula>NOT(ISERROR(SEARCH("ZONA RIESGO ALTO",P14)))</formula>
    </cfRule>
    <cfRule type="containsText" dxfId="3364" priority="716" operator="containsText" text="ZONA RIESGO EXTREMO">
      <formula>NOT(ISERROR(SEARCH("ZONA RIESGO EXTREMO",P14)))</formula>
    </cfRule>
  </conditionalFormatting>
  <conditionalFormatting sqref="P17:X17">
    <cfRule type="containsText" dxfId="3363" priority="709" operator="containsText" text="ZONA RIESGO BAJA">
      <formula>NOT(ISERROR(SEARCH("ZONA RIESGO BAJA",P17)))</formula>
    </cfRule>
    <cfRule type="containsText" dxfId="3362" priority="710" operator="containsText" text="ZONA RIESGO MODERADO">
      <formula>NOT(ISERROR(SEARCH("ZONA RIESGO MODERADO",P17)))</formula>
    </cfRule>
    <cfRule type="containsText" dxfId="3361" priority="711" operator="containsText" text="ZONA RIESGO ALTO">
      <formula>NOT(ISERROR(SEARCH("ZONA RIESGO ALTO",P17)))</formula>
    </cfRule>
    <cfRule type="containsText" dxfId="3360" priority="712" operator="containsText" text="ZONA RIESGO EXTREMO">
      <formula>NOT(ISERROR(SEARCH("ZONA RIESGO EXTREMO",P17)))</formula>
    </cfRule>
  </conditionalFormatting>
  <conditionalFormatting sqref="P20:X20">
    <cfRule type="containsText" dxfId="3359" priority="705" operator="containsText" text="ZONA RIESGO BAJA">
      <formula>NOT(ISERROR(SEARCH("ZONA RIESGO BAJA",P20)))</formula>
    </cfRule>
    <cfRule type="containsText" dxfId="3358" priority="706" operator="containsText" text="ZONA RIESGO MODERADO">
      <formula>NOT(ISERROR(SEARCH("ZONA RIESGO MODERADO",P20)))</formula>
    </cfRule>
    <cfRule type="containsText" dxfId="3357" priority="707" operator="containsText" text="ZONA RIESGO ALTO">
      <formula>NOT(ISERROR(SEARCH("ZONA RIESGO ALTO",P20)))</formula>
    </cfRule>
    <cfRule type="containsText" dxfId="3356" priority="708" operator="containsText" text="ZONA RIESGO EXTREMO">
      <formula>NOT(ISERROR(SEARCH("ZONA RIESGO EXTREMO",P20)))</formula>
    </cfRule>
  </conditionalFormatting>
  <conditionalFormatting sqref="P23:X23">
    <cfRule type="containsText" dxfId="3355" priority="701" operator="containsText" text="ZONA RIESGO BAJA">
      <formula>NOT(ISERROR(SEARCH("ZONA RIESGO BAJA",P23)))</formula>
    </cfRule>
    <cfRule type="containsText" dxfId="3354" priority="702" operator="containsText" text="ZONA RIESGO MODERADO">
      <formula>NOT(ISERROR(SEARCH("ZONA RIESGO MODERADO",P23)))</formula>
    </cfRule>
    <cfRule type="containsText" dxfId="3353" priority="703" operator="containsText" text="ZONA RIESGO ALTO">
      <formula>NOT(ISERROR(SEARCH("ZONA RIESGO ALTO",P23)))</formula>
    </cfRule>
    <cfRule type="containsText" dxfId="3352" priority="704" operator="containsText" text="ZONA RIESGO EXTREMO">
      <formula>NOT(ISERROR(SEARCH("ZONA RIESGO EXTREMO",P23)))</formula>
    </cfRule>
  </conditionalFormatting>
  <conditionalFormatting sqref="P26:X26">
    <cfRule type="containsText" dxfId="3351" priority="697" operator="containsText" text="ZONA RIESGO BAJA">
      <formula>NOT(ISERROR(SEARCH("ZONA RIESGO BAJA",P26)))</formula>
    </cfRule>
    <cfRule type="containsText" dxfId="3350" priority="698" operator="containsText" text="ZONA RIESGO MODERADO">
      <formula>NOT(ISERROR(SEARCH("ZONA RIESGO MODERADO",P26)))</formula>
    </cfRule>
    <cfRule type="containsText" dxfId="3349" priority="699" operator="containsText" text="ZONA RIESGO ALTO">
      <formula>NOT(ISERROR(SEARCH("ZONA RIESGO ALTO",P26)))</formula>
    </cfRule>
    <cfRule type="containsText" dxfId="3348" priority="700" operator="containsText" text="ZONA RIESGO EXTREMO">
      <formula>NOT(ISERROR(SEARCH("ZONA RIESGO EXTREMO",P26)))</formula>
    </cfRule>
  </conditionalFormatting>
  <conditionalFormatting sqref="P29:X29">
    <cfRule type="containsText" dxfId="3347" priority="693" operator="containsText" text="ZONA RIESGO BAJA">
      <formula>NOT(ISERROR(SEARCH("ZONA RIESGO BAJA",P29)))</formula>
    </cfRule>
    <cfRule type="containsText" dxfId="3346" priority="694" operator="containsText" text="ZONA RIESGO MODERADO">
      <formula>NOT(ISERROR(SEARCH("ZONA RIESGO MODERADO",P29)))</formula>
    </cfRule>
    <cfRule type="containsText" dxfId="3345" priority="695" operator="containsText" text="ZONA RIESGO ALTO">
      <formula>NOT(ISERROR(SEARCH("ZONA RIESGO ALTO",P29)))</formula>
    </cfRule>
    <cfRule type="containsText" dxfId="3344" priority="696" operator="containsText" text="ZONA RIESGO EXTREMO">
      <formula>NOT(ISERROR(SEARCH("ZONA RIESGO EXTREMO",P29)))</formula>
    </cfRule>
  </conditionalFormatting>
  <conditionalFormatting sqref="P32:X32">
    <cfRule type="containsText" dxfId="3343" priority="689" operator="containsText" text="ZONA RIESGO BAJA">
      <formula>NOT(ISERROR(SEARCH("ZONA RIESGO BAJA",P32)))</formula>
    </cfRule>
    <cfRule type="containsText" dxfId="3342" priority="690" operator="containsText" text="ZONA RIESGO MODERADO">
      <formula>NOT(ISERROR(SEARCH("ZONA RIESGO MODERADO",P32)))</formula>
    </cfRule>
    <cfRule type="containsText" dxfId="3341" priority="691" operator="containsText" text="ZONA RIESGO ALTO">
      <formula>NOT(ISERROR(SEARCH("ZONA RIESGO ALTO",P32)))</formula>
    </cfRule>
    <cfRule type="containsText" dxfId="3340" priority="692" operator="containsText" text="ZONA RIESGO EXTREMO">
      <formula>NOT(ISERROR(SEARCH("ZONA RIESGO EXTREMO",P32)))</formula>
    </cfRule>
  </conditionalFormatting>
  <conditionalFormatting sqref="P35:X35">
    <cfRule type="containsText" dxfId="3339" priority="685" operator="containsText" text="ZONA RIESGO BAJA">
      <formula>NOT(ISERROR(SEARCH("ZONA RIESGO BAJA",P35)))</formula>
    </cfRule>
    <cfRule type="containsText" dxfId="3338" priority="686" operator="containsText" text="ZONA RIESGO MODERADO">
      <formula>NOT(ISERROR(SEARCH("ZONA RIESGO MODERADO",P35)))</formula>
    </cfRule>
    <cfRule type="containsText" dxfId="3337" priority="687" operator="containsText" text="ZONA RIESGO ALTO">
      <formula>NOT(ISERROR(SEARCH("ZONA RIESGO ALTO",P35)))</formula>
    </cfRule>
    <cfRule type="containsText" dxfId="3336" priority="688" operator="containsText" text="ZONA RIESGO EXTREMO">
      <formula>NOT(ISERROR(SEARCH("ZONA RIESGO EXTREMO",P35)))</formula>
    </cfRule>
  </conditionalFormatting>
  <conditionalFormatting sqref="AC9">
    <cfRule type="containsText" dxfId="3335" priority="681" operator="containsText" text="ZONA RIESGO BAJA">
      <formula>NOT(ISERROR(SEARCH("ZONA RIESGO BAJA",AC9)))</formula>
    </cfRule>
    <cfRule type="containsText" dxfId="3334" priority="682" operator="containsText" text="ZONA RIESGO MODERADO">
      <formula>NOT(ISERROR(SEARCH("ZONA RIESGO MODERADO",AC9)))</formula>
    </cfRule>
    <cfRule type="containsText" dxfId="3333" priority="683" operator="containsText" text="ZONA RIESGO ALTO">
      <formula>NOT(ISERROR(SEARCH("ZONA RIESGO ALTO",AC9)))</formula>
    </cfRule>
    <cfRule type="containsText" dxfId="3332" priority="684" operator="containsText" text="ZONA RIESGO EXTREMO">
      <formula>NOT(ISERROR(SEARCH("ZONA RIESGO EXTREMO",AC9)))</formula>
    </cfRule>
  </conditionalFormatting>
  <conditionalFormatting sqref="Y10">
    <cfRule type="containsText" dxfId="3331" priority="677" operator="containsText" text="ZONA RIESGO BAJA">
      <formula>NOT(ISERROR(SEARCH("ZONA RIESGO BAJA",Y10)))</formula>
    </cfRule>
    <cfRule type="containsText" dxfId="3330" priority="678" operator="containsText" text="ZONA RIESGO MODERADO">
      <formula>NOT(ISERROR(SEARCH("ZONA RIESGO MODERADO",Y10)))</formula>
    </cfRule>
    <cfRule type="containsText" dxfId="3329" priority="679" operator="containsText" text="ZONA RIESGO ALTO">
      <formula>NOT(ISERROR(SEARCH("ZONA RIESGO ALTO",Y10)))</formula>
    </cfRule>
    <cfRule type="containsText" dxfId="3328" priority="680" operator="containsText" text="ZONA RIESGO EXTREMO">
      <formula>NOT(ISERROR(SEARCH("ZONA RIESGO EXTREMO",Y10)))</formula>
    </cfRule>
  </conditionalFormatting>
  <conditionalFormatting sqref="Q6:R6 T3:AB4 T6:U6 Q7:X7 AB7 P3">
    <cfRule type="containsText" dxfId="3327" priority="669" operator="containsText" text="ZONA RIESGO BAJA">
      <formula>NOT(ISERROR(SEARCH("ZONA RIESGO BAJA",P3)))</formula>
    </cfRule>
    <cfRule type="containsText" dxfId="3326" priority="670" operator="containsText" text="ZONA RIESGO MODERADO">
      <formula>NOT(ISERROR(SEARCH("ZONA RIESGO MODERADO",P3)))</formula>
    </cfRule>
    <cfRule type="containsText" dxfId="3325" priority="671" operator="containsText" text="ZONA RIESGO ALTO">
      <formula>NOT(ISERROR(SEARCH("ZONA RIESGO ALTO",P3)))</formula>
    </cfRule>
    <cfRule type="containsText" dxfId="3324" priority="672" operator="containsText" text="ZONA RIESGO EXTREMO">
      <formula>NOT(ISERROR(SEARCH("ZONA RIESGO EXTREMO",P3)))</formula>
    </cfRule>
  </conditionalFormatting>
  <conditionalFormatting sqref="Q3:Q5 Y5 AB5">
    <cfRule type="containsText" dxfId="3323" priority="665" operator="containsText" text="ZONA RIESGO BAJA">
      <formula>NOT(ISERROR(SEARCH("ZONA RIESGO BAJA",Q3)))</formula>
    </cfRule>
    <cfRule type="containsText" dxfId="3322" priority="666" operator="containsText" text="ZONA RIESGO MODERADO">
      <formula>NOT(ISERROR(SEARCH("ZONA RIESGO MODERADO",Q3)))</formula>
    </cfRule>
    <cfRule type="containsText" dxfId="3321" priority="667" operator="containsText" text="ZONA RIESGO ALTO">
      <formula>NOT(ISERROR(SEARCH("ZONA RIESGO ALTO",Q3)))</formula>
    </cfRule>
    <cfRule type="containsText" dxfId="3320" priority="668" operator="containsText" text="ZONA RIESGO EXTREMO">
      <formula>NOT(ISERROR(SEARCH("ZONA RIESGO EXTREMO",Q3)))</formula>
    </cfRule>
  </conditionalFormatting>
  <conditionalFormatting sqref="P3">
    <cfRule type="containsText" dxfId="3319" priority="661" operator="containsText" text="ZONA RIESGO BAJA">
      <formula>NOT(ISERROR(SEARCH("ZONA RIESGO BAJA",P3)))</formula>
    </cfRule>
    <cfRule type="containsText" dxfId="3318" priority="662" operator="containsText" text="ZONA RIESGO MODERADO">
      <formula>NOT(ISERROR(SEARCH("ZONA RIESGO MODERADO",P3)))</formula>
    </cfRule>
    <cfRule type="containsText" dxfId="3317" priority="663" operator="containsText" text="ZONA RIESGO ALTO">
      <formula>NOT(ISERROR(SEARCH("ZONA RIESGO ALTO",P3)))</formula>
    </cfRule>
    <cfRule type="containsText" dxfId="3316" priority="664" operator="containsText" text="ZONA RIESGO EXTREMO">
      <formula>NOT(ISERROR(SEARCH("ZONA RIESGO EXTREMO",P3)))</formula>
    </cfRule>
  </conditionalFormatting>
  <conditionalFormatting sqref="Q6:R6">
    <cfRule type="containsText" dxfId="3315" priority="657" operator="containsText" text="ZONA RIESGO BAJA">
      <formula>NOT(ISERROR(SEARCH("ZONA RIESGO BAJA",Q6)))</formula>
    </cfRule>
    <cfRule type="containsText" dxfId="3314" priority="658" operator="containsText" text="ZONA RIESGO MODERADO">
      <formula>NOT(ISERROR(SEARCH("ZONA RIESGO MODERADO",Q6)))</formula>
    </cfRule>
    <cfRule type="containsText" dxfId="3313" priority="659" operator="containsText" text="ZONA RIESGO ALTO">
      <formula>NOT(ISERROR(SEARCH("ZONA RIESGO ALTO",Q6)))</formula>
    </cfRule>
    <cfRule type="containsText" dxfId="3312" priority="660" operator="containsText" text="ZONA RIESGO EXTREMO">
      <formula>NOT(ISERROR(SEARCH("ZONA RIESGO EXTREMO",Q6)))</formula>
    </cfRule>
  </conditionalFormatting>
  <conditionalFormatting sqref="R3:R5">
    <cfRule type="containsText" dxfId="3311" priority="653" operator="containsText" text="ZONA RIESGO BAJA">
      <formula>NOT(ISERROR(SEARCH("ZONA RIESGO BAJA",R3)))</formula>
    </cfRule>
    <cfRule type="containsText" dxfId="3310" priority="654" operator="containsText" text="ZONA RIESGO MODERADO">
      <formula>NOT(ISERROR(SEARCH("ZONA RIESGO MODERADO",R3)))</formula>
    </cfRule>
    <cfRule type="containsText" dxfId="3309" priority="655" operator="containsText" text="ZONA RIESGO ALTO">
      <formula>NOT(ISERROR(SEARCH("ZONA RIESGO ALTO",R3)))</formula>
    </cfRule>
    <cfRule type="containsText" dxfId="3308" priority="656" operator="containsText" text="ZONA RIESGO EXTREMO">
      <formula>NOT(ISERROR(SEARCH("ZONA RIESGO EXTREMO",R3)))</formula>
    </cfRule>
  </conditionalFormatting>
  <conditionalFormatting sqref="S3:S4">
    <cfRule type="containsText" dxfId="3307" priority="649" operator="containsText" text="ZONA RIESGO BAJA">
      <formula>NOT(ISERROR(SEARCH("ZONA RIESGO BAJA",S3)))</formula>
    </cfRule>
    <cfRule type="containsText" dxfId="3306" priority="650" operator="containsText" text="ZONA RIESGO MODERADO">
      <formula>NOT(ISERROR(SEARCH("ZONA RIESGO MODERADO",S3)))</formula>
    </cfRule>
    <cfRule type="containsText" dxfId="3305" priority="651" operator="containsText" text="ZONA RIESGO ALTO">
      <formula>NOT(ISERROR(SEARCH("ZONA RIESGO ALTO",S3)))</formula>
    </cfRule>
    <cfRule type="containsText" dxfId="3304" priority="652" operator="containsText" text="ZONA RIESGO EXTREMO">
      <formula>NOT(ISERROR(SEARCH("ZONA RIESGO EXTREMO",S3)))</formula>
    </cfRule>
  </conditionalFormatting>
  <conditionalFormatting sqref="AC3">
    <cfRule type="containsText" dxfId="3303" priority="645" operator="containsText" text="ZONA RIESGO BAJA">
      <formula>NOT(ISERROR(SEARCH("ZONA RIESGO BAJA",AC3)))</formula>
    </cfRule>
    <cfRule type="containsText" dxfId="3302" priority="646" operator="containsText" text="ZONA RIESGO MODERADO">
      <formula>NOT(ISERROR(SEARCH("ZONA RIESGO MODERADO",AC3)))</formula>
    </cfRule>
    <cfRule type="containsText" dxfId="3301" priority="647" operator="containsText" text="ZONA RIESGO ALTO">
      <formula>NOT(ISERROR(SEARCH("ZONA RIESGO ALTO",AC3)))</formula>
    </cfRule>
    <cfRule type="containsText" dxfId="3300" priority="648" operator="containsText" text="ZONA RIESGO EXTREMO">
      <formula>NOT(ISERROR(SEARCH("ZONA RIESGO EXTREMO",AC3)))</formula>
    </cfRule>
  </conditionalFormatting>
  <conditionalFormatting sqref="AC3">
    <cfRule type="containsText" dxfId="3299" priority="641" operator="containsText" text="ZONA RIESGO BAJA">
      <formula>NOT(ISERROR(SEARCH("ZONA RIESGO BAJA",AC3)))</formula>
    </cfRule>
    <cfRule type="containsText" dxfId="3298" priority="642" operator="containsText" text="ZONA RIESGO MODERADO">
      <formula>NOT(ISERROR(SEARCH("ZONA RIESGO MODERADO",AC3)))</formula>
    </cfRule>
    <cfRule type="containsText" dxfId="3297" priority="643" operator="containsText" text="ZONA RIESGO ALTO">
      <formula>NOT(ISERROR(SEARCH("ZONA RIESGO ALTO",AC3)))</formula>
    </cfRule>
    <cfRule type="containsText" dxfId="3296" priority="644" operator="containsText" text="ZONA RIESGO EXTREMO">
      <formula>NOT(ISERROR(SEARCH("ZONA RIESGO EXTREMO",AC3)))</formula>
    </cfRule>
  </conditionalFormatting>
  <conditionalFormatting sqref="Y7:AA7">
    <cfRule type="containsText" dxfId="3295" priority="637" operator="containsText" text="ZONA RIESGO BAJA">
      <formula>NOT(ISERROR(SEARCH("ZONA RIESGO BAJA",Y7)))</formula>
    </cfRule>
    <cfRule type="containsText" dxfId="3294" priority="638" operator="containsText" text="ZONA RIESGO MODERADO">
      <formula>NOT(ISERROR(SEARCH("ZONA RIESGO MODERADO",Y7)))</formula>
    </cfRule>
    <cfRule type="containsText" dxfId="3293" priority="639" operator="containsText" text="ZONA RIESGO ALTO">
      <formula>NOT(ISERROR(SEARCH("ZONA RIESGO ALTO",Y7)))</formula>
    </cfRule>
    <cfRule type="containsText" dxfId="3292" priority="640" operator="containsText" text="ZONA RIESGO EXTREMO">
      <formula>NOT(ISERROR(SEARCH("ZONA RIESGO EXTREMO",Y7)))</formula>
    </cfRule>
  </conditionalFormatting>
  <conditionalFormatting sqref="Y7:AA7">
    <cfRule type="containsText" dxfId="3291" priority="633" operator="containsText" text="ZONA RIESGO BAJA">
      <formula>NOT(ISERROR(SEARCH("ZONA RIESGO BAJA",Y7)))</formula>
    </cfRule>
    <cfRule type="containsText" dxfId="3290" priority="634" operator="containsText" text="ZONA RIESGO MODERADO">
      <formula>NOT(ISERROR(SEARCH("ZONA RIESGO MODERADO",Y7)))</formula>
    </cfRule>
    <cfRule type="containsText" dxfId="3289" priority="635" operator="containsText" text="ZONA RIESGO ALTO">
      <formula>NOT(ISERROR(SEARCH("ZONA RIESGO ALTO",Y7)))</formula>
    </cfRule>
    <cfRule type="containsText" dxfId="3288" priority="636" operator="containsText" text="ZONA RIESGO EXTREMO">
      <formula>NOT(ISERROR(SEARCH("ZONA RIESGO EXTREMO",Y7)))</formula>
    </cfRule>
  </conditionalFormatting>
  <conditionalFormatting sqref="AC10">
    <cfRule type="containsText" dxfId="3287" priority="621" operator="containsText" text="ZONA RIESGO BAJA">
      <formula>NOT(ISERROR(SEARCH("ZONA RIESGO BAJA",AC10)))</formula>
    </cfRule>
    <cfRule type="containsText" dxfId="3286" priority="622" operator="containsText" text="ZONA RIESGO MODERADO">
      <formula>NOT(ISERROR(SEARCH("ZONA RIESGO MODERADO",AC10)))</formula>
    </cfRule>
    <cfRule type="containsText" dxfId="3285" priority="623" operator="containsText" text="ZONA RIESGO ALTO">
      <formula>NOT(ISERROR(SEARCH("ZONA RIESGO ALTO",AC10)))</formula>
    </cfRule>
    <cfRule type="containsText" dxfId="3284" priority="624" operator="containsText" text="ZONA RIESGO EXTREMO">
      <formula>NOT(ISERROR(SEARCH("ZONA RIESGO EXTREMO",AC10)))</formula>
    </cfRule>
  </conditionalFormatting>
  <conditionalFormatting sqref="Y12">
    <cfRule type="containsText" dxfId="3283" priority="609" operator="containsText" text="ZONA RIESGO BAJA">
      <formula>NOT(ISERROR(SEARCH("ZONA RIESGO BAJA",Y12)))</formula>
    </cfRule>
    <cfRule type="containsText" dxfId="3282" priority="610" operator="containsText" text="ZONA RIESGO MODERADO">
      <formula>NOT(ISERROR(SEARCH("ZONA RIESGO MODERADO",Y12)))</formula>
    </cfRule>
    <cfRule type="containsText" dxfId="3281" priority="611" operator="containsText" text="ZONA RIESGO ALTO">
      <formula>NOT(ISERROR(SEARCH("ZONA RIESGO ALTO",Y12)))</formula>
    </cfRule>
    <cfRule type="containsText" dxfId="3280" priority="612" operator="containsText" text="ZONA RIESGO EXTREMO">
      <formula>NOT(ISERROR(SEARCH("ZONA RIESGO EXTREMO",Y12)))</formula>
    </cfRule>
  </conditionalFormatting>
  <conditionalFormatting sqref="Y13">
    <cfRule type="containsText" dxfId="3279" priority="605" operator="containsText" text="ZONA RIESGO BAJA">
      <formula>NOT(ISERROR(SEARCH("ZONA RIESGO BAJA",Y13)))</formula>
    </cfRule>
    <cfRule type="containsText" dxfId="3278" priority="606" operator="containsText" text="ZONA RIESGO MODERADO">
      <formula>NOT(ISERROR(SEARCH("ZONA RIESGO MODERADO",Y13)))</formula>
    </cfRule>
    <cfRule type="containsText" dxfId="3277" priority="607" operator="containsText" text="ZONA RIESGO ALTO">
      <formula>NOT(ISERROR(SEARCH("ZONA RIESGO ALTO",Y13)))</formula>
    </cfRule>
    <cfRule type="containsText" dxfId="3276" priority="608" operator="containsText" text="ZONA RIESGO EXTREMO">
      <formula>NOT(ISERROR(SEARCH("ZONA RIESGO EXTREMO",Y13)))</formula>
    </cfRule>
  </conditionalFormatting>
  <conditionalFormatting sqref="AC13">
    <cfRule type="containsText" dxfId="3275" priority="601" operator="containsText" text="ZONA RIESGO BAJA">
      <formula>NOT(ISERROR(SEARCH("ZONA RIESGO BAJA",AC13)))</formula>
    </cfRule>
    <cfRule type="containsText" dxfId="3274" priority="602" operator="containsText" text="ZONA RIESGO MODERADO">
      <formula>NOT(ISERROR(SEARCH("ZONA RIESGO MODERADO",AC13)))</formula>
    </cfRule>
    <cfRule type="containsText" dxfId="3273" priority="603" operator="containsText" text="ZONA RIESGO ALTO">
      <formula>NOT(ISERROR(SEARCH("ZONA RIESGO ALTO",AC13)))</formula>
    </cfRule>
    <cfRule type="containsText" dxfId="3272" priority="604" operator="containsText" text="ZONA RIESGO EXTREMO">
      <formula>NOT(ISERROR(SEARCH("ZONA RIESGO EXTREMO",AC13)))</formula>
    </cfRule>
  </conditionalFormatting>
  <conditionalFormatting sqref="Y15">
    <cfRule type="containsText" dxfId="3271" priority="589" operator="containsText" text="ZONA RIESGO BAJA">
      <formula>NOT(ISERROR(SEARCH("ZONA RIESGO BAJA",Y15)))</formula>
    </cfRule>
    <cfRule type="containsText" dxfId="3270" priority="590" operator="containsText" text="ZONA RIESGO MODERADO">
      <formula>NOT(ISERROR(SEARCH("ZONA RIESGO MODERADO",Y15)))</formula>
    </cfRule>
    <cfRule type="containsText" dxfId="3269" priority="591" operator="containsText" text="ZONA RIESGO ALTO">
      <formula>NOT(ISERROR(SEARCH("ZONA RIESGO ALTO",Y15)))</formula>
    </cfRule>
    <cfRule type="containsText" dxfId="3268" priority="592" operator="containsText" text="ZONA RIESGO EXTREMO">
      <formula>NOT(ISERROR(SEARCH("ZONA RIESGO EXTREMO",Y15)))</formula>
    </cfRule>
  </conditionalFormatting>
  <conditionalFormatting sqref="Y16">
    <cfRule type="containsText" dxfId="3267" priority="585" operator="containsText" text="ZONA RIESGO BAJA">
      <formula>NOT(ISERROR(SEARCH("ZONA RIESGO BAJA",Y16)))</formula>
    </cfRule>
    <cfRule type="containsText" dxfId="3266" priority="586" operator="containsText" text="ZONA RIESGO MODERADO">
      <formula>NOT(ISERROR(SEARCH("ZONA RIESGO MODERADO",Y16)))</formula>
    </cfRule>
    <cfRule type="containsText" dxfId="3265" priority="587" operator="containsText" text="ZONA RIESGO ALTO">
      <formula>NOT(ISERROR(SEARCH("ZONA RIESGO ALTO",Y16)))</formula>
    </cfRule>
    <cfRule type="containsText" dxfId="3264" priority="588" operator="containsText" text="ZONA RIESGO EXTREMO">
      <formula>NOT(ISERROR(SEARCH("ZONA RIESGO EXTREMO",Y16)))</formula>
    </cfRule>
  </conditionalFormatting>
  <conditionalFormatting sqref="AC16">
    <cfRule type="containsText" dxfId="3263" priority="577" operator="containsText" text="ZONA RIESGO BAJA">
      <formula>NOT(ISERROR(SEARCH("ZONA RIESGO BAJA",AC16)))</formula>
    </cfRule>
    <cfRule type="containsText" dxfId="3262" priority="578" operator="containsText" text="ZONA RIESGO MODERADO">
      <formula>NOT(ISERROR(SEARCH("ZONA RIESGO MODERADO",AC16)))</formula>
    </cfRule>
    <cfRule type="containsText" dxfId="3261" priority="579" operator="containsText" text="ZONA RIESGO ALTO">
      <formula>NOT(ISERROR(SEARCH("ZONA RIESGO ALTO",AC16)))</formula>
    </cfRule>
    <cfRule type="containsText" dxfId="3260" priority="580" operator="containsText" text="ZONA RIESGO EXTREMO">
      <formula>NOT(ISERROR(SEARCH("ZONA RIESGO EXTREMO",AC16)))</formula>
    </cfRule>
  </conditionalFormatting>
  <conditionalFormatting sqref="Y18">
    <cfRule type="containsText" dxfId="3259" priority="565" operator="containsText" text="ZONA RIESGO BAJA">
      <formula>NOT(ISERROR(SEARCH("ZONA RIESGO BAJA",Y18)))</formula>
    </cfRule>
    <cfRule type="containsText" dxfId="3258" priority="566" operator="containsText" text="ZONA RIESGO MODERADO">
      <formula>NOT(ISERROR(SEARCH("ZONA RIESGO MODERADO",Y18)))</formula>
    </cfRule>
    <cfRule type="containsText" dxfId="3257" priority="567" operator="containsText" text="ZONA RIESGO ALTO">
      <formula>NOT(ISERROR(SEARCH("ZONA RIESGO ALTO",Y18)))</formula>
    </cfRule>
    <cfRule type="containsText" dxfId="3256" priority="568" operator="containsText" text="ZONA RIESGO EXTREMO">
      <formula>NOT(ISERROR(SEARCH("ZONA RIESGO EXTREMO",Y18)))</formula>
    </cfRule>
  </conditionalFormatting>
  <conditionalFormatting sqref="Y19">
    <cfRule type="containsText" dxfId="3255" priority="561" operator="containsText" text="ZONA RIESGO BAJA">
      <formula>NOT(ISERROR(SEARCH("ZONA RIESGO BAJA",Y19)))</formula>
    </cfRule>
    <cfRule type="containsText" dxfId="3254" priority="562" operator="containsText" text="ZONA RIESGO MODERADO">
      <formula>NOT(ISERROR(SEARCH("ZONA RIESGO MODERADO",Y19)))</formula>
    </cfRule>
    <cfRule type="containsText" dxfId="3253" priority="563" operator="containsText" text="ZONA RIESGO ALTO">
      <formula>NOT(ISERROR(SEARCH("ZONA RIESGO ALTO",Y19)))</formula>
    </cfRule>
    <cfRule type="containsText" dxfId="3252" priority="564" operator="containsText" text="ZONA RIESGO EXTREMO">
      <formula>NOT(ISERROR(SEARCH("ZONA RIESGO EXTREMO",Y19)))</formula>
    </cfRule>
  </conditionalFormatting>
  <conditionalFormatting sqref="AC19">
    <cfRule type="containsText" dxfId="3251" priority="557" operator="containsText" text="ZONA RIESGO BAJA">
      <formula>NOT(ISERROR(SEARCH("ZONA RIESGO BAJA",AC19)))</formula>
    </cfRule>
    <cfRule type="containsText" dxfId="3250" priority="558" operator="containsText" text="ZONA RIESGO MODERADO">
      <formula>NOT(ISERROR(SEARCH("ZONA RIESGO MODERADO",AC19)))</formula>
    </cfRule>
    <cfRule type="containsText" dxfId="3249" priority="559" operator="containsText" text="ZONA RIESGO ALTO">
      <formula>NOT(ISERROR(SEARCH("ZONA RIESGO ALTO",AC19)))</formula>
    </cfRule>
    <cfRule type="containsText" dxfId="3248" priority="560" operator="containsText" text="ZONA RIESGO EXTREMO">
      <formula>NOT(ISERROR(SEARCH("ZONA RIESGO EXTREMO",AC19)))</formula>
    </cfRule>
  </conditionalFormatting>
  <conditionalFormatting sqref="Y21">
    <cfRule type="containsText" dxfId="3247" priority="545" operator="containsText" text="ZONA RIESGO BAJA">
      <formula>NOT(ISERROR(SEARCH("ZONA RIESGO BAJA",Y21)))</formula>
    </cfRule>
    <cfRule type="containsText" dxfId="3246" priority="546" operator="containsText" text="ZONA RIESGO MODERADO">
      <formula>NOT(ISERROR(SEARCH("ZONA RIESGO MODERADO",Y21)))</formula>
    </cfRule>
    <cfRule type="containsText" dxfId="3245" priority="547" operator="containsText" text="ZONA RIESGO ALTO">
      <formula>NOT(ISERROR(SEARCH("ZONA RIESGO ALTO",Y21)))</formula>
    </cfRule>
    <cfRule type="containsText" dxfId="3244" priority="548" operator="containsText" text="ZONA RIESGO EXTREMO">
      <formula>NOT(ISERROR(SEARCH("ZONA RIESGO EXTREMO",Y21)))</formula>
    </cfRule>
  </conditionalFormatting>
  <conditionalFormatting sqref="Y22">
    <cfRule type="containsText" dxfId="3243" priority="541" operator="containsText" text="ZONA RIESGO BAJA">
      <formula>NOT(ISERROR(SEARCH("ZONA RIESGO BAJA",Y22)))</formula>
    </cfRule>
    <cfRule type="containsText" dxfId="3242" priority="542" operator="containsText" text="ZONA RIESGO MODERADO">
      <formula>NOT(ISERROR(SEARCH("ZONA RIESGO MODERADO",Y22)))</formula>
    </cfRule>
    <cfRule type="containsText" dxfId="3241" priority="543" operator="containsText" text="ZONA RIESGO ALTO">
      <formula>NOT(ISERROR(SEARCH("ZONA RIESGO ALTO",Y22)))</formula>
    </cfRule>
    <cfRule type="containsText" dxfId="3240" priority="544" operator="containsText" text="ZONA RIESGO EXTREMO">
      <formula>NOT(ISERROR(SEARCH("ZONA RIESGO EXTREMO",Y22)))</formula>
    </cfRule>
  </conditionalFormatting>
  <conditionalFormatting sqref="AC22">
    <cfRule type="containsText" dxfId="3239" priority="533" operator="containsText" text="ZONA RIESGO BAJA">
      <formula>NOT(ISERROR(SEARCH("ZONA RIESGO BAJA",AC22)))</formula>
    </cfRule>
    <cfRule type="containsText" dxfId="3238" priority="534" operator="containsText" text="ZONA RIESGO MODERADO">
      <formula>NOT(ISERROR(SEARCH("ZONA RIESGO MODERADO",AC22)))</formula>
    </cfRule>
    <cfRule type="containsText" dxfId="3237" priority="535" operator="containsText" text="ZONA RIESGO ALTO">
      <formula>NOT(ISERROR(SEARCH("ZONA RIESGO ALTO",AC22)))</formula>
    </cfRule>
    <cfRule type="containsText" dxfId="3236" priority="536" operator="containsText" text="ZONA RIESGO EXTREMO">
      <formula>NOT(ISERROR(SEARCH("ZONA RIESGO EXTREMO",AC22)))</formula>
    </cfRule>
  </conditionalFormatting>
  <conditionalFormatting sqref="Y24">
    <cfRule type="containsText" dxfId="3235" priority="521" operator="containsText" text="ZONA RIESGO BAJA">
      <formula>NOT(ISERROR(SEARCH("ZONA RIESGO BAJA",Y24)))</formula>
    </cfRule>
    <cfRule type="containsText" dxfId="3234" priority="522" operator="containsText" text="ZONA RIESGO MODERADO">
      <formula>NOT(ISERROR(SEARCH("ZONA RIESGO MODERADO",Y24)))</formula>
    </cfRule>
    <cfRule type="containsText" dxfId="3233" priority="523" operator="containsText" text="ZONA RIESGO ALTO">
      <formula>NOT(ISERROR(SEARCH("ZONA RIESGO ALTO",Y24)))</formula>
    </cfRule>
    <cfRule type="containsText" dxfId="3232" priority="524" operator="containsText" text="ZONA RIESGO EXTREMO">
      <formula>NOT(ISERROR(SEARCH("ZONA RIESGO EXTREMO",Y24)))</formula>
    </cfRule>
  </conditionalFormatting>
  <conditionalFormatting sqref="Y25">
    <cfRule type="containsText" dxfId="3231" priority="517" operator="containsText" text="ZONA RIESGO BAJA">
      <formula>NOT(ISERROR(SEARCH("ZONA RIESGO BAJA",Y25)))</formula>
    </cfRule>
    <cfRule type="containsText" dxfId="3230" priority="518" operator="containsText" text="ZONA RIESGO MODERADO">
      <formula>NOT(ISERROR(SEARCH("ZONA RIESGO MODERADO",Y25)))</formula>
    </cfRule>
    <cfRule type="containsText" dxfId="3229" priority="519" operator="containsText" text="ZONA RIESGO ALTO">
      <formula>NOT(ISERROR(SEARCH("ZONA RIESGO ALTO",Y25)))</formula>
    </cfRule>
    <cfRule type="containsText" dxfId="3228" priority="520" operator="containsText" text="ZONA RIESGO EXTREMO">
      <formula>NOT(ISERROR(SEARCH("ZONA RIESGO EXTREMO",Y25)))</formula>
    </cfRule>
  </conditionalFormatting>
  <conditionalFormatting sqref="AC25">
    <cfRule type="containsText" dxfId="3227" priority="513" operator="containsText" text="ZONA RIESGO BAJA">
      <formula>NOT(ISERROR(SEARCH("ZONA RIESGO BAJA",AC25)))</formula>
    </cfRule>
    <cfRule type="containsText" dxfId="3226" priority="514" operator="containsText" text="ZONA RIESGO MODERADO">
      <formula>NOT(ISERROR(SEARCH("ZONA RIESGO MODERADO",AC25)))</formula>
    </cfRule>
    <cfRule type="containsText" dxfId="3225" priority="515" operator="containsText" text="ZONA RIESGO ALTO">
      <formula>NOT(ISERROR(SEARCH("ZONA RIESGO ALTO",AC25)))</formula>
    </cfRule>
    <cfRule type="containsText" dxfId="3224" priority="516" operator="containsText" text="ZONA RIESGO EXTREMO">
      <formula>NOT(ISERROR(SEARCH("ZONA RIESGO EXTREMO",AC25)))</formula>
    </cfRule>
  </conditionalFormatting>
  <conditionalFormatting sqref="Y27">
    <cfRule type="containsText" dxfId="3223" priority="501" operator="containsText" text="ZONA RIESGO BAJA">
      <formula>NOT(ISERROR(SEARCH("ZONA RIESGO BAJA",Y27)))</formula>
    </cfRule>
    <cfRule type="containsText" dxfId="3222" priority="502" operator="containsText" text="ZONA RIESGO MODERADO">
      <formula>NOT(ISERROR(SEARCH("ZONA RIESGO MODERADO",Y27)))</formula>
    </cfRule>
    <cfRule type="containsText" dxfId="3221" priority="503" operator="containsText" text="ZONA RIESGO ALTO">
      <formula>NOT(ISERROR(SEARCH("ZONA RIESGO ALTO",Y27)))</formula>
    </cfRule>
    <cfRule type="containsText" dxfId="3220" priority="504" operator="containsText" text="ZONA RIESGO EXTREMO">
      <formula>NOT(ISERROR(SEARCH("ZONA RIESGO EXTREMO",Y27)))</formula>
    </cfRule>
  </conditionalFormatting>
  <conditionalFormatting sqref="Y28">
    <cfRule type="containsText" dxfId="3219" priority="497" operator="containsText" text="ZONA RIESGO BAJA">
      <formula>NOT(ISERROR(SEARCH("ZONA RIESGO BAJA",Y28)))</formula>
    </cfRule>
    <cfRule type="containsText" dxfId="3218" priority="498" operator="containsText" text="ZONA RIESGO MODERADO">
      <formula>NOT(ISERROR(SEARCH("ZONA RIESGO MODERADO",Y28)))</formula>
    </cfRule>
    <cfRule type="containsText" dxfId="3217" priority="499" operator="containsText" text="ZONA RIESGO ALTO">
      <formula>NOT(ISERROR(SEARCH("ZONA RIESGO ALTO",Y28)))</formula>
    </cfRule>
    <cfRule type="containsText" dxfId="3216" priority="500" operator="containsText" text="ZONA RIESGO EXTREMO">
      <formula>NOT(ISERROR(SEARCH("ZONA RIESGO EXTREMO",Y28)))</formula>
    </cfRule>
  </conditionalFormatting>
  <conditionalFormatting sqref="AC28">
    <cfRule type="containsText" dxfId="3215" priority="489" operator="containsText" text="ZONA RIESGO BAJA">
      <formula>NOT(ISERROR(SEARCH("ZONA RIESGO BAJA",AC28)))</formula>
    </cfRule>
    <cfRule type="containsText" dxfId="3214" priority="490" operator="containsText" text="ZONA RIESGO MODERADO">
      <formula>NOT(ISERROR(SEARCH("ZONA RIESGO MODERADO",AC28)))</formula>
    </cfRule>
    <cfRule type="containsText" dxfId="3213" priority="491" operator="containsText" text="ZONA RIESGO ALTO">
      <formula>NOT(ISERROR(SEARCH("ZONA RIESGO ALTO",AC28)))</formula>
    </cfRule>
    <cfRule type="containsText" dxfId="3212" priority="492" operator="containsText" text="ZONA RIESGO EXTREMO">
      <formula>NOT(ISERROR(SEARCH("ZONA RIESGO EXTREMO",AC28)))</formula>
    </cfRule>
  </conditionalFormatting>
  <conditionalFormatting sqref="Y30">
    <cfRule type="containsText" dxfId="3211" priority="477" operator="containsText" text="ZONA RIESGO BAJA">
      <formula>NOT(ISERROR(SEARCH("ZONA RIESGO BAJA",Y30)))</formula>
    </cfRule>
    <cfRule type="containsText" dxfId="3210" priority="478" operator="containsText" text="ZONA RIESGO MODERADO">
      <formula>NOT(ISERROR(SEARCH("ZONA RIESGO MODERADO",Y30)))</formula>
    </cfRule>
    <cfRule type="containsText" dxfId="3209" priority="479" operator="containsText" text="ZONA RIESGO ALTO">
      <formula>NOT(ISERROR(SEARCH("ZONA RIESGO ALTO",Y30)))</formula>
    </cfRule>
    <cfRule type="containsText" dxfId="3208" priority="480" operator="containsText" text="ZONA RIESGO EXTREMO">
      <formula>NOT(ISERROR(SEARCH("ZONA RIESGO EXTREMO",Y30)))</formula>
    </cfRule>
  </conditionalFormatting>
  <conditionalFormatting sqref="Y31">
    <cfRule type="containsText" dxfId="3207" priority="473" operator="containsText" text="ZONA RIESGO BAJA">
      <formula>NOT(ISERROR(SEARCH("ZONA RIESGO BAJA",Y31)))</formula>
    </cfRule>
    <cfRule type="containsText" dxfId="3206" priority="474" operator="containsText" text="ZONA RIESGO MODERADO">
      <formula>NOT(ISERROR(SEARCH("ZONA RIESGO MODERADO",Y31)))</formula>
    </cfRule>
    <cfRule type="containsText" dxfId="3205" priority="475" operator="containsText" text="ZONA RIESGO ALTO">
      <formula>NOT(ISERROR(SEARCH("ZONA RIESGO ALTO",Y31)))</formula>
    </cfRule>
    <cfRule type="containsText" dxfId="3204" priority="476" operator="containsText" text="ZONA RIESGO EXTREMO">
      <formula>NOT(ISERROR(SEARCH("ZONA RIESGO EXTREMO",Y31)))</formula>
    </cfRule>
  </conditionalFormatting>
  <conditionalFormatting sqref="AC31">
    <cfRule type="containsText" dxfId="3203" priority="465" operator="containsText" text="ZONA RIESGO BAJA">
      <formula>NOT(ISERROR(SEARCH("ZONA RIESGO BAJA",AC31)))</formula>
    </cfRule>
    <cfRule type="containsText" dxfId="3202" priority="466" operator="containsText" text="ZONA RIESGO MODERADO">
      <formula>NOT(ISERROR(SEARCH("ZONA RIESGO MODERADO",AC31)))</formula>
    </cfRule>
    <cfRule type="containsText" dxfId="3201" priority="467" operator="containsText" text="ZONA RIESGO ALTO">
      <formula>NOT(ISERROR(SEARCH("ZONA RIESGO ALTO",AC31)))</formula>
    </cfRule>
    <cfRule type="containsText" dxfId="3200" priority="468" operator="containsText" text="ZONA RIESGO EXTREMO">
      <formula>NOT(ISERROR(SEARCH("ZONA RIESGO EXTREMO",AC31)))</formula>
    </cfRule>
  </conditionalFormatting>
  <conditionalFormatting sqref="Y33">
    <cfRule type="containsText" dxfId="3199" priority="453" operator="containsText" text="ZONA RIESGO BAJA">
      <formula>NOT(ISERROR(SEARCH("ZONA RIESGO BAJA",Y33)))</formula>
    </cfRule>
    <cfRule type="containsText" dxfId="3198" priority="454" operator="containsText" text="ZONA RIESGO MODERADO">
      <formula>NOT(ISERROR(SEARCH("ZONA RIESGO MODERADO",Y33)))</formula>
    </cfRule>
    <cfRule type="containsText" dxfId="3197" priority="455" operator="containsText" text="ZONA RIESGO ALTO">
      <formula>NOT(ISERROR(SEARCH("ZONA RIESGO ALTO",Y33)))</formula>
    </cfRule>
    <cfRule type="containsText" dxfId="3196" priority="456" operator="containsText" text="ZONA RIESGO EXTREMO">
      <formula>NOT(ISERROR(SEARCH("ZONA RIESGO EXTREMO",Y33)))</formula>
    </cfRule>
  </conditionalFormatting>
  <conditionalFormatting sqref="Y34">
    <cfRule type="containsText" dxfId="3195" priority="449" operator="containsText" text="ZONA RIESGO BAJA">
      <formula>NOT(ISERROR(SEARCH("ZONA RIESGO BAJA",Y34)))</formula>
    </cfRule>
    <cfRule type="containsText" dxfId="3194" priority="450" operator="containsText" text="ZONA RIESGO MODERADO">
      <formula>NOT(ISERROR(SEARCH("ZONA RIESGO MODERADO",Y34)))</formula>
    </cfRule>
    <cfRule type="containsText" dxfId="3193" priority="451" operator="containsText" text="ZONA RIESGO ALTO">
      <formula>NOT(ISERROR(SEARCH("ZONA RIESGO ALTO",Y34)))</formula>
    </cfRule>
    <cfRule type="containsText" dxfId="3192" priority="452" operator="containsText" text="ZONA RIESGO EXTREMO">
      <formula>NOT(ISERROR(SEARCH("ZONA RIESGO EXTREMO",Y34)))</formula>
    </cfRule>
  </conditionalFormatting>
  <conditionalFormatting sqref="AC34">
    <cfRule type="containsText" dxfId="3191" priority="441" operator="containsText" text="ZONA RIESGO BAJA">
      <formula>NOT(ISERROR(SEARCH("ZONA RIESGO BAJA",AC34)))</formula>
    </cfRule>
    <cfRule type="containsText" dxfId="3190" priority="442" operator="containsText" text="ZONA RIESGO MODERADO">
      <formula>NOT(ISERROR(SEARCH("ZONA RIESGO MODERADO",AC34)))</formula>
    </cfRule>
    <cfRule type="containsText" dxfId="3189" priority="443" operator="containsText" text="ZONA RIESGO ALTO">
      <formula>NOT(ISERROR(SEARCH("ZONA RIESGO ALTO",AC34)))</formula>
    </cfRule>
    <cfRule type="containsText" dxfId="3188" priority="444" operator="containsText" text="ZONA RIESGO EXTREMO">
      <formula>NOT(ISERROR(SEARCH("ZONA RIESGO EXTREMO",AC34)))</formula>
    </cfRule>
  </conditionalFormatting>
  <conditionalFormatting sqref="Y36">
    <cfRule type="containsText" dxfId="3187" priority="429" operator="containsText" text="ZONA RIESGO BAJA">
      <formula>NOT(ISERROR(SEARCH("ZONA RIESGO BAJA",Y36)))</formula>
    </cfRule>
    <cfRule type="containsText" dxfId="3186" priority="430" operator="containsText" text="ZONA RIESGO MODERADO">
      <formula>NOT(ISERROR(SEARCH("ZONA RIESGO MODERADO",Y36)))</formula>
    </cfRule>
    <cfRule type="containsText" dxfId="3185" priority="431" operator="containsText" text="ZONA RIESGO ALTO">
      <formula>NOT(ISERROR(SEARCH("ZONA RIESGO ALTO",Y36)))</formula>
    </cfRule>
    <cfRule type="containsText" dxfId="3184" priority="432" operator="containsText" text="ZONA RIESGO EXTREMO">
      <formula>NOT(ISERROR(SEARCH("ZONA RIESGO EXTREMO",Y36)))</formula>
    </cfRule>
  </conditionalFormatting>
  <conditionalFormatting sqref="Y37">
    <cfRule type="containsText" dxfId="3183" priority="425" operator="containsText" text="ZONA RIESGO BAJA">
      <formula>NOT(ISERROR(SEARCH("ZONA RIESGO BAJA",Y37)))</formula>
    </cfRule>
    <cfRule type="containsText" dxfId="3182" priority="426" operator="containsText" text="ZONA RIESGO MODERADO">
      <formula>NOT(ISERROR(SEARCH("ZONA RIESGO MODERADO",Y37)))</formula>
    </cfRule>
    <cfRule type="containsText" dxfId="3181" priority="427" operator="containsText" text="ZONA RIESGO ALTO">
      <formula>NOT(ISERROR(SEARCH("ZONA RIESGO ALTO",Y37)))</formula>
    </cfRule>
    <cfRule type="containsText" dxfId="3180" priority="428" operator="containsText" text="ZONA RIESGO EXTREMO">
      <formula>NOT(ISERROR(SEARCH("ZONA RIESGO EXTREMO",Y37)))</formula>
    </cfRule>
  </conditionalFormatting>
  <conditionalFormatting sqref="AC37">
    <cfRule type="containsText" dxfId="3179" priority="417" operator="containsText" text="ZONA RIESGO BAJA">
      <formula>NOT(ISERROR(SEARCH("ZONA RIESGO BAJA",AC37)))</formula>
    </cfRule>
    <cfRule type="containsText" dxfId="3178" priority="418" operator="containsText" text="ZONA RIESGO MODERADO">
      <formula>NOT(ISERROR(SEARCH("ZONA RIESGO MODERADO",AC37)))</formula>
    </cfRule>
    <cfRule type="containsText" dxfId="3177" priority="419" operator="containsText" text="ZONA RIESGO ALTO">
      <formula>NOT(ISERROR(SEARCH("ZONA RIESGO ALTO",AC37)))</formula>
    </cfRule>
    <cfRule type="containsText" dxfId="3176" priority="420" operator="containsText" text="ZONA RIESGO EXTREMO">
      <formula>NOT(ISERROR(SEARCH("ZONA RIESGO EXTREMO",AC37)))</formula>
    </cfRule>
  </conditionalFormatting>
  <conditionalFormatting sqref="AC12">
    <cfRule type="containsText" dxfId="3175" priority="405" operator="containsText" text="ZONA RIESGO BAJA">
      <formula>NOT(ISERROR(SEARCH("ZONA RIESGO BAJA",AC12)))</formula>
    </cfRule>
    <cfRule type="containsText" dxfId="3174" priority="406" operator="containsText" text="ZONA RIESGO MODERADO">
      <formula>NOT(ISERROR(SEARCH("ZONA RIESGO MODERADO",AC12)))</formula>
    </cfRule>
    <cfRule type="containsText" dxfId="3173" priority="407" operator="containsText" text="ZONA RIESGO ALTO">
      <formula>NOT(ISERROR(SEARCH("ZONA RIESGO ALTO",AC12)))</formula>
    </cfRule>
    <cfRule type="containsText" dxfId="3172" priority="408" operator="containsText" text="ZONA RIESGO EXTREMO">
      <formula>NOT(ISERROR(SEARCH("ZONA RIESGO EXTREMO",AC12)))</formula>
    </cfRule>
  </conditionalFormatting>
  <conditionalFormatting sqref="AC15">
    <cfRule type="containsText" dxfId="3171" priority="397" operator="containsText" text="ZONA RIESGO BAJA">
      <formula>NOT(ISERROR(SEARCH("ZONA RIESGO BAJA",AC15)))</formula>
    </cfRule>
    <cfRule type="containsText" dxfId="3170" priority="398" operator="containsText" text="ZONA RIESGO MODERADO">
      <formula>NOT(ISERROR(SEARCH("ZONA RIESGO MODERADO",AC15)))</formula>
    </cfRule>
    <cfRule type="containsText" dxfId="3169" priority="399" operator="containsText" text="ZONA RIESGO ALTO">
      <formula>NOT(ISERROR(SEARCH("ZONA RIESGO ALTO",AC15)))</formula>
    </cfRule>
    <cfRule type="containsText" dxfId="3168" priority="400" operator="containsText" text="ZONA RIESGO EXTREMO">
      <formula>NOT(ISERROR(SEARCH("ZONA RIESGO EXTREMO",AC15)))</formula>
    </cfRule>
  </conditionalFormatting>
  <conditionalFormatting sqref="AC21">
    <cfRule type="containsText" dxfId="3167" priority="389" operator="containsText" text="ZONA RIESGO BAJA">
      <formula>NOT(ISERROR(SEARCH("ZONA RIESGO BAJA",AC21)))</formula>
    </cfRule>
    <cfRule type="containsText" dxfId="3166" priority="390" operator="containsText" text="ZONA RIESGO MODERADO">
      <formula>NOT(ISERROR(SEARCH("ZONA RIESGO MODERADO",AC21)))</formula>
    </cfRule>
    <cfRule type="containsText" dxfId="3165" priority="391" operator="containsText" text="ZONA RIESGO ALTO">
      <formula>NOT(ISERROR(SEARCH("ZONA RIESGO ALTO",AC21)))</formula>
    </cfRule>
    <cfRule type="containsText" dxfId="3164" priority="392" operator="containsText" text="ZONA RIESGO EXTREMO">
      <formula>NOT(ISERROR(SEARCH("ZONA RIESGO EXTREMO",AC21)))</formula>
    </cfRule>
  </conditionalFormatting>
  <conditionalFormatting sqref="AC27">
    <cfRule type="containsText" dxfId="3163" priority="381" operator="containsText" text="ZONA RIESGO BAJA">
      <formula>NOT(ISERROR(SEARCH("ZONA RIESGO BAJA",AC27)))</formula>
    </cfRule>
    <cfRule type="containsText" dxfId="3162" priority="382" operator="containsText" text="ZONA RIESGO MODERADO">
      <formula>NOT(ISERROR(SEARCH("ZONA RIESGO MODERADO",AC27)))</formula>
    </cfRule>
    <cfRule type="containsText" dxfId="3161" priority="383" operator="containsText" text="ZONA RIESGO ALTO">
      <formula>NOT(ISERROR(SEARCH("ZONA RIESGO ALTO",AC27)))</formula>
    </cfRule>
    <cfRule type="containsText" dxfId="3160" priority="384" operator="containsText" text="ZONA RIESGO EXTREMO">
      <formula>NOT(ISERROR(SEARCH("ZONA RIESGO EXTREMO",AC27)))</formula>
    </cfRule>
  </conditionalFormatting>
  <conditionalFormatting sqref="AC33">
    <cfRule type="containsText" dxfId="3159" priority="373" operator="containsText" text="ZONA RIESGO BAJA">
      <formula>NOT(ISERROR(SEARCH("ZONA RIESGO BAJA",AC33)))</formula>
    </cfRule>
    <cfRule type="containsText" dxfId="3158" priority="374" operator="containsText" text="ZONA RIESGO MODERADO">
      <formula>NOT(ISERROR(SEARCH("ZONA RIESGO MODERADO",AC33)))</formula>
    </cfRule>
    <cfRule type="containsText" dxfId="3157" priority="375" operator="containsText" text="ZONA RIESGO ALTO">
      <formula>NOT(ISERROR(SEARCH("ZONA RIESGO ALTO",AC33)))</formula>
    </cfRule>
    <cfRule type="containsText" dxfId="3156" priority="376" operator="containsText" text="ZONA RIESGO EXTREMO">
      <formula>NOT(ISERROR(SEARCH("ZONA RIESGO EXTREMO",AC33)))</formula>
    </cfRule>
  </conditionalFormatting>
  <conditionalFormatting sqref="AC18">
    <cfRule type="containsText" dxfId="3155" priority="365" operator="containsText" text="ZONA RIESGO BAJA">
      <formula>NOT(ISERROR(SEARCH("ZONA RIESGO BAJA",AC18)))</formula>
    </cfRule>
    <cfRule type="containsText" dxfId="3154" priority="366" operator="containsText" text="ZONA RIESGO MODERADO">
      <formula>NOT(ISERROR(SEARCH("ZONA RIESGO MODERADO",AC18)))</formula>
    </cfRule>
    <cfRule type="containsText" dxfId="3153" priority="367" operator="containsText" text="ZONA RIESGO ALTO">
      <formula>NOT(ISERROR(SEARCH("ZONA RIESGO ALTO",AC18)))</formula>
    </cfRule>
    <cfRule type="containsText" dxfId="3152" priority="368" operator="containsText" text="ZONA RIESGO EXTREMO">
      <formula>NOT(ISERROR(SEARCH("ZONA RIESGO EXTREMO",AC18)))</formula>
    </cfRule>
  </conditionalFormatting>
  <conditionalFormatting sqref="AC24">
    <cfRule type="containsText" dxfId="3151" priority="357" operator="containsText" text="ZONA RIESGO BAJA">
      <formula>NOT(ISERROR(SEARCH("ZONA RIESGO BAJA",AC24)))</formula>
    </cfRule>
    <cfRule type="containsText" dxfId="3150" priority="358" operator="containsText" text="ZONA RIESGO MODERADO">
      <formula>NOT(ISERROR(SEARCH("ZONA RIESGO MODERADO",AC24)))</formula>
    </cfRule>
    <cfRule type="containsText" dxfId="3149" priority="359" operator="containsText" text="ZONA RIESGO ALTO">
      <formula>NOT(ISERROR(SEARCH("ZONA RIESGO ALTO",AC24)))</formula>
    </cfRule>
    <cfRule type="containsText" dxfId="3148" priority="360" operator="containsText" text="ZONA RIESGO EXTREMO">
      <formula>NOT(ISERROR(SEARCH("ZONA RIESGO EXTREMO",AC24)))</formula>
    </cfRule>
  </conditionalFormatting>
  <conditionalFormatting sqref="AC30">
    <cfRule type="containsText" dxfId="3147" priority="349" operator="containsText" text="ZONA RIESGO BAJA">
      <formula>NOT(ISERROR(SEARCH("ZONA RIESGO BAJA",AC30)))</formula>
    </cfRule>
    <cfRule type="containsText" dxfId="3146" priority="350" operator="containsText" text="ZONA RIESGO MODERADO">
      <formula>NOT(ISERROR(SEARCH("ZONA RIESGO MODERADO",AC30)))</formula>
    </cfRule>
    <cfRule type="containsText" dxfId="3145" priority="351" operator="containsText" text="ZONA RIESGO ALTO">
      <formula>NOT(ISERROR(SEARCH("ZONA RIESGO ALTO",AC30)))</formula>
    </cfRule>
    <cfRule type="containsText" dxfId="3144" priority="352" operator="containsText" text="ZONA RIESGO EXTREMO">
      <formula>NOT(ISERROR(SEARCH("ZONA RIESGO EXTREMO",AC30)))</formula>
    </cfRule>
  </conditionalFormatting>
  <conditionalFormatting sqref="AC36">
    <cfRule type="containsText" dxfId="3143" priority="341" operator="containsText" text="ZONA RIESGO BAJA">
      <formula>NOT(ISERROR(SEARCH("ZONA RIESGO BAJA",AC36)))</formula>
    </cfRule>
    <cfRule type="containsText" dxfId="3142" priority="342" operator="containsText" text="ZONA RIESGO MODERADO">
      <formula>NOT(ISERROR(SEARCH("ZONA RIESGO MODERADO",AC36)))</formula>
    </cfRule>
    <cfRule type="containsText" dxfId="3141" priority="343" operator="containsText" text="ZONA RIESGO ALTO">
      <formula>NOT(ISERROR(SEARCH("ZONA RIESGO ALTO",AC36)))</formula>
    </cfRule>
    <cfRule type="containsText" dxfId="3140" priority="344" operator="containsText" text="ZONA RIESGO EXTREMO">
      <formula>NOT(ISERROR(SEARCH("ZONA RIESGO EXTREMO",AC36)))</formula>
    </cfRule>
  </conditionalFormatting>
  <conditionalFormatting sqref="A7:O7">
    <cfRule type="containsText" dxfId="3139" priority="337" operator="containsText" text="ZONA RIESGO BAJA">
      <formula>NOT(ISERROR(SEARCH("ZONA RIESGO BAJA",A7)))</formula>
    </cfRule>
    <cfRule type="containsText" dxfId="3138" priority="338" operator="containsText" text="ZONA RIESGO MODERADO">
      <formula>NOT(ISERROR(SEARCH("ZONA RIESGO MODERADO",A7)))</formula>
    </cfRule>
    <cfRule type="containsText" dxfId="3137" priority="339" operator="containsText" text="ZONA RIESGO ALTO">
      <formula>NOT(ISERROR(SEARCH("ZONA RIESGO ALTO",A7)))</formula>
    </cfRule>
    <cfRule type="containsText" dxfId="3136" priority="340" operator="containsText" text="ZONA RIESGO EXTREMO">
      <formula>NOT(ISERROR(SEARCH("ZONA RIESGO EXTREMO",A7)))</formula>
    </cfRule>
  </conditionalFormatting>
  <conditionalFormatting sqref="Z8:AA11 Z12:Z37">
    <cfRule type="containsText" dxfId="3135" priority="245" operator="containsText" text="ZONA RIESGO BAJA">
      <formula>NOT(ISERROR(SEARCH("ZONA RIESGO BAJA",Z8)))</formula>
    </cfRule>
    <cfRule type="containsText" dxfId="3134" priority="246" operator="containsText" text="ZONA RIESGO MODERADO">
      <formula>NOT(ISERROR(SEARCH("ZONA RIESGO MODERADO",Z8)))</formula>
    </cfRule>
    <cfRule type="containsText" dxfId="3133" priority="247" operator="containsText" text="ZONA RIESGO ALTO">
      <formula>NOT(ISERROR(SEARCH("ZONA RIESGO ALTO",Z8)))</formula>
    </cfRule>
    <cfRule type="containsText" dxfId="3132" priority="248" operator="containsText" text="ZONA RIESGO EXTREMO">
      <formula>NOT(ISERROR(SEARCH("ZONA RIESGO EXTREMO",Z8)))</formula>
    </cfRule>
  </conditionalFormatting>
  <conditionalFormatting sqref="AB8 AB11 AB14 AB17 AB20 AB23 AB26 AB29 AB32 AB35">
    <cfRule type="containsText" dxfId="3131" priority="129" operator="containsText" text="ZONA RIESGO BAJA">
      <formula>NOT(ISERROR(SEARCH("ZONA RIESGO BAJA",AB8)))</formula>
    </cfRule>
    <cfRule type="containsText" dxfId="3130" priority="130" operator="containsText" text="ZONA RIESGO MODERADO">
      <formula>NOT(ISERROR(SEARCH("ZONA RIESGO MODERADO",AB8)))</formula>
    </cfRule>
    <cfRule type="containsText" dxfId="3129" priority="131" operator="containsText" text="ZONA RIESGO ALTO">
      <formula>NOT(ISERROR(SEARCH("ZONA RIESGO ALTO",AB8)))</formula>
    </cfRule>
    <cfRule type="containsText" dxfId="3128" priority="132" operator="containsText" text="ZONA RIESGO EXTREMO">
      <formula>NOT(ISERROR(SEARCH("ZONA RIESGO EXTREMO",AB8)))</formula>
    </cfRule>
  </conditionalFormatting>
  <conditionalFormatting sqref="AC8 AC11 AC14 AC17 AC20 AC23 AC26 AC29 AC32 AC35">
    <cfRule type="containsText" dxfId="3127" priority="125" operator="containsText" text="ZONA RIESGO BAJA">
      <formula>NOT(ISERROR(SEARCH("ZONA RIESGO BAJA",AC8)))</formula>
    </cfRule>
    <cfRule type="containsText" dxfId="3126" priority="126" operator="containsText" text="ZONA RIESGO MODERADO">
      <formula>NOT(ISERROR(SEARCH("ZONA RIESGO MODERADO",AC8)))</formula>
    </cfRule>
    <cfRule type="containsText" dxfId="3125" priority="127" operator="containsText" text="ZONA RIESGO ALTO">
      <formula>NOT(ISERROR(SEARCH("ZONA RIESGO ALTO",AC8)))</formula>
    </cfRule>
    <cfRule type="containsText" dxfId="3124" priority="128" operator="containsText" text="ZONA RIESGO EXTREMO">
      <formula>NOT(ISERROR(SEARCH("ZONA RIESGO EXTREMO",AC8)))</formula>
    </cfRule>
  </conditionalFormatting>
  <conditionalFormatting sqref="AA12:AA14">
    <cfRule type="containsText" dxfId="3123" priority="113" operator="containsText" text="ZONA RIESGO BAJA">
      <formula>NOT(ISERROR(SEARCH("ZONA RIESGO BAJA",AA12)))</formula>
    </cfRule>
    <cfRule type="containsText" dxfId="3122" priority="114" operator="containsText" text="ZONA RIESGO MODERADO">
      <formula>NOT(ISERROR(SEARCH("ZONA RIESGO MODERADO",AA12)))</formula>
    </cfRule>
    <cfRule type="containsText" dxfId="3121" priority="115" operator="containsText" text="ZONA RIESGO ALTO">
      <formula>NOT(ISERROR(SEARCH("ZONA RIESGO ALTO",AA12)))</formula>
    </cfRule>
    <cfRule type="containsText" dxfId="3120" priority="116" operator="containsText" text="ZONA RIESGO EXTREMO">
      <formula>NOT(ISERROR(SEARCH("ZONA RIESGO EXTREMO",AA12)))</formula>
    </cfRule>
  </conditionalFormatting>
  <conditionalFormatting sqref="AA15:AA37">
    <cfRule type="containsText" dxfId="3119" priority="109" operator="containsText" text="ZONA RIESGO BAJA">
      <formula>NOT(ISERROR(SEARCH("ZONA RIESGO BAJA",AA15)))</formula>
    </cfRule>
    <cfRule type="containsText" dxfId="3118" priority="110" operator="containsText" text="ZONA RIESGO MODERADO">
      <formula>NOT(ISERROR(SEARCH("ZONA RIESGO MODERADO",AA15)))</formula>
    </cfRule>
    <cfRule type="containsText" dxfId="3117" priority="111" operator="containsText" text="ZONA RIESGO ALTO">
      <formula>NOT(ISERROR(SEARCH("ZONA RIESGO ALTO",AA15)))</formula>
    </cfRule>
    <cfRule type="containsText" dxfId="3116" priority="112" operator="containsText" text="ZONA RIESGO EXTREMO">
      <formula>NOT(ISERROR(SEARCH("ZONA RIESGO EXTREMO",AA15)))</formula>
    </cfRule>
  </conditionalFormatting>
  <conditionalFormatting sqref="AB9:AB10 AB12:AB13 AB15:AB16 AB18:AB19 AB21:AB22 AB24:AB25 AB27:AB28 AB30:AB31 AB33:AB34 AB36:AB37">
    <cfRule type="containsText" dxfId="3115" priority="105" operator="containsText" text="ZONA RIESGO BAJA">
      <formula>NOT(ISERROR(SEARCH("ZONA RIESGO BAJA",AB9)))</formula>
    </cfRule>
    <cfRule type="containsText" dxfId="3114" priority="106" operator="containsText" text="ZONA RIESGO MODERADO">
      <formula>NOT(ISERROR(SEARCH("ZONA RIESGO MODERADO",AB9)))</formula>
    </cfRule>
    <cfRule type="containsText" dxfId="3113" priority="107" operator="containsText" text="ZONA RIESGO ALTO">
      <formula>NOT(ISERROR(SEARCH("ZONA RIESGO ALTO",AB9)))</formula>
    </cfRule>
    <cfRule type="containsText" dxfId="3112" priority="108" operator="containsText" text="ZONA RIESGO EXTREMO">
      <formula>NOT(ISERROR(SEARCH("ZONA RIESGO EXTREMO",AB9)))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9"/>
  <sheetViews>
    <sheetView tabSelected="1" zoomScale="60" zoomScaleNormal="60" workbookViewId="0">
      <selection activeCell="I7" sqref="I7"/>
    </sheetView>
  </sheetViews>
  <sheetFormatPr baseColWidth="10" defaultColWidth="11.42578125" defaultRowHeight="12.75" x14ac:dyDescent="0.25"/>
  <cols>
    <col min="1" max="1" width="14.5703125" style="1" customWidth="1"/>
    <col min="2" max="2" width="12.42578125" style="1" customWidth="1"/>
    <col min="3" max="3" width="12.5703125" style="1" customWidth="1"/>
    <col min="4" max="4" width="13.28515625" style="1" customWidth="1"/>
    <col min="5" max="5" width="14.28515625" style="1" customWidth="1"/>
    <col min="6" max="6" width="15.28515625" style="1" customWidth="1"/>
    <col min="7" max="7" width="13.28515625" style="1" customWidth="1"/>
    <col min="8" max="8" width="13.7109375" style="1" customWidth="1"/>
    <col min="9" max="9" width="36.42578125" style="1" customWidth="1"/>
    <col min="10" max="10" width="9.28515625" style="1" customWidth="1"/>
    <col min="11" max="11" width="7.42578125" style="1" customWidth="1"/>
    <col min="12" max="12" width="6.5703125" style="1" customWidth="1"/>
    <col min="13" max="13" width="11.28515625" style="1" customWidth="1"/>
    <col min="14" max="14" width="13.28515625" style="1" customWidth="1"/>
    <col min="15" max="15" width="17.7109375" style="1" customWidth="1"/>
    <col min="16" max="16" width="15.7109375" style="1" customWidth="1"/>
    <col min="17" max="17" width="16.140625" style="1" customWidth="1"/>
    <col min="18" max="18" width="18.140625" style="1" customWidth="1"/>
    <col min="19" max="19" width="13.42578125" style="1" customWidth="1"/>
    <col min="20" max="20" width="11.42578125" style="1"/>
    <col min="21" max="21" width="15.7109375" style="1" customWidth="1"/>
    <col min="22" max="22" width="11.42578125" style="1"/>
    <col min="23" max="23" width="14.28515625" style="1" customWidth="1"/>
    <col min="24" max="24" width="12.42578125" style="1" customWidth="1"/>
    <col min="25" max="25" width="11.42578125" style="1"/>
    <col min="26" max="26" width="12.5703125" style="1" customWidth="1"/>
    <col min="27" max="27" width="11.42578125" style="1"/>
    <col min="28" max="28" width="15.42578125" style="1" customWidth="1"/>
    <col min="29" max="29" width="21.42578125" style="1" customWidth="1"/>
    <col min="30" max="30" width="18.42578125" style="1" customWidth="1"/>
    <col min="31" max="31" width="19.28515625" style="1" customWidth="1"/>
    <col min="32" max="32" width="17.85546875" style="1" customWidth="1"/>
    <col min="33" max="33" width="22.140625" style="1" customWidth="1"/>
    <col min="34" max="34" width="26.140625" style="1" customWidth="1"/>
    <col min="35" max="16384" width="11.42578125" style="1"/>
  </cols>
  <sheetData>
    <row r="1" spans="1:34" ht="39" customHeight="1" x14ac:dyDescent="0.25">
      <c r="A1" s="238"/>
      <c r="B1" s="238"/>
      <c r="C1" s="238"/>
      <c r="D1" s="238"/>
      <c r="E1" s="238"/>
      <c r="F1" s="238"/>
      <c r="G1" s="238"/>
      <c r="H1" s="238"/>
      <c r="I1" s="238"/>
      <c r="J1" s="238"/>
      <c r="K1" s="238"/>
      <c r="L1" s="238"/>
      <c r="M1" s="238"/>
      <c r="N1" s="238"/>
      <c r="O1" s="238"/>
      <c r="P1" s="246" t="s">
        <v>1536</v>
      </c>
      <c r="Q1" s="246"/>
      <c r="R1" s="246"/>
      <c r="S1" s="246"/>
      <c r="T1" s="246"/>
      <c r="U1" s="246"/>
      <c r="V1" s="246"/>
      <c r="W1" s="246"/>
      <c r="X1" s="246"/>
      <c r="Y1" s="246"/>
      <c r="Z1" s="246"/>
      <c r="AA1" s="246"/>
      <c r="AB1" s="246"/>
      <c r="AC1" s="246"/>
      <c r="AD1" s="246"/>
      <c r="AE1" s="246"/>
      <c r="AF1" s="246"/>
      <c r="AG1" s="246"/>
      <c r="AH1" s="246"/>
    </row>
    <row r="2" spans="1:34" ht="69" customHeight="1" x14ac:dyDescent="0.25">
      <c r="A2" s="242" t="s">
        <v>0</v>
      </c>
      <c r="B2" s="242"/>
      <c r="C2" s="242"/>
      <c r="D2" s="242"/>
      <c r="E2" s="242"/>
      <c r="F2" s="242"/>
      <c r="G2" s="242"/>
      <c r="H2" s="242"/>
      <c r="I2" s="242"/>
      <c r="J2" s="242"/>
      <c r="K2" s="242"/>
      <c r="L2" s="242"/>
      <c r="M2" s="242"/>
      <c r="N2" s="242"/>
      <c r="O2" s="242"/>
      <c r="P2" s="243" t="s">
        <v>903</v>
      </c>
      <c r="Q2" s="243"/>
      <c r="R2" s="243"/>
      <c r="S2" s="243"/>
      <c r="T2" s="244" t="s">
        <v>904</v>
      </c>
      <c r="U2" s="244"/>
      <c r="V2" s="244"/>
      <c r="W2" s="244"/>
      <c r="X2" s="244"/>
      <c r="Y2" s="244"/>
      <c r="Z2" s="244"/>
      <c r="AA2" s="244"/>
      <c r="AB2" s="244"/>
      <c r="AC2" s="245" t="s">
        <v>935</v>
      </c>
      <c r="AD2" s="245"/>
      <c r="AE2" s="244" t="s">
        <v>1213</v>
      </c>
      <c r="AF2" s="244"/>
      <c r="AG2" s="244"/>
      <c r="AH2" s="244"/>
    </row>
    <row r="3" spans="1:34" ht="51" x14ac:dyDescent="0.2">
      <c r="A3" s="242" t="s">
        <v>2</v>
      </c>
      <c r="B3" s="242"/>
      <c r="C3" s="242"/>
      <c r="D3" s="242"/>
      <c r="E3" s="242"/>
      <c r="F3" s="242"/>
      <c r="G3" s="242"/>
      <c r="H3" s="242"/>
      <c r="I3" s="242"/>
      <c r="J3" s="242"/>
      <c r="K3" s="242"/>
      <c r="L3" s="242"/>
      <c r="M3" s="242"/>
      <c r="N3" s="242"/>
      <c r="O3" s="242"/>
      <c r="P3" s="77" t="s">
        <v>632</v>
      </c>
      <c r="Q3" s="77" t="s">
        <v>632</v>
      </c>
      <c r="R3" s="249" t="s">
        <v>633</v>
      </c>
      <c r="S3" s="249" t="s">
        <v>634</v>
      </c>
      <c r="T3" s="248" t="s">
        <v>3</v>
      </c>
      <c r="U3" s="93" t="s">
        <v>1211</v>
      </c>
      <c r="V3" s="153" t="s">
        <v>1192</v>
      </c>
      <c r="W3" s="93" t="s">
        <v>1203</v>
      </c>
      <c r="X3" s="78" t="s">
        <v>1202</v>
      </c>
      <c r="Y3" s="154" t="s">
        <v>1201</v>
      </c>
      <c r="Z3" s="154" t="s">
        <v>33</v>
      </c>
      <c r="AA3" s="154" t="s">
        <v>34</v>
      </c>
      <c r="AB3" s="154" t="s">
        <v>35</v>
      </c>
      <c r="AC3" s="250" t="s">
        <v>933</v>
      </c>
      <c r="AD3" s="250" t="s">
        <v>934</v>
      </c>
      <c r="AE3" s="247" t="s">
        <v>56</v>
      </c>
      <c r="AF3" s="78" t="s">
        <v>1212</v>
      </c>
      <c r="AG3" s="155" t="s">
        <v>897</v>
      </c>
      <c r="AH3" s="234" t="s">
        <v>1051</v>
      </c>
    </row>
    <row r="4" spans="1:34" ht="51" x14ac:dyDescent="0.25">
      <c r="A4" s="242" t="s">
        <v>905</v>
      </c>
      <c r="B4" s="242"/>
      <c r="C4" s="242"/>
      <c r="D4" s="242"/>
      <c r="E4" s="242"/>
      <c r="F4" s="242"/>
      <c r="G4" s="242"/>
      <c r="H4" s="242"/>
      <c r="I4" s="242"/>
      <c r="J4" s="242"/>
      <c r="K4" s="242"/>
      <c r="L4" s="242"/>
      <c r="M4" s="242"/>
      <c r="N4" s="242"/>
      <c r="O4" s="242"/>
      <c r="P4" s="77" t="s">
        <v>635</v>
      </c>
      <c r="Q4" s="77" t="s">
        <v>635</v>
      </c>
      <c r="R4" s="249"/>
      <c r="S4" s="249"/>
      <c r="T4" s="248"/>
      <c r="U4" s="78" t="s">
        <v>4</v>
      </c>
      <c r="V4" s="93" t="s">
        <v>1210</v>
      </c>
      <c r="W4" s="93" t="s">
        <v>1194</v>
      </c>
      <c r="X4" s="78" t="s">
        <v>1197</v>
      </c>
      <c r="Y4" s="78" t="s">
        <v>1200</v>
      </c>
      <c r="Z4" s="78" t="s">
        <v>1204</v>
      </c>
      <c r="AA4" s="78" t="s">
        <v>1205</v>
      </c>
      <c r="AB4" s="78" t="s">
        <v>1206</v>
      </c>
      <c r="AC4" s="250"/>
      <c r="AD4" s="250"/>
      <c r="AE4" s="247"/>
      <c r="AF4" s="78" t="s">
        <v>23</v>
      </c>
      <c r="AG4" s="5" t="s">
        <v>898</v>
      </c>
      <c r="AH4" s="234"/>
    </row>
    <row r="5" spans="1:34" ht="38.25" x14ac:dyDescent="0.25">
      <c r="A5" s="242" t="s">
        <v>1533</v>
      </c>
      <c r="B5" s="242"/>
      <c r="C5" s="242"/>
      <c r="D5" s="242"/>
      <c r="E5" s="242"/>
      <c r="F5" s="242"/>
      <c r="G5" s="242"/>
      <c r="H5" s="242"/>
      <c r="I5" s="242"/>
      <c r="J5" s="242"/>
      <c r="K5" s="242"/>
      <c r="L5" s="242"/>
      <c r="M5" s="242"/>
      <c r="N5" s="242"/>
      <c r="O5" s="242"/>
      <c r="P5" s="248" t="s">
        <v>636</v>
      </c>
      <c r="Q5" s="248" t="s">
        <v>637</v>
      </c>
      <c r="R5" s="249"/>
      <c r="S5" s="249"/>
      <c r="T5" s="248"/>
      <c r="U5" s="78" t="s">
        <v>15</v>
      </c>
      <c r="V5" s="93" t="s">
        <v>1195</v>
      </c>
      <c r="W5" s="78" t="s">
        <v>1193</v>
      </c>
      <c r="X5" s="78" t="s">
        <v>1198</v>
      </c>
      <c r="Y5" s="78" t="s">
        <v>1199</v>
      </c>
      <c r="Z5" s="78" t="s">
        <v>1207</v>
      </c>
      <c r="AA5" s="78" t="s">
        <v>1208</v>
      </c>
      <c r="AB5" s="78" t="s">
        <v>1209</v>
      </c>
      <c r="AC5" s="250"/>
      <c r="AD5" s="250"/>
      <c r="AE5" s="247"/>
      <c r="AF5" s="78" t="s">
        <v>27</v>
      </c>
      <c r="AG5" s="5" t="s">
        <v>899</v>
      </c>
      <c r="AH5" s="234"/>
    </row>
    <row r="6" spans="1:34" ht="165.75" x14ac:dyDescent="0.25">
      <c r="A6" s="150" t="s">
        <v>37</v>
      </c>
      <c r="B6" s="150" t="s">
        <v>38</v>
      </c>
      <c r="C6" s="150" t="s">
        <v>668</v>
      </c>
      <c r="D6" s="150" t="s">
        <v>669</v>
      </c>
      <c r="E6" s="150" t="s">
        <v>670</v>
      </c>
      <c r="F6" s="150" t="s">
        <v>39</v>
      </c>
      <c r="G6" s="150" t="s">
        <v>40</v>
      </c>
      <c r="H6" s="150" t="s">
        <v>41</v>
      </c>
      <c r="I6" s="150" t="s">
        <v>42</v>
      </c>
      <c r="J6" s="150" t="s">
        <v>43</v>
      </c>
      <c r="K6" s="150" t="s">
        <v>44</v>
      </c>
      <c r="L6" s="150" t="s">
        <v>33</v>
      </c>
      <c r="M6" s="150" t="s">
        <v>45</v>
      </c>
      <c r="N6" s="150" t="s">
        <v>46</v>
      </c>
      <c r="O6" s="150" t="s">
        <v>47</v>
      </c>
      <c r="P6" s="248"/>
      <c r="Q6" s="248"/>
      <c r="R6" s="249"/>
      <c r="S6" s="249"/>
      <c r="T6" s="248"/>
      <c r="U6" s="78" t="s">
        <v>25</v>
      </c>
      <c r="V6" s="93" t="s">
        <v>1196</v>
      </c>
      <c r="W6" s="93" t="s">
        <v>49</v>
      </c>
      <c r="X6" s="93" t="s">
        <v>50</v>
      </c>
      <c r="Y6" s="93" t="s">
        <v>51</v>
      </c>
      <c r="Z6" s="93" t="s">
        <v>52</v>
      </c>
      <c r="AA6" s="93" t="s">
        <v>53</v>
      </c>
      <c r="AB6" s="93" t="s">
        <v>54</v>
      </c>
      <c r="AC6" s="250"/>
      <c r="AD6" s="250"/>
      <c r="AE6" s="247"/>
      <c r="AF6" s="149" t="s">
        <v>55</v>
      </c>
      <c r="AG6" s="156" t="s">
        <v>894</v>
      </c>
      <c r="AH6" s="234"/>
    </row>
    <row r="7" spans="1:34" ht="409.5" x14ac:dyDescent="0.25">
      <c r="A7" s="235" t="s">
        <v>60</v>
      </c>
      <c r="B7" s="6" t="s">
        <v>61</v>
      </c>
      <c r="C7" s="232" t="s">
        <v>671</v>
      </c>
      <c r="D7" s="232" t="s">
        <v>672</v>
      </c>
      <c r="E7" s="232" t="s">
        <v>672</v>
      </c>
      <c r="F7" s="232" t="s">
        <v>62</v>
      </c>
      <c r="G7" s="232" t="s">
        <v>63</v>
      </c>
      <c r="H7" s="75" t="s">
        <v>64</v>
      </c>
      <c r="I7" s="79" t="s">
        <v>65</v>
      </c>
      <c r="J7" s="75" t="s">
        <v>66</v>
      </c>
      <c r="K7" s="75" t="s">
        <v>67</v>
      </c>
      <c r="L7" s="75" t="s">
        <v>68</v>
      </c>
      <c r="M7" s="232">
        <v>100</v>
      </c>
      <c r="N7" s="232" t="s">
        <v>69</v>
      </c>
      <c r="O7" s="235" t="s">
        <v>70</v>
      </c>
      <c r="P7" s="232" t="s">
        <v>632</v>
      </c>
      <c r="Q7" s="232" t="s">
        <v>632</v>
      </c>
      <c r="R7" s="232" t="s">
        <v>73</v>
      </c>
      <c r="S7" s="232" t="s">
        <v>73</v>
      </c>
      <c r="T7" s="6">
        <f>SUM(V7:AB7)</f>
        <v>90</v>
      </c>
      <c r="U7" s="6" t="s">
        <v>71</v>
      </c>
      <c r="V7" s="6">
        <v>25</v>
      </c>
      <c r="W7" s="6">
        <v>15</v>
      </c>
      <c r="X7" s="6">
        <v>10</v>
      </c>
      <c r="Y7" s="6">
        <v>10</v>
      </c>
      <c r="Z7" s="6">
        <v>10</v>
      </c>
      <c r="AA7" s="6">
        <v>10</v>
      </c>
      <c r="AB7" s="6">
        <v>10</v>
      </c>
      <c r="AC7" s="83" t="s">
        <v>936</v>
      </c>
      <c r="AD7" s="79" t="s">
        <v>937</v>
      </c>
      <c r="AE7" s="79" t="s">
        <v>1061</v>
      </c>
      <c r="AF7" s="75">
        <v>10</v>
      </c>
      <c r="AG7" s="75" t="s">
        <v>896</v>
      </c>
      <c r="AH7" s="5" t="s">
        <v>1188</v>
      </c>
    </row>
    <row r="8" spans="1:34" ht="409.5" x14ac:dyDescent="0.25">
      <c r="A8" s="235"/>
      <c r="B8" s="6" t="s">
        <v>61</v>
      </c>
      <c r="C8" s="232"/>
      <c r="D8" s="232"/>
      <c r="E8" s="232"/>
      <c r="F8" s="232"/>
      <c r="G8" s="232"/>
      <c r="H8" s="75" t="s">
        <v>64</v>
      </c>
      <c r="I8" s="79" t="s">
        <v>75</v>
      </c>
      <c r="J8" s="5" t="s">
        <v>76</v>
      </c>
      <c r="K8" s="75" t="s">
        <v>67</v>
      </c>
      <c r="L8" s="75" t="s">
        <v>77</v>
      </c>
      <c r="M8" s="232"/>
      <c r="N8" s="232"/>
      <c r="O8" s="235"/>
      <c r="P8" s="232"/>
      <c r="Q8" s="232"/>
      <c r="R8" s="232"/>
      <c r="S8" s="232"/>
      <c r="T8" s="6">
        <f>SUM(V8:AB8)</f>
        <v>90</v>
      </c>
      <c r="U8" s="6" t="s">
        <v>71</v>
      </c>
      <c r="V8" s="6">
        <v>25</v>
      </c>
      <c r="W8" s="6">
        <v>15</v>
      </c>
      <c r="X8" s="6">
        <v>10</v>
      </c>
      <c r="Y8" s="6">
        <v>10</v>
      </c>
      <c r="Z8" s="6">
        <v>10</v>
      </c>
      <c r="AA8" s="6">
        <v>10</v>
      </c>
      <c r="AB8" s="6">
        <v>10</v>
      </c>
      <c r="AC8" s="83" t="s">
        <v>938</v>
      </c>
      <c r="AD8" s="79" t="s">
        <v>939</v>
      </c>
      <c r="AE8" s="79" t="s">
        <v>1055</v>
      </c>
      <c r="AF8" s="75">
        <v>5</v>
      </c>
      <c r="AG8" s="75" t="s">
        <v>71</v>
      </c>
      <c r="AH8" s="137" t="s">
        <v>1054</v>
      </c>
    </row>
    <row r="9" spans="1:34" ht="409.5" x14ac:dyDescent="0.25">
      <c r="A9" s="235"/>
      <c r="B9" s="6" t="s">
        <v>61</v>
      </c>
      <c r="C9" s="232"/>
      <c r="D9" s="232"/>
      <c r="E9" s="232"/>
      <c r="F9" s="232"/>
      <c r="G9" s="232"/>
      <c r="H9" s="75" t="s">
        <v>64</v>
      </c>
      <c r="I9" s="79" t="s">
        <v>1063</v>
      </c>
      <c r="J9" s="75" t="s">
        <v>82</v>
      </c>
      <c r="K9" s="75" t="s">
        <v>67</v>
      </c>
      <c r="L9" s="75" t="s">
        <v>83</v>
      </c>
      <c r="M9" s="232"/>
      <c r="N9" s="232"/>
      <c r="O9" s="235"/>
      <c r="P9" s="232"/>
      <c r="Q9" s="232"/>
      <c r="R9" s="232"/>
      <c r="S9" s="232"/>
      <c r="T9" s="75">
        <f t="shared" ref="T9:T11" si="0">SUM(V9:AB9)</f>
        <v>75</v>
      </c>
      <c r="U9" s="6" t="s">
        <v>84</v>
      </c>
      <c r="V9" s="6">
        <v>10</v>
      </c>
      <c r="W9" s="6">
        <v>15</v>
      </c>
      <c r="X9" s="6">
        <v>10</v>
      </c>
      <c r="Y9" s="6">
        <v>10</v>
      </c>
      <c r="Z9" s="6">
        <v>10</v>
      </c>
      <c r="AA9" s="6">
        <v>10</v>
      </c>
      <c r="AB9" s="6">
        <v>10</v>
      </c>
      <c r="AC9" s="2" t="s">
        <v>940</v>
      </c>
      <c r="AD9" s="2" t="s">
        <v>941</v>
      </c>
      <c r="AE9" s="82" t="s">
        <v>1052</v>
      </c>
      <c r="AF9" s="75">
        <v>10</v>
      </c>
      <c r="AG9" s="75" t="s">
        <v>896</v>
      </c>
      <c r="AH9" s="86" t="s">
        <v>1189</v>
      </c>
    </row>
    <row r="10" spans="1:34" ht="409.5" x14ac:dyDescent="0.25">
      <c r="A10" s="170" t="s">
        <v>87</v>
      </c>
      <c r="B10" s="7" t="s">
        <v>61</v>
      </c>
      <c r="C10" s="170" t="s">
        <v>673</v>
      </c>
      <c r="D10" s="170" t="s">
        <v>674</v>
      </c>
      <c r="E10" s="170" t="s">
        <v>674</v>
      </c>
      <c r="F10" s="170" t="s">
        <v>88</v>
      </c>
      <c r="G10" s="170" t="s">
        <v>69</v>
      </c>
      <c r="H10" s="5" t="s">
        <v>64</v>
      </c>
      <c r="I10" s="86" t="s">
        <v>89</v>
      </c>
      <c r="J10" s="5" t="s">
        <v>90</v>
      </c>
      <c r="K10" s="5" t="s">
        <v>67</v>
      </c>
      <c r="L10" s="5" t="s">
        <v>91</v>
      </c>
      <c r="M10" s="170">
        <v>100</v>
      </c>
      <c r="N10" s="170" t="s">
        <v>69</v>
      </c>
      <c r="O10" s="238" t="s">
        <v>70</v>
      </c>
      <c r="P10" s="170" t="s">
        <v>632</v>
      </c>
      <c r="Q10" s="170" t="s">
        <v>632</v>
      </c>
      <c r="R10" s="232" t="s">
        <v>73</v>
      </c>
      <c r="S10" s="232" t="s">
        <v>73</v>
      </c>
      <c r="T10" s="75">
        <f t="shared" si="0"/>
        <v>90</v>
      </c>
      <c r="U10" s="6" t="s">
        <v>71</v>
      </c>
      <c r="V10" s="6">
        <v>25</v>
      </c>
      <c r="W10" s="6">
        <v>15</v>
      </c>
      <c r="X10" s="6">
        <v>10</v>
      </c>
      <c r="Y10" s="6">
        <v>10</v>
      </c>
      <c r="Z10" s="6">
        <v>10</v>
      </c>
      <c r="AA10" s="6">
        <v>10</v>
      </c>
      <c r="AB10" s="6">
        <v>10</v>
      </c>
      <c r="AC10" s="83" t="s">
        <v>942</v>
      </c>
      <c r="AD10" s="82" t="s">
        <v>943</v>
      </c>
      <c r="AE10" s="82" t="s">
        <v>1053</v>
      </c>
      <c r="AF10" s="75">
        <v>5</v>
      </c>
      <c r="AG10" s="75" t="s">
        <v>896</v>
      </c>
      <c r="AH10" s="137" t="s">
        <v>1190</v>
      </c>
    </row>
    <row r="11" spans="1:34" ht="409.5" x14ac:dyDescent="0.25">
      <c r="A11" s="170"/>
      <c r="B11" s="7" t="s">
        <v>61</v>
      </c>
      <c r="C11" s="170"/>
      <c r="D11" s="170"/>
      <c r="E11" s="170"/>
      <c r="F11" s="170"/>
      <c r="G11" s="170"/>
      <c r="H11" s="5" t="s">
        <v>64</v>
      </c>
      <c r="I11" s="86" t="s">
        <v>95</v>
      </c>
      <c r="J11" s="5" t="s">
        <v>96</v>
      </c>
      <c r="K11" s="5" t="s">
        <v>67</v>
      </c>
      <c r="L11" s="5" t="s">
        <v>83</v>
      </c>
      <c r="M11" s="170"/>
      <c r="N11" s="170"/>
      <c r="O11" s="238"/>
      <c r="P11" s="170"/>
      <c r="Q11" s="170"/>
      <c r="R11" s="232"/>
      <c r="S11" s="232"/>
      <c r="T11" s="75">
        <f t="shared" si="0"/>
        <v>90</v>
      </c>
      <c r="U11" s="6" t="s">
        <v>71</v>
      </c>
      <c r="V11" s="6">
        <v>25</v>
      </c>
      <c r="W11" s="6">
        <v>15</v>
      </c>
      <c r="X11" s="6">
        <v>10</v>
      </c>
      <c r="Y11" s="6">
        <v>10</v>
      </c>
      <c r="Z11" s="6">
        <v>10</v>
      </c>
      <c r="AA11" s="6">
        <v>10</v>
      </c>
      <c r="AB11" s="6">
        <v>10</v>
      </c>
      <c r="AC11" s="83" t="s">
        <v>944</v>
      </c>
      <c r="AD11" s="2" t="s">
        <v>945</v>
      </c>
      <c r="AE11" s="2" t="s">
        <v>1077</v>
      </c>
      <c r="AF11" s="75">
        <v>0</v>
      </c>
      <c r="AG11" s="5" t="s">
        <v>84</v>
      </c>
      <c r="AH11" s="79" t="s">
        <v>1104</v>
      </c>
    </row>
    <row r="12" spans="1:34" ht="409.5" x14ac:dyDescent="0.25">
      <c r="A12" s="170"/>
      <c r="B12" s="7" t="s">
        <v>61</v>
      </c>
      <c r="C12" s="170"/>
      <c r="D12" s="170"/>
      <c r="E12" s="170"/>
      <c r="F12" s="170"/>
      <c r="G12" s="170"/>
      <c r="H12" s="5" t="s">
        <v>64</v>
      </c>
      <c r="I12" s="86" t="s">
        <v>99</v>
      </c>
      <c r="J12" s="5" t="s">
        <v>100</v>
      </c>
      <c r="K12" s="5" t="s">
        <v>67</v>
      </c>
      <c r="L12" s="5" t="s">
        <v>77</v>
      </c>
      <c r="M12" s="170"/>
      <c r="N12" s="170"/>
      <c r="O12" s="238"/>
      <c r="P12" s="170"/>
      <c r="Q12" s="170"/>
      <c r="R12" s="232"/>
      <c r="S12" s="232"/>
      <c r="T12" s="75">
        <f>SUM(V12:AB12)</f>
        <v>90</v>
      </c>
      <c r="U12" s="6" t="s">
        <v>71</v>
      </c>
      <c r="V12" s="6">
        <v>25</v>
      </c>
      <c r="W12" s="6">
        <v>15</v>
      </c>
      <c r="X12" s="6">
        <v>10</v>
      </c>
      <c r="Y12" s="6">
        <v>10</v>
      </c>
      <c r="Z12" s="6">
        <v>10</v>
      </c>
      <c r="AA12" s="6">
        <v>10</v>
      </c>
      <c r="AB12" s="6">
        <v>10</v>
      </c>
      <c r="AC12" s="83" t="s">
        <v>946</v>
      </c>
      <c r="AD12" s="79" t="s">
        <v>947</v>
      </c>
      <c r="AE12" s="79" t="s">
        <v>1055</v>
      </c>
      <c r="AF12" s="75">
        <v>5</v>
      </c>
      <c r="AG12" s="75" t="s">
        <v>71</v>
      </c>
      <c r="AH12" s="137" t="s">
        <v>1059</v>
      </c>
    </row>
    <row r="13" spans="1:34" ht="409.5" x14ac:dyDescent="0.25">
      <c r="A13" s="170" t="s">
        <v>102</v>
      </c>
      <c r="B13" s="7" t="s">
        <v>61</v>
      </c>
      <c r="C13" s="170" t="s">
        <v>675</v>
      </c>
      <c r="D13" s="170" t="s">
        <v>676</v>
      </c>
      <c r="E13" s="170" t="s">
        <v>676</v>
      </c>
      <c r="F13" s="170" t="s">
        <v>677</v>
      </c>
      <c r="G13" s="170" t="s">
        <v>69</v>
      </c>
      <c r="H13" s="5" t="s">
        <v>64</v>
      </c>
      <c r="I13" s="86" t="s">
        <v>104</v>
      </c>
      <c r="J13" s="5" t="s">
        <v>105</v>
      </c>
      <c r="K13" s="5" t="s">
        <v>67</v>
      </c>
      <c r="L13" s="5" t="s">
        <v>106</v>
      </c>
      <c r="M13" s="170">
        <v>100</v>
      </c>
      <c r="N13" s="170" t="s">
        <v>69</v>
      </c>
      <c r="O13" s="238" t="s">
        <v>70</v>
      </c>
      <c r="P13" s="170" t="s">
        <v>632</v>
      </c>
      <c r="Q13" s="170" t="s">
        <v>632</v>
      </c>
      <c r="R13" s="170" t="s">
        <v>73</v>
      </c>
      <c r="S13" s="170" t="s">
        <v>73</v>
      </c>
      <c r="T13" s="75">
        <f t="shared" ref="T13:T15" si="1">SUM(V13:AB13)</f>
        <v>90</v>
      </c>
      <c r="U13" s="6" t="s">
        <v>71</v>
      </c>
      <c r="V13" s="6">
        <v>25</v>
      </c>
      <c r="W13" s="6">
        <v>15</v>
      </c>
      <c r="X13" s="6">
        <v>10</v>
      </c>
      <c r="Y13" s="6">
        <v>10</v>
      </c>
      <c r="Z13" s="6">
        <v>10</v>
      </c>
      <c r="AA13" s="6">
        <v>10</v>
      </c>
      <c r="AB13" s="6">
        <v>10</v>
      </c>
      <c r="AC13" s="83" t="s">
        <v>948</v>
      </c>
      <c r="AD13" s="2" t="s">
        <v>949</v>
      </c>
      <c r="AE13" s="2" t="s">
        <v>1056</v>
      </c>
      <c r="AF13" s="75">
        <v>10</v>
      </c>
      <c r="AG13" s="75" t="s">
        <v>896</v>
      </c>
      <c r="AH13" s="86" t="s">
        <v>1057</v>
      </c>
    </row>
    <row r="14" spans="1:34" ht="409.5" x14ac:dyDescent="0.25">
      <c r="A14" s="170"/>
      <c r="B14" s="7" t="s">
        <v>61</v>
      </c>
      <c r="C14" s="170"/>
      <c r="D14" s="170"/>
      <c r="E14" s="170"/>
      <c r="F14" s="170"/>
      <c r="G14" s="170"/>
      <c r="H14" s="5" t="s">
        <v>64</v>
      </c>
      <c r="I14" s="86" t="s">
        <v>81</v>
      </c>
      <c r="J14" s="5" t="s">
        <v>82</v>
      </c>
      <c r="K14" s="5" t="s">
        <v>67</v>
      </c>
      <c r="L14" s="5" t="s">
        <v>83</v>
      </c>
      <c r="M14" s="170"/>
      <c r="N14" s="170"/>
      <c r="O14" s="238"/>
      <c r="P14" s="170"/>
      <c r="Q14" s="170"/>
      <c r="R14" s="170"/>
      <c r="S14" s="170"/>
      <c r="T14" s="75">
        <f t="shared" si="1"/>
        <v>75</v>
      </c>
      <c r="U14" s="6" t="s">
        <v>84</v>
      </c>
      <c r="V14" s="6">
        <v>10</v>
      </c>
      <c r="W14" s="6">
        <v>15</v>
      </c>
      <c r="X14" s="6">
        <v>10</v>
      </c>
      <c r="Y14" s="6">
        <v>10</v>
      </c>
      <c r="Z14" s="6">
        <v>10</v>
      </c>
      <c r="AA14" s="6">
        <v>10</v>
      </c>
      <c r="AB14" s="6">
        <v>10</v>
      </c>
      <c r="AC14" s="2" t="s">
        <v>940</v>
      </c>
      <c r="AD14" s="2" t="s">
        <v>950</v>
      </c>
      <c r="AE14" s="82" t="s">
        <v>1052</v>
      </c>
      <c r="AF14" s="75">
        <v>10</v>
      </c>
      <c r="AG14" s="75" t="s">
        <v>896</v>
      </c>
      <c r="AH14" s="86" t="s">
        <v>1189</v>
      </c>
    </row>
    <row r="15" spans="1:34" ht="409.5" x14ac:dyDescent="0.25">
      <c r="A15" s="170"/>
      <c r="B15" s="7" t="s">
        <v>61</v>
      </c>
      <c r="C15" s="170"/>
      <c r="D15" s="170"/>
      <c r="E15" s="170"/>
      <c r="F15" s="170"/>
      <c r="G15" s="170"/>
      <c r="H15" s="5" t="s">
        <v>64</v>
      </c>
      <c r="I15" s="86" t="s">
        <v>95</v>
      </c>
      <c r="J15" s="5" t="s">
        <v>109</v>
      </c>
      <c r="K15" s="5" t="s">
        <v>67</v>
      </c>
      <c r="L15" s="5" t="s">
        <v>83</v>
      </c>
      <c r="M15" s="170"/>
      <c r="N15" s="170"/>
      <c r="O15" s="238"/>
      <c r="P15" s="170"/>
      <c r="Q15" s="170"/>
      <c r="R15" s="170"/>
      <c r="S15" s="170"/>
      <c r="T15" s="75">
        <f t="shared" si="1"/>
        <v>90</v>
      </c>
      <c r="U15" s="6" t="s">
        <v>71</v>
      </c>
      <c r="V15" s="6">
        <v>25</v>
      </c>
      <c r="W15" s="6">
        <v>15</v>
      </c>
      <c r="X15" s="6">
        <v>10</v>
      </c>
      <c r="Y15" s="6">
        <v>10</v>
      </c>
      <c r="Z15" s="6">
        <v>10</v>
      </c>
      <c r="AA15" s="6">
        <v>10</v>
      </c>
      <c r="AB15" s="6">
        <v>10</v>
      </c>
      <c r="AC15" s="2" t="s">
        <v>951</v>
      </c>
      <c r="AD15" s="2" t="s">
        <v>950</v>
      </c>
      <c r="AE15" s="2" t="s">
        <v>1058</v>
      </c>
      <c r="AF15" s="75">
        <v>5</v>
      </c>
      <c r="AG15" s="75" t="s">
        <v>71</v>
      </c>
      <c r="AH15" s="137" t="s">
        <v>1060</v>
      </c>
    </row>
    <row r="16" spans="1:34" ht="409.5" x14ac:dyDescent="0.25">
      <c r="A16" s="170"/>
      <c r="B16" s="7" t="s">
        <v>61</v>
      </c>
      <c r="C16" s="170"/>
      <c r="D16" s="170"/>
      <c r="E16" s="170"/>
      <c r="F16" s="170"/>
      <c r="G16" s="170"/>
      <c r="H16" s="5" t="s">
        <v>64</v>
      </c>
      <c r="I16" s="86" t="s">
        <v>65</v>
      </c>
      <c r="J16" s="5" t="s">
        <v>66</v>
      </c>
      <c r="K16" s="5" t="s">
        <v>67</v>
      </c>
      <c r="L16" s="5" t="s">
        <v>68</v>
      </c>
      <c r="M16" s="170"/>
      <c r="N16" s="170"/>
      <c r="O16" s="238"/>
      <c r="P16" s="170"/>
      <c r="Q16" s="170"/>
      <c r="R16" s="170"/>
      <c r="S16" s="170"/>
      <c r="T16" s="75">
        <f>SUM(V16:AB16)</f>
        <v>90</v>
      </c>
      <c r="U16" s="6" t="s">
        <v>71</v>
      </c>
      <c r="V16" s="6">
        <v>25</v>
      </c>
      <c r="W16" s="6">
        <v>15</v>
      </c>
      <c r="X16" s="6">
        <v>10</v>
      </c>
      <c r="Y16" s="6">
        <v>10</v>
      </c>
      <c r="Z16" s="6">
        <v>10</v>
      </c>
      <c r="AA16" s="6">
        <v>10</v>
      </c>
      <c r="AB16" s="6">
        <v>10</v>
      </c>
      <c r="AC16" s="83" t="s">
        <v>952</v>
      </c>
      <c r="AD16" s="7" t="s">
        <v>953</v>
      </c>
      <c r="AE16" s="79" t="s">
        <v>1061</v>
      </c>
      <c r="AF16" s="75">
        <v>10</v>
      </c>
      <c r="AG16" s="75" t="s">
        <v>896</v>
      </c>
      <c r="AH16" s="5" t="s">
        <v>1188</v>
      </c>
    </row>
    <row r="17" spans="1:34" ht="409.5" x14ac:dyDescent="0.25">
      <c r="A17" s="170" t="s">
        <v>111</v>
      </c>
      <c r="B17" s="7" t="s">
        <v>61</v>
      </c>
      <c r="C17" s="170" t="s">
        <v>678</v>
      </c>
      <c r="D17" s="170" t="s">
        <v>679</v>
      </c>
      <c r="E17" s="170" t="s">
        <v>679</v>
      </c>
      <c r="F17" s="170" t="s">
        <v>112</v>
      </c>
      <c r="G17" s="170" t="s">
        <v>69</v>
      </c>
      <c r="H17" s="5" t="s">
        <v>64</v>
      </c>
      <c r="I17" s="86" t="s">
        <v>89</v>
      </c>
      <c r="J17" s="5" t="s">
        <v>90</v>
      </c>
      <c r="K17" s="5" t="s">
        <v>67</v>
      </c>
      <c r="L17" s="5" t="s">
        <v>91</v>
      </c>
      <c r="M17" s="170">
        <v>100</v>
      </c>
      <c r="N17" s="170" t="s">
        <v>69</v>
      </c>
      <c r="O17" s="238" t="s">
        <v>70</v>
      </c>
      <c r="P17" s="170" t="s">
        <v>632</v>
      </c>
      <c r="Q17" s="170" t="s">
        <v>632</v>
      </c>
      <c r="R17" s="170" t="s">
        <v>73</v>
      </c>
      <c r="S17" s="170" t="s">
        <v>73</v>
      </c>
      <c r="T17" s="75">
        <f t="shared" ref="T17:T19" si="2">SUM(V17:AB17)</f>
        <v>90</v>
      </c>
      <c r="U17" s="6" t="s">
        <v>71</v>
      </c>
      <c r="V17" s="6">
        <v>25</v>
      </c>
      <c r="W17" s="6">
        <v>15</v>
      </c>
      <c r="X17" s="6">
        <v>10</v>
      </c>
      <c r="Y17" s="6">
        <v>10</v>
      </c>
      <c r="Z17" s="6">
        <v>10</v>
      </c>
      <c r="AA17" s="6">
        <v>10</v>
      </c>
      <c r="AB17" s="6">
        <v>10</v>
      </c>
      <c r="AC17" s="83" t="s">
        <v>942</v>
      </c>
      <c r="AD17" s="7" t="s">
        <v>950</v>
      </c>
      <c r="AE17" s="82" t="s">
        <v>1053</v>
      </c>
      <c r="AF17" s="75">
        <v>5</v>
      </c>
      <c r="AG17" s="75" t="s">
        <v>896</v>
      </c>
      <c r="AH17" s="137" t="s">
        <v>1062</v>
      </c>
    </row>
    <row r="18" spans="1:34" ht="409.5" x14ac:dyDescent="0.25">
      <c r="A18" s="170"/>
      <c r="B18" s="7" t="s">
        <v>61</v>
      </c>
      <c r="C18" s="170"/>
      <c r="D18" s="170"/>
      <c r="E18" s="170"/>
      <c r="F18" s="170"/>
      <c r="G18" s="170"/>
      <c r="H18" s="5" t="s">
        <v>64</v>
      </c>
      <c r="I18" s="86" t="s">
        <v>114</v>
      </c>
      <c r="J18" s="75" t="s">
        <v>82</v>
      </c>
      <c r="K18" s="5" t="s">
        <v>67</v>
      </c>
      <c r="L18" s="5" t="s">
        <v>83</v>
      </c>
      <c r="M18" s="170"/>
      <c r="N18" s="170"/>
      <c r="O18" s="238"/>
      <c r="P18" s="170"/>
      <c r="Q18" s="170"/>
      <c r="R18" s="170"/>
      <c r="S18" s="170"/>
      <c r="T18" s="75">
        <f t="shared" si="2"/>
        <v>75</v>
      </c>
      <c r="U18" s="6" t="s">
        <v>84</v>
      </c>
      <c r="V18" s="6">
        <v>10</v>
      </c>
      <c r="W18" s="6">
        <v>15</v>
      </c>
      <c r="X18" s="6">
        <v>10</v>
      </c>
      <c r="Y18" s="6">
        <v>10</v>
      </c>
      <c r="Z18" s="6">
        <v>10</v>
      </c>
      <c r="AA18" s="6">
        <v>10</v>
      </c>
      <c r="AB18" s="6">
        <v>10</v>
      </c>
      <c r="AC18" s="83" t="s">
        <v>940</v>
      </c>
      <c r="AD18" s="83" t="s">
        <v>950</v>
      </c>
      <c r="AE18" s="83" t="s">
        <v>1078</v>
      </c>
      <c r="AF18" s="75">
        <v>10</v>
      </c>
      <c r="AG18" s="75" t="s">
        <v>896</v>
      </c>
      <c r="AH18" s="86" t="s">
        <v>1189</v>
      </c>
    </row>
    <row r="19" spans="1:34" ht="409.5" x14ac:dyDescent="0.25">
      <c r="A19" s="232" t="s">
        <v>801</v>
      </c>
      <c r="B19" s="6" t="s">
        <v>802</v>
      </c>
      <c r="C19" s="232" t="s">
        <v>680</v>
      </c>
      <c r="D19" s="232" t="s">
        <v>681</v>
      </c>
      <c r="E19" s="232" t="s">
        <v>681</v>
      </c>
      <c r="F19" s="232" t="s">
        <v>682</v>
      </c>
      <c r="G19" s="232" t="s">
        <v>63</v>
      </c>
      <c r="H19" s="75" t="s">
        <v>64</v>
      </c>
      <c r="I19" s="79" t="s">
        <v>683</v>
      </c>
      <c r="J19" s="75" t="s">
        <v>684</v>
      </c>
      <c r="K19" s="75" t="s">
        <v>120</v>
      </c>
      <c r="L19" s="75" t="s">
        <v>121</v>
      </c>
      <c r="M19" s="6">
        <v>100</v>
      </c>
      <c r="N19" s="232" t="s">
        <v>122</v>
      </c>
      <c r="O19" s="75" t="s">
        <v>123</v>
      </c>
      <c r="P19" s="232" t="s">
        <v>632</v>
      </c>
      <c r="Q19" s="232" t="s">
        <v>632</v>
      </c>
      <c r="R19" s="232" t="s">
        <v>73</v>
      </c>
      <c r="S19" s="232" t="s">
        <v>73</v>
      </c>
      <c r="T19" s="75">
        <f t="shared" si="2"/>
        <v>90</v>
      </c>
      <c r="U19" s="6" t="s">
        <v>71</v>
      </c>
      <c r="V19" s="6">
        <v>25</v>
      </c>
      <c r="W19" s="6">
        <v>15</v>
      </c>
      <c r="X19" s="6">
        <v>10</v>
      </c>
      <c r="Y19" s="6">
        <v>10</v>
      </c>
      <c r="Z19" s="6">
        <v>10</v>
      </c>
      <c r="AA19" s="6">
        <v>10</v>
      </c>
      <c r="AB19" s="6">
        <v>10</v>
      </c>
      <c r="AC19" s="7" t="s">
        <v>954</v>
      </c>
      <c r="AD19" s="7" t="s">
        <v>950</v>
      </c>
      <c r="AE19" s="2" t="s">
        <v>1076</v>
      </c>
      <c r="AF19" s="75">
        <v>5</v>
      </c>
      <c r="AG19" s="75" t="s">
        <v>71</v>
      </c>
      <c r="AH19" s="137" t="s">
        <v>1083</v>
      </c>
    </row>
    <row r="20" spans="1:34" ht="191.25" x14ac:dyDescent="0.25">
      <c r="A20" s="232"/>
      <c r="B20" s="6" t="s">
        <v>802</v>
      </c>
      <c r="C20" s="232"/>
      <c r="D20" s="232"/>
      <c r="E20" s="232"/>
      <c r="F20" s="232"/>
      <c r="G20" s="232"/>
      <c r="H20" s="75" t="s">
        <v>64</v>
      </c>
      <c r="I20" s="79" t="s">
        <v>803</v>
      </c>
      <c r="J20" s="75" t="s">
        <v>804</v>
      </c>
      <c r="K20" s="75" t="s">
        <v>128</v>
      </c>
      <c r="L20" s="75" t="s">
        <v>106</v>
      </c>
      <c r="M20" s="6">
        <v>100</v>
      </c>
      <c r="N20" s="232"/>
      <c r="O20" s="75" t="s">
        <v>123</v>
      </c>
      <c r="P20" s="232"/>
      <c r="Q20" s="232"/>
      <c r="R20" s="232"/>
      <c r="S20" s="232"/>
      <c r="T20" s="75">
        <f>SUM(V20:AB20)</f>
        <v>75</v>
      </c>
      <c r="U20" s="6" t="s">
        <v>84</v>
      </c>
      <c r="V20" s="6">
        <v>10</v>
      </c>
      <c r="W20" s="6">
        <v>15</v>
      </c>
      <c r="X20" s="6">
        <v>10</v>
      </c>
      <c r="Y20" s="6">
        <v>10</v>
      </c>
      <c r="Z20" s="6">
        <v>10</v>
      </c>
      <c r="AA20" s="6">
        <v>10</v>
      </c>
      <c r="AB20" s="6">
        <v>10</v>
      </c>
      <c r="AC20" s="7" t="s">
        <v>955</v>
      </c>
      <c r="AD20" s="2" t="s">
        <v>950</v>
      </c>
      <c r="AE20" s="2" t="s">
        <v>1072</v>
      </c>
      <c r="AF20" s="75">
        <v>10</v>
      </c>
      <c r="AG20" s="75" t="s">
        <v>896</v>
      </c>
      <c r="AH20" s="75" t="s">
        <v>902</v>
      </c>
    </row>
    <row r="21" spans="1:34" ht="409.5" x14ac:dyDescent="0.25">
      <c r="A21" s="232" t="s">
        <v>805</v>
      </c>
      <c r="B21" s="6" t="s">
        <v>802</v>
      </c>
      <c r="C21" s="232" t="s">
        <v>685</v>
      </c>
      <c r="D21" s="232" t="s">
        <v>686</v>
      </c>
      <c r="E21" s="232" t="s">
        <v>686</v>
      </c>
      <c r="F21" s="232" t="s">
        <v>133</v>
      </c>
      <c r="G21" s="232" t="s">
        <v>63</v>
      </c>
      <c r="H21" s="75" t="s">
        <v>64</v>
      </c>
      <c r="I21" s="79" t="s">
        <v>134</v>
      </c>
      <c r="J21" s="75" t="s">
        <v>135</v>
      </c>
      <c r="K21" s="75" t="s">
        <v>120</v>
      </c>
      <c r="L21" s="75" t="s">
        <v>77</v>
      </c>
      <c r="M21" s="6">
        <v>100</v>
      </c>
      <c r="N21" s="232" t="s">
        <v>122</v>
      </c>
      <c r="O21" s="75" t="s">
        <v>123</v>
      </c>
      <c r="P21" s="232" t="s">
        <v>632</v>
      </c>
      <c r="Q21" s="232" t="s">
        <v>632</v>
      </c>
      <c r="R21" s="232" t="s">
        <v>73</v>
      </c>
      <c r="S21" s="232" t="s">
        <v>73</v>
      </c>
      <c r="T21" s="75">
        <f t="shared" ref="T21:T84" si="3">SUM(V21:AB21)</f>
        <v>75</v>
      </c>
      <c r="U21" s="6" t="s">
        <v>84</v>
      </c>
      <c r="V21" s="6">
        <v>10</v>
      </c>
      <c r="W21" s="6">
        <v>15</v>
      </c>
      <c r="X21" s="6">
        <v>10</v>
      </c>
      <c r="Y21" s="6">
        <v>10</v>
      </c>
      <c r="Z21" s="6">
        <v>10</v>
      </c>
      <c r="AA21" s="6">
        <v>10</v>
      </c>
      <c r="AB21" s="6">
        <v>10</v>
      </c>
      <c r="AC21" s="7" t="s">
        <v>956</v>
      </c>
      <c r="AD21" s="2" t="s">
        <v>950</v>
      </c>
      <c r="AE21" s="2" t="s">
        <v>1073</v>
      </c>
      <c r="AF21" s="75">
        <v>10</v>
      </c>
      <c r="AG21" s="75" t="s">
        <v>896</v>
      </c>
      <c r="AH21" s="5" t="s">
        <v>1188</v>
      </c>
    </row>
    <row r="22" spans="1:34" ht="165.75" x14ac:dyDescent="0.25">
      <c r="A22" s="232"/>
      <c r="B22" s="6" t="s">
        <v>802</v>
      </c>
      <c r="C22" s="232"/>
      <c r="D22" s="232"/>
      <c r="E22" s="232"/>
      <c r="F22" s="232"/>
      <c r="G22" s="232"/>
      <c r="H22" s="75" t="s">
        <v>64</v>
      </c>
      <c r="I22" s="79" t="s">
        <v>138</v>
      </c>
      <c r="J22" s="75" t="s">
        <v>139</v>
      </c>
      <c r="K22" s="75" t="s">
        <v>140</v>
      </c>
      <c r="L22" s="75" t="s">
        <v>77</v>
      </c>
      <c r="M22" s="6">
        <v>100</v>
      </c>
      <c r="N22" s="232"/>
      <c r="O22" s="75" t="s">
        <v>123</v>
      </c>
      <c r="P22" s="232"/>
      <c r="Q22" s="232"/>
      <c r="R22" s="232"/>
      <c r="S22" s="232"/>
      <c r="T22" s="75">
        <f t="shared" si="3"/>
        <v>90</v>
      </c>
      <c r="U22" s="6" t="s">
        <v>71</v>
      </c>
      <c r="V22" s="6">
        <v>25</v>
      </c>
      <c r="W22" s="6">
        <v>15</v>
      </c>
      <c r="X22" s="6">
        <v>10</v>
      </c>
      <c r="Y22" s="6">
        <v>10</v>
      </c>
      <c r="Z22" s="6">
        <v>10</v>
      </c>
      <c r="AA22" s="6">
        <v>10</v>
      </c>
      <c r="AB22" s="6">
        <v>10</v>
      </c>
      <c r="AC22" s="7" t="s">
        <v>957</v>
      </c>
      <c r="AD22" s="2" t="s">
        <v>950</v>
      </c>
      <c r="AE22" s="2" t="s">
        <v>1074</v>
      </c>
      <c r="AF22" s="75">
        <v>10</v>
      </c>
      <c r="AG22" s="75" t="s">
        <v>896</v>
      </c>
      <c r="AH22" s="5" t="s">
        <v>1188</v>
      </c>
    </row>
    <row r="23" spans="1:34" ht="409.5" x14ac:dyDescent="0.25">
      <c r="A23" s="170" t="s">
        <v>806</v>
      </c>
      <c r="B23" s="7" t="s">
        <v>802</v>
      </c>
      <c r="C23" s="170" t="s">
        <v>687</v>
      </c>
      <c r="D23" s="170" t="s">
        <v>688</v>
      </c>
      <c r="E23" s="170" t="s">
        <v>688</v>
      </c>
      <c r="F23" s="170" t="s">
        <v>143</v>
      </c>
      <c r="G23" s="170" t="s">
        <v>63</v>
      </c>
      <c r="H23" s="5" t="s">
        <v>64</v>
      </c>
      <c r="I23" s="86" t="s">
        <v>689</v>
      </c>
      <c r="J23" s="5" t="s">
        <v>145</v>
      </c>
      <c r="K23" s="5" t="s">
        <v>146</v>
      </c>
      <c r="L23" s="5" t="s">
        <v>77</v>
      </c>
      <c r="M23" s="170">
        <v>100</v>
      </c>
      <c r="N23" s="170" t="s">
        <v>122</v>
      </c>
      <c r="O23" s="238" t="s">
        <v>123</v>
      </c>
      <c r="P23" s="232" t="s">
        <v>632</v>
      </c>
      <c r="Q23" s="232" t="s">
        <v>632</v>
      </c>
      <c r="R23" s="232" t="s">
        <v>73</v>
      </c>
      <c r="S23" s="232" t="s">
        <v>73</v>
      </c>
      <c r="T23" s="75">
        <f t="shared" si="3"/>
        <v>75</v>
      </c>
      <c r="U23" s="6" t="s">
        <v>84</v>
      </c>
      <c r="V23" s="6">
        <v>10</v>
      </c>
      <c r="W23" s="6">
        <v>15</v>
      </c>
      <c r="X23" s="6">
        <v>10</v>
      </c>
      <c r="Y23" s="6">
        <v>10</v>
      </c>
      <c r="Z23" s="6">
        <v>10</v>
      </c>
      <c r="AA23" s="6">
        <v>10</v>
      </c>
      <c r="AB23" s="6">
        <v>10</v>
      </c>
      <c r="AC23" s="7" t="s">
        <v>958</v>
      </c>
      <c r="AD23" s="2" t="s">
        <v>959</v>
      </c>
      <c r="AE23" s="86" t="s">
        <v>1107</v>
      </c>
      <c r="AF23" s="75">
        <v>5</v>
      </c>
      <c r="AG23" s="75" t="s">
        <v>71</v>
      </c>
      <c r="AH23" s="86" t="s">
        <v>1105</v>
      </c>
    </row>
    <row r="24" spans="1:34" ht="409.5" x14ac:dyDescent="0.25">
      <c r="A24" s="170"/>
      <c r="B24" s="7" t="s">
        <v>802</v>
      </c>
      <c r="C24" s="170"/>
      <c r="D24" s="170"/>
      <c r="E24" s="170"/>
      <c r="F24" s="170"/>
      <c r="G24" s="170"/>
      <c r="H24" s="5" t="s">
        <v>64</v>
      </c>
      <c r="I24" s="86" t="s">
        <v>148</v>
      </c>
      <c r="J24" s="5" t="s">
        <v>149</v>
      </c>
      <c r="K24" s="5" t="s">
        <v>150</v>
      </c>
      <c r="L24" s="5" t="s">
        <v>106</v>
      </c>
      <c r="M24" s="170"/>
      <c r="N24" s="170"/>
      <c r="O24" s="238"/>
      <c r="P24" s="232"/>
      <c r="Q24" s="232"/>
      <c r="R24" s="232"/>
      <c r="S24" s="232"/>
      <c r="T24" s="75">
        <f t="shared" si="3"/>
        <v>90</v>
      </c>
      <c r="U24" s="6" t="s">
        <v>71</v>
      </c>
      <c r="V24" s="6">
        <v>25</v>
      </c>
      <c r="W24" s="6">
        <v>15</v>
      </c>
      <c r="X24" s="6">
        <v>10</v>
      </c>
      <c r="Y24" s="6">
        <v>10</v>
      </c>
      <c r="Z24" s="6">
        <v>10</v>
      </c>
      <c r="AA24" s="6">
        <v>10</v>
      </c>
      <c r="AB24" s="6">
        <v>10</v>
      </c>
      <c r="AC24" s="7" t="s">
        <v>960</v>
      </c>
      <c r="AD24" s="2" t="s">
        <v>950</v>
      </c>
      <c r="AE24" s="2" t="s">
        <v>1108</v>
      </c>
      <c r="AF24" s="75">
        <v>5</v>
      </c>
      <c r="AG24" s="75" t="s">
        <v>71</v>
      </c>
      <c r="AH24" s="86" t="s">
        <v>1106</v>
      </c>
    </row>
    <row r="25" spans="1:34" ht="318.75" x14ac:dyDescent="0.25">
      <c r="A25" s="6" t="s">
        <v>152</v>
      </c>
      <c r="B25" s="6" t="s">
        <v>153</v>
      </c>
      <c r="C25" s="6" t="s">
        <v>690</v>
      </c>
      <c r="D25" s="6" t="s">
        <v>691</v>
      </c>
      <c r="E25" s="6" t="s">
        <v>691</v>
      </c>
      <c r="F25" s="6" t="s">
        <v>154</v>
      </c>
      <c r="G25" s="6" t="s">
        <v>122</v>
      </c>
      <c r="H25" s="75" t="s">
        <v>64</v>
      </c>
      <c r="I25" s="79" t="s">
        <v>155</v>
      </c>
      <c r="J25" s="75" t="s">
        <v>156</v>
      </c>
      <c r="K25" s="75" t="s">
        <v>157</v>
      </c>
      <c r="L25" s="75" t="s">
        <v>77</v>
      </c>
      <c r="M25" s="6">
        <v>100</v>
      </c>
      <c r="N25" s="6" t="s">
        <v>122</v>
      </c>
      <c r="O25" s="75" t="s">
        <v>123</v>
      </c>
      <c r="P25" s="6" t="s">
        <v>632</v>
      </c>
      <c r="Q25" s="6" t="s">
        <v>632</v>
      </c>
      <c r="R25" s="6" t="s">
        <v>73</v>
      </c>
      <c r="S25" s="6" t="s">
        <v>73</v>
      </c>
      <c r="T25" s="75">
        <f t="shared" si="3"/>
        <v>90</v>
      </c>
      <c r="U25" s="6" t="s">
        <v>71</v>
      </c>
      <c r="V25" s="6">
        <v>25</v>
      </c>
      <c r="W25" s="6">
        <v>15</v>
      </c>
      <c r="X25" s="6">
        <v>10</v>
      </c>
      <c r="Y25" s="6">
        <v>10</v>
      </c>
      <c r="Z25" s="6">
        <v>10</v>
      </c>
      <c r="AA25" s="6">
        <v>10</v>
      </c>
      <c r="AB25" s="6">
        <v>10</v>
      </c>
      <c r="AC25" s="2" t="s">
        <v>961</v>
      </c>
      <c r="AD25" s="2" t="s">
        <v>950</v>
      </c>
      <c r="AE25" s="2" t="s">
        <v>1075</v>
      </c>
      <c r="AF25" s="75">
        <v>10</v>
      </c>
      <c r="AG25" s="75" t="s">
        <v>896</v>
      </c>
      <c r="AH25" s="75" t="s">
        <v>902</v>
      </c>
    </row>
    <row r="26" spans="1:34" ht="344.25" x14ac:dyDescent="0.25">
      <c r="A26" s="32" t="s">
        <v>807</v>
      </c>
      <c r="B26" s="32" t="s">
        <v>808</v>
      </c>
      <c r="C26" s="32" t="s">
        <v>692</v>
      </c>
      <c r="D26" s="32" t="s">
        <v>693</v>
      </c>
      <c r="E26" s="32" t="s">
        <v>693</v>
      </c>
      <c r="F26" s="32" t="s">
        <v>161</v>
      </c>
      <c r="G26" s="32" t="s">
        <v>63</v>
      </c>
      <c r="H26" s="134" t="s">
        <v>64</v>
      </c>
      <c r="I26" s="134" t="s">
        <v>162</v>
      </c>
      <c r="J26" s="134" t="s">
        <v>163</v>
      </c>
      <c r="K26" s="134" t="s">
        <v>164</v>
      </c>
      <c r="L26" s="134" t="s">
        <v>83</v>
      </c>
      <c r="M26" s="32">
        <v>100</v>
      </c>
      <c r="N26" s="32" t="s">
        <v>63</v>
      </c>
      <c r="O26" s="134" t="s">
        <v>123</v>
      </c>
      <c r="P26" s="32" t="s">
        <v>632</v>
      </c>
      <c r="Q26" s="32" t="s">
        <v>632</v>
      </c>
      <c r="R26" s="32" t="s">
        <v>73</v>
      </c>
      <c r="S26" s="32" t="s">
        <v>73</v>
      </c>
      <c r="T26" s="134">
        <f t="shared" si="3"/>
        <v>90</v>
      </c>
      <c r="U26" s="32" t="s">
        <v>71</v>
      </c>
      <c r="V26" s="32">
        <v>25</v>
      </c>
      <c r="W26" s="32">
        <v>15</v>
      </c>
      <c r="X26" s="32">
        <v>10</v>
      </c>
      <c r="Y26" s="32">
        <v>10</v>
      </c>
      <c r="Z26" s="32">
        <v>10</v>
      </c>
      <c r="AA26" s="32">
        <v>10</v>
      </c>
      <c r="AB26" s="32">
        <v>10</v>
      </c>
      <c r="AC26" s="2" t="s">
        <v>962</v>
      </c>
      <c r="AD26" s="2" t="s">
        <v>950</v>
      </c>
      <c r="AE26" s="2" t="s">
        <v>1079</v>
      </c>
      <c r="AF26" s="75">
        <v>10</v>
      </c>
      <c r="AG26" s="75" t="s">
        <v>896</v>
      </c>
      <c r="AH26" s="5" t="s">
        <v>1188</v>
      </c>
    </row>
    <row r="27" spans="1:34" ht="409.5" x14ac:dyDescent="0.25">
      <c r="A27" s="7" t="s">
        <v>809</v>
      </c>
      <c r="B27" s="7" t="s">
        <v>810</v>
      </c>
      <c r="C27" s="7" t="s">
        <v>694</v>
      </c>
      <c r="D27" s="7" t="s">
        <v>811</v>
      </c>
      <c r="E27" s="7" t="s">
        <v>811</v>
      </c>
      <c r="F27" s="7" t="s">
        <v>812</v>
      </c>
      <c r="G27" s="7" t="s">
        <v>122</v>
      </c>
      <c r="H27" s="5" t="s">
        <v>64</v>
      </c>
      <c r="I27" s="86" t="s">
        <v>695</v>
      </c>
      <c r="J27" s="5" t="s">
        <v>696</v>
      </c>
      <c r="K27" s="5" t="s">
        <v>171</v>
      </c>
      <c r="L27" s="5" t="s">
        <v>83</v>
      </c>
      <c r="M27" s="7">
        <v>100</v>
      </c>
      <c r="N27" s="7" t="s">
        <v>122</v>
      </c>
      <c r="O27" s="5" t="s">
        <v>123</v>
      </c>
      <c r="P27" s="32" t="s">
        <v>632</v>
      </c>
      <c r="Q27" s="32" t="s">
        <v>632</v>
      </c>
      <c r="R27" s="32" t="s">
        <v>73</v>
      </c>
      <c r="S27" s="32" t="s">
        <v>73</v>
      </c>
      <c r="T27" s="75">
        <f t="shared" si="3"/>
        <v>90</v>
      </c>
      <c r="U27" s="6" t="s">
        <v>71</v>
      </c>
      <c r="V27" s="6">
        <v>25</v>
      </c>
      <c r="W27" s="6">
        <v>15</v>
      </c>
      <c r="X27" s="6">
        <v>10</v>
      </c>
      <c r="Y27" s="6">
        <v>10</v>
      </c>
      <c r="Z27" s="6">
        <v>10</v>
      </c>
      <c r="AA27" s="6">
        <v>10</v>
      </c>
      <c r="AB27" s="6">
        <v>10</v>
      </c>
      <c r="AC27" s="87" t="s">
        <v>963</v>
      </c>
      <c r="AD27" s="2" t="s">
        <v>964</v>
      </c>
      <c r="AE27" s="68" t="s">
        <v>1080</v>
      </c>
      <c r="AF27" s="75">
        <v>0</v>
      </c>
      <c r="AG27" s="5" t="s">
        <v>84</v>
      </c>
      <c r="AH27" s="79" t="s">
        <v>1086</v>
      </c>
    </row>
    <row r="28" spans="1:34" ht="409.5" x14ac:dyDescent="0.2">
      <c r="A28" s="241" t="s">
        <v>906</v>
      </c>
      <c r="B28" s="6" t="s">
        <v>810</v>
      </c>
      <c r="C28" s="232" t="s">
        <v>697</v>
      </c>
      <c r="D28" s="232" t="s">
        <v>698</v>
      </c>
      <c r="E28" s="232" t="s">
        <v>698</v>
      </c>
      <c r="F28" s="232" t="s">
        <v>638</v>
      </c>
      <c r="G28" s="232" t="s">
        <v>122</v>
      </c>
      <c r="H28" s="75" t="s">
        <v>64</v>
      </c>
      <c r="I28" s="79" t="s">
        <v>639</v>
      </c>
      <c r="J28" s="75" t="s">
        <v>185</v>
      </c>
      <c r="K28" s="75" t="s">
        <v>640</v>
      </c>
      <c r="L28" s="75" t="s">
        <v>106</v>
      </c>
      <c r="M28" s="232">
        <v>100</v>
      </c>
      <c r="N28" s="232" t="s">
        <v>69</v>
      </c>
      <c r="O28" s="235" t="s">
        <v>70</v>
      </c>
      <c r="P28" s="232" t="s">
        <v>632</v>
      </c>
      <c r="Q28" s="232" t="s">
        <v>632</v>
      </c>
      <c r="R28" s="232" t="s">
        <v>73</v>
      </c>
      <c r="S28" s="232" t="s">
        <v>73</v>
      </c>
      <c r="T28" s="135">
        <f t="shared" si="3"/>
        <v>90</v>
      </c>
      <c r="U28" s="6" t="s">
        <v>71</v>
      </c>
      <c r="V28" s="3">
        <v>25</v>
      </c>
      <c r="W28" s="6">
        <v>15</v>
      </c>
      <c r="X28" s="6">
        <v>10</v>
      </c>
      <c r="Y28" s="6">
        <v>10</v>
      </c>
      <c r="Z28" s="6">
        <v>10</v>
      </c>
      <c r="AA28" s="6">
        <v>10</v>
      </c>
      <c r="AB28" s="6">
        <v>10</v>
      </c>
      <c r="AC28" s="88" t="s">
        <v>965</v>
      </c>
      <c r="AD28" s="68" t="s">
        <v>950</v>
      </c>
      <c r="AE28" s="68" t="s">
        <v>1081</v>
      </c>
      <c r="AF28" s="75">
        <v>0</v>
      </c>
      <c r="AG28" s="5" t="s">
        <v>84</v>
      </c>
      <c r="AH28" s="79" t="s">
        <v>1084</v>
      </c>
    </row>
    <row r="29" spans="1:34" ht="409.5" x14ac:dyDescent="0.25">
      <c r="A29" s="241"/>
      <c r="B29" s="6" t="s">
        <v>810</v>
      </c>
      <c r="C29" s="232"/>
      <c r="D29" s="232"/>
      <c r="E29" s="232"/>
      <c r="F29" s="232"/>
      <c r="G29" s="232"/>
      <c r="H29" s="75" t="s">
        <v>64</v>
      </c>
      <c r="I29" s="79" t="s">
        <v>641</v>
      </c>
      <c r="J29" s="75" t="s">
        <v>642</v>
      </c>
      <c r="K29" s="75" t="s">
        <v>640</v>
      </c>
      <c r="L29" s="75" t="s">
        <v>106</v>
      </c>
      <c r="M29" s="232"/>
      <c r="N29" s="232"/>
      <c r="O29" s="235"/>
      <c r="P29" s="232"/>
      <c r="Q29" s="232"/>
      <c r="R29" s="232"/>
      <c r="S29" s="232"/>
      <c r="T29" s="135">
        <f t="shared" si="3"/>
        <v>90</v>
      </c>
      <c r="U29" s="6" t="s">
        <v>71</v>
      </c>
      <c r="V29" s="3">
        <v>25</v>
      </c>
      <c r="W29" s="6">
        <v>15</v>
      </c>
      <c r="X29" s="6">
        <v>10</v>
      </c>
      <c r="Y29" s="6">
        <v>10</v>
      </c>
      <c r="Z29" s="6">
        <v>10</v>
      </c>
      <c r="AA29" s="6">
        <v>10</v>
      </c>
      <c r="AB29" s="6">
        <v>10</v>
      </c>
      <c r="AC29" s="81" t="s">
        <v>966</v>
      </c>
      <c r="AD29" s="7" t="s">
        <v>967</v>
      </c>
      <c r="AE29" s="68" t="s">
        <v>1082</v>
      </c>
      <c r="AF29" s="75">
        <v>0</v>
      </c>
      <c r="AG29" s="5" t="s">
        <v>84</v>
      </c>
      <c r="AH29" s="79" t="s">
        <v>1085</v>
      </c>
    </row>
    <row r="30" spans="1:34" ht="409.5" x14ac:dyDescent="0.25">
      <c r="A30" s="241"/>
      <c r="B30" s="6" t="s">
        <v>810</v>
      </c>
      <c r="C30" s="232"/>
      <c r="D30" s="232"/>
      <c r="E30" s="232"/>
      <c r="F30" s="232"/>
      <c r="G30" s="232"/>
      <c r="H30" s="75" t="s">
        <v>64</v>
      </c>
      <c r="I30" s="79" t="s">
        <v>643</v>
      </c>
      <c r="J30" s="75" t="s">
        <v>644</v>
      </c>
      <c r="K30" s="75" t="s">
        <v>640</v>
      </c>
      <c r="L30" s="75" t="s">
        <v>68</v>
      </c>
      <c r="M30" s="232"/>
      <c r="N30" s="232"/>
      <c r="O30" s="235"/>
      <c r="P30" s="232"/>
      <c r="Q30" s="232"/>
      <c r="R30" s="232"/>
      <c r="S30" s="232"/>
      <c r="T30" s="135">
        <f t="shared" si="3"/>
        <v>90</v>
      </c>
      <c r="U30" s="6" t="s">
        <v>71</v>
      </c>
      <c r="V30" s="3">
        <v>25</v>
      </c>
      <c r="W30" s="6">
        <v>15</v>
      </c>
      <c r="X30" s="6">
        <v>10</v>
      </c>
      <c r="Y30" s="6">
        <v>10</v>
      </c>
      <c r="Z30" s="6">
        <v>10</v>
      </c>
      <c r="AA30" s="6">
        <v>10</v>
      </c>
      <c r="AB30" s="6">
        <v>10</v>
      </c>
      <c r="AC30" s="81" t="s">
        <v>968</v>
      </c>
      <c r="AD30" s="7" t="s">
        <v>950</v>
      </c>
      <c r="AE30" s="68" t="s">
        <v>1087</v>
      </c>
      <c r="AF30" s="75">
        <v>0</v>
      </c>
      <c r="AG30" s="5" t="s">
        <v>84</v>
      </c>
      <c r="AH30" s="79" t="s">
        <v>1088</v>
      </c>
    </row>
    <row r="31" spans="1:34" ht="409.5" x14ac:dyDescent="0.25">
      <c r="A31" s="241"/>
      <c r="B31" s="6" t="s">
        <v>810</v>
      </c>
      <c r="C31" s="232"/>
      <c r="D31" s="232"/>
      <c r="E31" s="232"/>
      <c r="F31" s="232"/>
      <c r="G31" s="232"/>
      <c r="H31" s="75" t="s">
        <v>64</v>
      </c>
      <c r="I31" s="79" t="s">
        <v>645</v>
      </c>
      <c r="J31" s="75" t="s">
        <v>646</v>
      </c>
      <c r="K31" s="75" t="s">
        <v>640</v>
      </c>
      <c r="L31" s="75" t="s">
        <v>106</v>
      </c>
      <c r="M31" s="232"/>
      <c r="N31" s="232"/>
      <c r="O31" s="235"/>
      <c r="P31" s="232"/>
      <c r="Q31" s="232"/>
      <c r="R31" s="232"/>
      <c r="S31" s="232"/>
      <c r="T31" s="135">
        <f t="shared" si="3"/>
        <v>90</v>
      </c>
      <c r="U31" s="6" t="s">
        <v>71</v>
      </c>
      <c r="V31" s="3">
        <v>25</v>
      </c>
      <c r="W31" s="6">
        <v>15</v>
      </c>
      <c r="X31" s="6">
        <v>10</v>
      </c>
      <c r="Y31" s="6">
        <v>10</v>
      </c>
      <c r="Z31" s="6">
        <v>10</v>
      </c>
      <c r="AA31" s="6">
        <v>10</v>
      </c>
      <c r="AB31" s="6">
        <v>10</v>
      </c>
      <c r="AC31" s="81" t="s">
        <v>969</v>
      </c>
      <c r="AD31" s="7" t="s">
        <v>950</v>
      </c>
      <c r="AE31" s="68" t="s">
        <v>1089</v>
      </c>
      <c r="AF31" s="75">
        <v>5</v>
      </c>
      <c r="AG31" s="75" t="s">
        <v>71</v>
      </c>
      <c r="AH31" s="79" t="s">
        <v>1090</v>
      </c>
    </row>
    <row r="32" spans="1:34" ht="165.75" x14ac:dyDescent="0.25">
      <c r="A32" s="241"/>
      <c r="B32" s="6" t="s">
        <v>810</v>
      </c>
      <c r="C32" s="232"/>
      <c r="D32" s="232"/>
      <c r="E32" s="232"/>
      <c r="F32" s="232"/>
      <c r="G32" s="232"/>
      <c r="H32" s="75" t="s">
        <v>64</v>
      </c>
      <c r="I32" s="79" t="s">
        <v>647</v>
      </c>
      <c r="J32" s="75" t="s">
        <v>648</v>
      </c>
      <c r="K32" s="75" t="s">
        <v>640</v>
      </c>
      <c r="L32" s="75" t="s">
        <v>91</v>
      </c>
      <c r="M32" s="232"/>
      <c r="N32" s="232"/>
      <c r="O32" s="235"/>
      <c r="P32" s="232"/>
      <c r="Q32" s="232"/>
      <c r="R32" s="232"/>
      <c r="S32" s="232"/>
      <c r="T32" s="135">
        <f t="shared" si="3"/>
        <v>90</v>
      </c>
      <c r="U32" s="6" t="s">
        <v>71</v>
      </c>
      <c r="V32" s="3">
        <v>25</v>
      </c>
      <c r="W32" s="6">
        <v>15</v>
      </c>
      <c r="X32" s="6">
        <v>10</v>
      </c>
      <c r="Y32" s="6">
        <v>10</v>
      </c>
      <c r="Z32" s="6">
        <v>10</v>
      </c>
      <c r="AA32" s="6">
        <v>10</v>
      </c>
      <c r="AB32" s="6">
        <v>10</v>
      </c>
      <c r="AC32" s="81" t="s">
        <v>970</v>
      </c>
      <c r="AD32" s="7" t="s">
        <v>971</v>
      </c>
      <c r="AE32" s="7" t="s">
        <v>1135</v>
      </c>
      <c r="AF32" s="75" t="s">
        <v>900</v>
      </c>
      <c r="AG32" s="75" t="s">
        <v>895</v>
      </c>
      <c r="AH32" s="75" t="s">
        <v>901</v>
      </c>
    </row>
    <row r="33" spans="1:34" ht="357" x14ac:dyDescent="0.25">
      <c r="A33" s="232" t="s">
        <v>192</v>
      </c>
      <c r="B33" s="6" t="s">
        <v>813</v>
      </c>
      <c r="C33" s="232" t="s">
        <v>699</v>
      </c>
      <c r="D33" s="232" t="s">
        <v>700</v>
      </c>
      <c r="E33" s="232" t="s">
        <v>700</v>
      </c>
      <c r="F33" s="232" t="s">
        <v>194</v>
      </c>
      <c r="G33" s="232" t="s">
        <v>122</v>
      </c>
      <c r="H33" s="75" t="s">
        <v>64</v>
      </c>
      <c r="I33" s="79" t="s">
        <v>814</v>
      </c>
      <c r="J33" s="75" t="s">
        <v>815</v>
      </c>
      <c r="K33" s="75" t="s">
        <v>197</v>
      </c>
      <c r="L33" s="75" t="s">
        <v>83</v>
      </c>
      <c r="M33" s="232">
        <v>100</v>
      </c>
      <c r="N33" s="232" t="s">
        <v>69</v>
      </c>
      <c r="O33" s="235" t="s">
        <v>70</v>
      </c>
      <c r="P33" s="232" t="s">
        <v>632</v>
      </c>
      <c r="Q33" s="232" t="s">
        <v>632</v>
      </c>
      <c r="R33" s="232" t="s">
        <v>73</v>
      </c>
      <c r="S33" s="232" t="s">
        <v>73</v>
      </c>
      <c r="T33" s="135">
        <f t="shared" si="3"/>
        <v>90</v>
      </c>
      <c r="U33" s="6" t="s">
        <v>71</v>
      </c>
      <c r="V33" s="3">
        <v>25</v>
      </c>
      <c r="W33" s="6">
        <v>15</v>
      </c>
      <c r="X33" s="6">
        <v>10</v>
      </c>
      <c r="Y33" s="6">
        <v>10</v>
      </c>
      <c r="Z33" s="6">
        <v>10</v>
      </c>
      <c r="AA33" s="6">
        <v>10</v>
      </c>
      <c r="AB33" s="6">
        <v>10</v>
      </c>
      <c r="AC33" s="7" t="s">
        <v>972</v>
      </c>
      <c r="AD33" s="7" t="s">
        <v>950</v>
      </c>
      <c r="AE33" s="2" t="s">
        <v>1100</v>
      </c>
      <c r="AF33" s="75">
        <v>10</v>
      </c>
      <c r="AG33" s="5" t="s">
        <v>1099</v>
      </c>
      <c r="AH33" s="75" t="s">
        <v>902</v>
      </c>
    </row>
    <row r="34" spans="1:34" ht="357" x14ac:dyDescent="0.25">
      <c r="A34" s="232"/>
      <c r="B34" s="6" t="s">
        <v>813</v>
      </c>
      <c r="C34" s="232"/>
      <c r="D34" s="232"/>
      <c r="E34" s="232"/>
      <c r="F34" s="232"/>
      <c r="G34" s="232"/>
      <c r="H34" s="75" t="s">
        <v>64</v>
      </c>
      <c r="I34" s="79" t="s">
        <v>201</v>
      </c>
      <c r="J34" s="75" t="s">
        <v>202</v>
      </c>
      <c r="K34" s="75" t="s">
        <v>197</v>
      </c>
      <c r="L34" s="75" t="s">
        <v>198</v>
      </c>
      <c r="M34" s="232"/>
      <c r="N34" s="232"/>
      <c r="O34" s="235"/>
      <c r="P34" s="232"/>
      <c r="Q34" s="232"/>
      <c r="R34" s="232"/>
      <c r="S34" s="232"/>
      <c r="T34" s="135">
        <f t="shared" si="3"/>
        <v>90</v>
      </c>
      <c r="U34" s="6" t="s">
        <v>71</v>
      </c>
      <c r="V34" s="3">
        <v>25</v>
      </c>
      <c r="W34" s="6">
        <v>15</v>
      </c>
      <c r="X34" s="6">
        <v>10</v>
      </c>
      <c r="Y34" s="6">
        <v>10</v>
      </c>
      <c r="Z34" s="6">
        <v>10</v>
      </c>
      <c r="AA34" s="6">
        <v>10</v>
      </c>
      <c r="AB34" s="6">
        <v>10</v>
      </c>
      <c r="AC34" s="7" t="s">
        <v>973</v>
      </c>
      <c r="AD34" s="7" t="s">
        <v>974</v>
      </c>
      <c r="AE34" s="7" t="s">
        <v>1101</v>
      </c>
      <c r="AF34" s="75">
        <v>10</v>
      </c>
      <c r="AG34" s="5" t="s">
        <v>1099</v>
      </c>
      <c r="AH34" s="75" t="s">
        <v>902</v>
      </c>
    </row>
    <row r="35" spans="1:34" ht="344.25" x14ac:dyDescent="0.25">
      <c r="A35" s="232"/>
      <c r="B35" s="6" t="s">
        <v>813</v>
      </c>
      <c r="C35" s="232"/>
      <c r="D35" s="232"/>
      <c r="E35" s="232"/>
      <c r="F35" s="232"/>
      <c r="G35" s="232"/>
      <c r="H35" s="75" t="s">
        <v>64</v>
      </c>
      <c r="I35" s="79" t="s">
        <v>816</v>
      </c>
      <c r="J35" s="75" t="s">
        <v>817</v>
      </c>
      <c r="K35" s="75" t="s">
        <v>197</v>
      </c>
      <c r="L35" s="75" t="s">
        <v>77</v>
      </c>
      <c r="M35" s="232"/>
      <c r="N35" s="232"/>
      <c r="O35" s="235"/>
      <c r="P35" s="232"/>
      <c r="Q35" s="232"/>
      <c r="R35" s="232"/>
      <c r="S35" s="232"/>
      <c r="T35" s="135">
        <f t="shared" si="3"/>
        <v>90</v>
      </c>
      <c r="U35" s="6" t="s">
        <v>71</v>
      </c>
      <c r="V35" s="3">
        <v>25</v>
      </c>
      <c r="W35" s="6">
        <v>15</v>
      </c>
      <c r="X35" s="6">
        <v>10</v>
      </c>
      <c r="Y35" s="6">
        <v>10</v>
      </c>
      <c r="Z35" s="6">
        <v>10</v>
      </c>
      <c r="AA35" s="6">
        <v>10</v>
      </c>
      <c r="AB35" s="6">
        <v>10</v>
      </c>
      <c r="AC35" s="7" t="s">
        <v>975</v>
      </c>
      <c r="AD35" s="7" t="s">
        <v>976</v>
      </c>
      <c r="AE35" s="7" t="s">
        <v>1102</v>
      </c>
      <c r="AF35" s="75">
        <v>10</v>
      </c>
      <c r="AG35" s="5" t="s">
        <v>1099</v>
      </c>
      <c r="AH35" s="75" t="s">
        <v>902</v>
      </c>
    </row>
    <row r="36" spans="1:34" ht="408" x14ac:dyDescent="0.25">
      <c r="A36" s="232"/>
      <c r="B36" s="6" t="s">
        <v>813</v>
      </c>
      <c r="C36" s="232"/>
      <c r="D36" s="232"/>
      <c r="E36" s="232"/>
      <c r="F36" s="232"/>
      <c r="G36" s="232"/>
      <c r="H36" s="75" t="s">
        <v>64</v>
      </c>
      <c r="I36" s="79" t="s">
        <v>210</v>
      </c>
      <c r="J36" s="75" t="s">
        <v>211</v>
      </c>
      <c r="K36" s="75" t="s">
        <v>701</v>
      </c>
      <c r="L36" s="75" t="s">
        <v>83</v>
      </c>
      <c r="M36" s="232"/>
      <c r="N36" s="232"/>
      <c r="O36" s="235"/>
      <c r="P36" s="232"/>
      <c r="Q36" s="232"/>
      <c r="R36" s="232"/>
      <c r="S36" s="232"/>
      <c r="T36" s="135">
        <f t="shared" si="3"/>
        <v>90</v>
      </c>
      <c r="U36" s="6" t="s">
        <v>71</v>
      </c>
      <c r="V36" s="3">
        <v>25</v>
      </c>
      <c r="W36" s="6">
        <v>15</v>
      </c>
      <c r="X36" s="6">
        <v>10</v>
      </c>
      <c r="Y36" s="6">
        <v>10</v>
      </c>
      <c r="Z36" s="6">
        <v>10</v>
      </c>
      <c r="AA36" s="6">
        <v>10</v>
      </c>
      <c r="AB36" s="6">
        <v>10</v>
      </c>
      <c r="AC36" s="7" t="s">
        <v>977</v>
      </c>
      <c r="AD36" s="7" t="s">
        <v>950</v>
      </c>
      <c r="AE36" s="7" t="s">
        <v>1109</v>
      </c>
      <c r="AF36" s="75">
        <v>5</v>
      </c>
      <c r="AG36" s="75" t="s">
        <v>71</v>
      </c>
      <c r="AH36" s="5" t="s">
        <v>1103</v>
      </c>
    </row>
    <row r="37" spans="1:34" ht="331.5" x14ac:dyDescent="0.25">
      <c r="A37" s="170" t="s">
        <v>214</v>
      </c>
      <c r="B37" s="7" t="s">
        <v>215</v>
      </c>
      <c r="C37" s="170" t="s">
        <v>702</v>
      </c>
      <c r="D37" s="170" t="s">
        <v>703</v>
      </c>
      <c r="E37" s="170" t="s">
        <v>703</v>
      </c>
      <c r="F37" s="170" t="s">
        <v>216</v>
      </c>
      <c r="G37" s="170" t="s">
        <v>63</v>
      </c>
      <c r="H37" s="5" t="s">
        <v>64</v>
      </c>
      <c r="I37" s="143" t="s">
        <v>217</v>
      </c>
      <c r="J37" s="84" t="s">
        <v>218</v>
      </c>
      <c r="K37" s="84" t="s">
        <v>219</v>
      </c>
      <c r="L37" s="84" t="s">
        <v>77</v>
      </c>
      <c r="M37" s="239">
        <v>100</v>
      </c>
      <c r="N37" s="239" t="s">
        <v>63</v>
      </c>
      <c r="O37" s="240" t="s">
        <v>123</v>
      </c>
      <c r="P37" s="239" t="s">
        <v>632</v>
      </c>
      <c r="Q37" s="239" t="s">
        <v>632</v>
      </c>
      <c r="R37" s="239" t="s">
        <v>73</v>
      </c>
      <c r="S37" s="239" t="s">
        <v>73</v>
      </c>
      <c r="T37" s="136">
        <f t="shared" si="3"/>
        <v>90</v>
      </c>
      <c r="U37" s="81" t="s">
        <v>71</v>
      </c>
      <c r="V37" s="89">
        <v>25</v>
      </c>
      <c r="W37" s="81">
        <v>15</v>
      </c>
      <c r="X37" s="81">
        <v>10</v>
      </c>
      <c r="Y37" s="81">
        <v>10</v>
      </c>
      <c r="Z37" s="81">
        <v>10</v>
      </c>
      <c r="AA37" s="81">
        <v>10</v>
      </c>
      <c r="AB37" s="81">
        <v>10</v>
      </c>
      <c r="AC37" s="7" t="s">
        <v>978</v>
      </c>
      <c r="AD37" s="81" t="s">
        <v>979</v>
      </c>
      <c r="AE37" s="81" t="s">
        <v>1110</v>
      </c>
      <c r="AF37" s="84">
        <v>10</v>
      </c>
      <c r="AG37" s="75" t="s">
        <v>896</v>
      </c>
      <c r="AH37" s="5" t="s">
        <v>1188</v>
      </c>
    </row>
    <row r="38" spans="1:34" ht="409.5" x14ac:dyDescent="0.25">
      <c r="A38" s="170"/>
      <c r="B38" s="7" t="s">
        <v>215</v>
      </c>
      <c r="C38" s="170"/>
      <c r="D38" s="170"/>
      <c r="E38" s="170"/>
      <c r="F38" s="170"/>
      <c r="G38" s="170"/>
      <c r="H38" s="5" t="s">
        <v>64</v>
      </c>
      <c r="I38" s="143" t="s">
        <v>221</v>
      </c>
      <c r="J38" s="84" t="s">
        <v>222</v>
      </c>
      <c r="K38" s="84" t="s">
        <v>219</v>
      </c>
      <c r="L38" s="84" t="s">
        <v>121</v>
      </c>
      <c r="M38" s="239"/>
      <c r="N38" s="239"/>
      <c r="O38" s="240"/>
      <c r="P38" s="239"/>
      <c r="Q38" s="239"/>
      <c r="R38" s="239"/>
      <c r="S38" s="239"/>
      <c r="T38" s="136">
        <f t="shared" si="3"/>
        <v>90</v>
      </c>
      <c r="U38" s="81" t="s">
        <v>71</v>
      </c>
      <c r="V38" s="89">
        <v>25</v>
      </c>
      <c r="W38" s="81">
        <v>15</v>
      </c>
      <c r="X38" s="81">
        <v>10</v>
      </c>
      <c r="Y38" s="81">
        <v>10</v>
      </c>
      <c r="Z38" s="81">
        <v>10</v>
      </c>
      <c r="AA38" s="81">
        <v>10</v>
      </c>
      <c r="AB38" s="81">
        <v>10</v>
      </c>
      <c r="AC38" s="5"/>
      <c r="AD38" s="7" t="s">
        <v>980</v>
      </c>
      <c r="AE38" s="79" t="s">
        <v>1121</v>
      </c>
      <c r="AF38" s="84">
        <v>5</v>
      </c>
      <c r="AG38" s="75" t="s">
        <v>71</v>
      </c>
      <c r="AH38" s="79" t="s">
        <v>1128</v>
      </c>
    </row>
    <row r="39" spans="1:34" ht="409.5" x14ac:dyDescent="0.25">
      <c r="A39" s="232" t="s">
        <v>225</v>
      </c>
      <c r="B39" s="6" t="s">
        <v>215</v>
      </c>
      <c r="C39" s="232" t="s">
        <v>704</v>
      </c>
      <c r="D39" s="232" t="s">
        <v>705</v>
      </c>
      <c r="E39" s="232" t="s">
        <v>705</v>
      </c>
      <c r="F39" s="232" t="s">
        <v>226</v>
      </c>
      <c r="G39" s="232" t="s">
        <v>63</v>
      </c>
      <c r="H39" s="75" t="s">
        <v>64</v>
      </c>
      <c r="I39" s="79" t="s">
        <v>227</v>
      </c>
      <c r="J39" s="75" t="s">
        <v>228</v>
      </c>
      <c r="K39" s="75" t="s">
        <v>219</v>
      </c>
      <c r="L39" s="75" t="s">
        <v>198</v>
      </c>
      <c r="M39" s="232">
        <v>100</v>
      </c>
      <c r="N39" s="232" t="s">
        <v>63</v>
      </c>
      <c r="O39" s="235" t="s">
        <v>123</v>
      </c>
      <c r="P39" s="232" t="s">
        <v>632</v>
      </c>
      <c r="Q39" s="232" t="s">
        <v>632</v>
      </c>
      <c r="R39" s="232" t="s">
        <v>73</v>
      </c>
      <c r="S39" s="232" t="s">
        <v>73</v>
      </c>
      <c r="T39" s="135">
        <f t="shared" si="3"/>
        <v>80</v>
      </c>
      <c r="U39" s="6" t="s">
        <v>84</v>
      </c>
      <c r="V39" s="3">
        <v>15</v>
      </c>
      <c r="W39" s="6">
        <v>15</v>
      </c>
      <c r="X39" s="6">
        <v>10</v>
      </c>
      <c r="Y39" s="6">
        <v>10</v>
      </c>
      <c r="Z39" s="6">
        <v>10</v>
      </c>
      <c r="AA39" s="6">
        <v>10</v>
      </c>
      <c r="AB39" s="6">
        <v>10</v>
      </c>
      <c r="AC39" s="7" t="s">
        <v>981</v>
      </c>
      <c r="AD39" s="7" t="s">
        <v>982</v>
      </c>
      <c r="AE39" s="79" t="s">
        <v>1111</v>
      </c>
      <c r="AF39" s="75">
        <v>10</v>
      </c>
      <c r="AG39" s="75" t="s">
        <v>896</v>
      </c>
      <c r="AH39" s="75" t="s">
        <v>902</v>
      </c>
    </row>
    <row r="40" spans="1:34" ht="255" x14ac:dyDescent="0.25">
      <c r="A40" s="232"/>
      <c r="B40" s="6" t="s">
        <v>215</v>
      </c>
      <c r="C40" s="232"/>
      <c r="D40" s="232"/>
      <c r="E40" s="232"/>
      <c r="F40" s="232"/>
      <c r="G40" s="232"/>
      <c r="H40" s="75" t="s">
        <v>64</v>
      </c>
      <c r="I40" s="79" t="s">
        <v>233</v>
      </c>
      <c r="J40" s="144" t="s">
        <v>234</v>
      </c>
      <c r="K40" s="75" t="s">
        <v>235</v>
      </c>
      <c r="L40" s="75" t="s">
        <v>236</v>
      </c>
      <c r="M40" s="232"/>
      <c r="N40" s="232"/>
      <c r="O40" s="235"/>
      <c r="P40" s="232"/>
      <c r="Q40" s="232"/>
      <c r="R40" s="232"/>
      <c r="S40" s="232"/>
      <c r="T40" s="135">
        <f t="shared" si="3"/>
        <v>90</v>
      </c>
      <c r="U40" s="6" t="s">
        <v>71</v>
      </c>
      <c r="V40" s="3">
        <v>25</v>
      </c>
      <c r="W40" s="6">
        <v>15</v>
      </c>
      <c r="X40" s="6">
        <v>10</v>
      </c>
      <c r="Y40" s="6">
        <v>10</v>
      </c>
      <c r="Z40" s="6">
        <v>10</v>
      </c>
      <c r="AA40" s="6">
        <v>10</v>
      </c>
      <c r="AB40" s="6">
        <v>10</v>
      </c>
      <c r="AC40" s="7" t="s">
        <v>983</v>
      </c>
      <c r="AD40" s="7" t="s">
        <v>950</v>
      </c>
      <c r="AE40" s="79" t="s">
        <v>1112</v>
      </c>
      <c r="AF40" s="75">
        <v>10</v>
      </c>
      <c r="AG40" s="5" t="s">
        <v>896</v>
      </c>
      <c r="AH40" s="5" t="s">
        <v>1188</v>
      </c>
    </row>
    <row r="41" spans="1:34" ht="409.5" x14ac:dyDescent="0.25">
      <c r="A41" s="232"/>
      <c r="B41" s="6" t="s">
        <v>215</v>
      </c>
      <c r="C41" s="232"/>
      <c r="D41" s="232"/>
      <c r="E41" s="232"/>
      <c r="F41" s="232"/>
      <c r="G41" s="232"/>
      <c r="H41" s="75" t="s">
        <v>64</v>
      </c>
      <c r="I41" s="79" t="s">
        <v>238</v>
      </c>
      <c r="J41" s="144" t="s">
        <v>239</v>
      </c>
      <c r="K41" s="75" t="s">
        <v>219</v>
      </c>
      <c r="L41" s="75" t="s">
        <v>77</v>
      </c>
      <c r="M41" s="232"/>
      <c r="N41" s="232"/>
      <c r="O41" s="235"/>
      <c r="P41" s="232"/>
      <c r="Q41" s="232"/>
      <c r="R41" s="232"/>
      <c r="S41" s="232"/>
      <c r="T41" s="135">
        <f t="shared" si="3"/>
        <v>90</v>
      </c>
      <c r="U41" s="6" t="s">
        <v>71</v>
      </c>
      <c r="V41" s="3">
        <v>25</v>
      </c>
      <c r="W41" s="6">
        <v>15</v>
      </c>
      <c r="X41" s="6">
        <v>10</v>
      </c>
      <c r="Y41" s="6">
        <v>10</v>
      </c>
      <c r="Z41" s="6">
        <v>10</v>
      </c>
      <c r="AA41" s="6">
        <v>10</v>
      </c>
      <c r="AB41" s="6">
        <v>10</v>
      </c>
      <c r="AC41" s="7" t="s">
        <v>984</v>
      </c>
      <c r="AD41" s="7" t="s">
        <v>985</v>
      </c>
      <c r="AE41" s="79" t="s">
        <v>1182</v>
      </c>
      <c r="AF41" s="84">
        <v>10</v>
      </c>
      <c r="AG41" s="75" t="s">
        <v>896</v>
      </c>
      <c r="AH41" s="75" t="s">
        <v>902</v>
      </c>
    </row>
    <row r="42" spans="1:34" ht="255" x14ac:dyDescent="0.25">
      <c r="A42" s="232"/>
      <c r="B42" s="6" t="s">
        <v>215</v>
      </c>
      <c r="C42" s="232"/>
      <c r="D42" s="232"/>
      <c r="E42" s="232"/>
      <c r="F42" s="232"/>
      <c r="G42" s="232"/>
      <c r="H42" s="75" t="s">
        <v>64</v>
      </c>
      <c r="I42" s="79" t="s">
        <v>245</v>
      </c>
      <c r="J42" s="144" t="s">
        <v>246</v>
      </c>
      <c r="K42" s="75" t="s">
        <v>247</v>
      </c>
      <c r="L42" s="75" t="s">
        <v>248</v>
      </c>
      <c r="M42" s="232"/>
      <c r="N42" s="232"/>
      <c r="O42" s="235"/>
      <c r="P42" s="232"/>
      <c r="Q42" s="232"/>
      <c r="R42" s="232"/>
      <c r="S42" s="232"/>
      <c r="T42" s="135">
        <f t="shared" si="3"/>
        <v>90</v>
      </c>
      <c r="U42" s="6" t="s">
        <v>71</v>
      </c>
      <c r="V42" s="3">
        <v>25</v>
      </c>
      <c r="W42" s="6">
        <v>15</v>
      </c>
      <c r="X42" s="6">
        <v>10</v>
      </c>
      <c r="Y42" s="6">
        <v>10</v>
      </c>
      <c r="Z42" s="6">
        <v>10</v>
      </c>
      <c r="AA42" s="6">
        <v>10</v>
      </c>
      <c r="AB42" s="6">
        <v>10</v>
      </c>
      <c r="AC42" s="7" t="s">
        <v>983</v>
      </c>
      <c r="AD42" s="7" t="s">
        <v>950</v>
      </c>
      <c r="AE42" s="79" t="s">
        <v>1112</v>
      </c>
      <c r="AF42" s="84">
        <v>10</v>
      </c>
      <c r="AG42" s="5" t="s">
        <v>896</v>
      </c>
      <c r="AH42" s="5" t="s">
        <v>1188</v>
      </c>
    </row>
    <row r="43" spans="1:34" ht="267.75" x14ac:dyDescent="0.25">
      <c r="A43" s="7" t="s">
        <v>249</v>
      </c>
      <c r="B43" s="7" t="s">
        <v>215</v>
      </c>
      <c r="C43" s="7" t="s">
        <v>702</v>
      </c>
      <c r="D43" s="7" t="s">
        <v>706</v>
      </c>
      <c r="E43" s="7" t="s">
        <v>706</v>
      </c>
      <c r="F43" s="7" t="s">
        <v>250</v>
      </c>
      <c r="G43" s="7" t="s">
        <v>63</v>
      </c>
      <c r="H43" s="5" t="s">
        <v>64</v>
      </c>
      <c r="I43" s="86" t="s">
        <v>245</v>
      </c>
      <c r="J43" s="145" t="s">
        <v>246</v>
      </c>
      <c r="K43" s="5" t="s">
        <v>247</v>
      </c>
      <c r="L43" s="5" t="s">
        <v>248</v>
      </c>
      <c r="M43" s="7">
        <v>100</v>
      </c>
      <c r="N43" s="7" t="s">
        <v>63</v>
      </c>
      <c r="O43" s="75" t="s">
        <v>123</v>
      </c>
      <c r="P43" s="6" t="s">
        <v>632</v>
      </c>
      <c r="Q43" s="6" t="s">
        <v>632</v>
      </c>
      <c r="R43" s="6" t="s">
        <v>73</v>
      </c>
      <c r="S43" s="6" t="s">
        <v>73</v>
      </c>
      <c r="T43" s="135">
        <f t="shared" si="3"/>
        <v>90</v>
      </c>
      <c r="U43" s="6" t="s">
        <v>71</v>
      </c>
      <c r="V43" s="3">
        <v>25</v>
      </c>
      <c r="W43" s="6">
        <v>15</v>
      </c>
      <c r="X43" s="6">
        <v>10</v>
      </c>
      <c r="Y43" s="6">
        <v>10</v>
      </c>
      <c r="Z43" s="6">
        <v>10</v>
      </c>
      <c r="AA43" s="6">
        <v>10</v>
      </c>
      <c r="AB43" s="6">
        <v>10</v>
      </c>
      <c r="AC43" s="7" t="s">
        <v>983</v>
      </c>
      <c r="AD43" s="7" t="s">
        <v>937</v>
      </c>
      <c r="AE43" s="79" t="s">
        <v>1112</v>
      </c>
      <c r="AF43" s="84">
        <v>10</v>
      </c>
      <c r="AG43" s="75" t="s">
        <v>896</v>
      </c>
      <c r="AH43" s="75" t="s">
        <v>902</v>
      </c>
    </row>
    <row r="44" spans="1:34" ht="318.75" x14ac:dyDescent="0.25">
      <c r="A44" s="170" t="s">
        <v>818</v>
      </c>
      <c r="B44" s="7" t="s">
        <v>819</v>
      </c>
      <c r="C44" s="170" t="s">
        <v>707</v>
      </c>
      <c r="D44" s="170" t="s">
        <v>708</v>
      </c>
      <c r="E44" s="170" t="s">
        <v>708</v>
      </c>
      <c r="F44" s="170" t="s">
        <v>253</v>
      </c>
      <c r="G44" s="170" t="s">
        <v>122</v>
      </c>
      <c r="H44" s="5" t="s">
        <v>64</v>
      </c>
      <c r="I44" s="86" t="s">
        <v>820</v>
      </c>
      <c r="J44" s="145" t="s">
        <v>821</v>
      </c>
      <c r="K44" s="5" t="s">
        <v>256</v>
      </c>
      <c r="L44" s="5" t="s">
        <v>106</v>
      </c>
      <c r="M44" s="170">
        <v>100</v>
      </c>
      <c r="N44" s="170" t="s">
        <v>69</v>
      </c>
      <c r="O44" s="238" t="s">
        <v>70</v>
      </c>
      <c r="P44" s="232" t="s">
        <v>632</v>
      </c>
      <c r="Q44" s="232" t="s">
        <v>632</v>
      </c>
      <c r="R44" s="232" t="s">
        <v>73</v>
      </c>
      <c r="S44" s="232" t="s">
        <v>73</v>
      </c>
      <c r="T44" s="135">
        <f t="shared" si="3"/>
        <v>90</v>
      </c>
      <c r="U44" s="6" t="s">
        <v>71</v>
      </c>
      <c r="V44" s="3">
        <v>25</v>
      </c>
      <c r="W44" s="6">
        <v>15</v>
      </c>
      <c r="X44" s="6">
        <v>10</v>
      </c>
      <c r="Y44" s="6">
        <v>10</v>
      </c>
      <c r="Z44" s="6">
        <v>10</v>
      </c>
      <c r="AA44" s="6">
        <v>10</v>
      </c>
      <c r="AB44" s="6">
        <v>10</v>
      </c>
      <c r="AC44" s="7" t="s">
        <v>986</v>
      </c>
      <c r="AD44" s="7" t="s">
        <v>937</v>
      </c>
      <c r="AE44" s="2" t="s">
        <v>1116</v>
      </c>
      <c r="AF44" s="75">
        <v>10</v>
      </c>
      <c r="AG44" s="75" t="s">
        <v>896</v>
      </c>
      <c r="AH44" s="75" t="s">
        <v>902</v>
      </c>
    </row>
    <row r="45" spans="1:34" ht="204" x14ac:dyDescent="0.25">
      <c r="A45" s="170"/>
      <c r="B45" s="7" t="s">
        <v>819</v>
      </c>
      <c r="C45" s="170"/>
      <c r="D45" s="170"/>
      <c r="E45" s="170"/>
      <c r="F45" s="170"/>
      <c r="G45" s="170"/>
      <c r="H45" s="5" t="s">
        <v>64</v>
      </c>
      <c r="I45" s="86" t="s">
        <v>258</v>
      </c>
      <c r="J45" s="145" t="s">
        <v>259</v>
      </c>
      <c r="K45" s="5" t="s">
        <v>256</v>
      </c>
      <c r="L45" s="5" t="s">
        <v>91</v>
      </c>
      <c r="M45" s="170"/>
      <c r="N45" s="170"/>
      <c r="O45" s="238"/>
      <c r="P45" s="232"/>
      <c r="Q45" s="232"/>
      <c r="R45" s="232"/>
      <c r="S45" s="232"/>
      <c r="T45" s="135">
        <f t="shared" si="3"/>
        <v>90</v>
      </c>
      <c r="U45" s="6" t="s">
        <v>71</v>
      </c>
      <c r="V45" s="3">
        <v>25</v>
      </c>
      <c r="W45" s="6">
        <v>15</v>
      </c>
      <c r="X45" s="6">
        <v>10</v>
      </c>
      <c r="Y45" s="6">
        <v>10</v>
      </c>
      <c r="Z45" s="6">
        <v>10</v>
      </c>
      <c r="AA45" s="6">
        <v>10</v>
      </c>
      <c r="AB45" s="6">
        <v>10</v>
      </c>
      <c r="AC45" s="7" t="s">
        <v>987</v>
      </c>
      <c r="AD45" s="7" t="s">
        <v>988</v>
      </c>
      <c r="AE45" s="7" t="s">
        <v>1117</v>
      </c>
      <c r="AF45" s="75">
        <v>10</v>
      </c>
      <c r="AG45" s="75" t="s">
        <v>896</v>
      </c>
      <c r="AH45" s="75" t="s">
        <v>902</v>
      </c>
    </row>
    <row r="46" spans="1:34" ht="306" x14ac:dyDescent="0.25">
      <c r="A46" s="170"/>
      <c r="B46" s="7" t="s">
        <v>819</v>
      </c>
      <c r="C46" s="170"/>
      <c r="D46" s="170"/>
      <c r="E46" s="170"/>
      <c r="F46" s="7"/>
      <c r="G46" s="170"/>
      <c r="H46" s="5" t="s">
        <v>64</v>
      </c>
      <c r="I46" s="86" t="s">
        <v>261</v>
      </c>
      <c r="J46" s="145" t="s">
        <v>262</v>
      </c>
      <c r="K46" s="5" t="s">
        <v>256</v>
      </c>
      <c r="L46" s="5" t="s">
        <v>83</v>
      </c>
      <c r="M46" s="170"/>
      <c r="N46" s="170"/>
      <c r="O46" s="238"/>
      <c r="P46" s="232"/>
      <c r="Q46" s="232"/>
      <c r="R46" s="232"/>
      <c r="S46" s="232"/>
      <c r="T46" s="135">
        <f t="shared" si="3"/>
        <v>90</v>
      </c>
      <c r="U46" s="6" t="s">
        <v>71</v>
      </c>
      <c r="V46" s="3">
        <v>25</v>
      </c>
      <c r="W46" s="6">
        <v>15</v>
      </c>
      <c r="X46" s="6">
        <v>10</v>
      </c>
      <c r="Y46" s="6">
        <v>10</v>
      </c>
      <c r="Z46" s="6">
        <v>10</v>
      </c>
      <c r="AA46" s="6">
        <v>10</v>
      </c>
      <c r="AB46" s="6">
        <v>10</v>
      </c>
      <c r="AC46" s="7" t="s">
        <v>989</v>
      </c>
      <c r="AD46" s="7" t="s">
        <v>950</v>
      </c>
      <c r="AE46" s="2" t="s">
        <v>1118</v>
      </c>
      <c r="AF46" s="75">
        <v>10</v>
      </c>
      <c r="AG46" s="75" t="s">
        <v>896</v>
      </c>
      <c r="AH46" s="75" t="s">
        <v>902</v>
      </c>
    </row>
    <row r="47" spans="1:34" ht="409.5" x14ac:dyDescent="0.25">
      <c r="A47" s="232" t="s">
        <v>822</v>
      </c>
      <c r="B47" s="6" t="s">
        <v>823</v>
      </c>
      <c r="C47" s="232" t="s">
        <v>709</v>
      </c>
      <c r="D47" s="232" t="s">
        <v>708</v>
      </c>
      <c r="E47" s="232" t="s">
        <v>708</v>
      </c>
      <c r="F47" s="232" t="s">
        <v>265</v>
      </c>
      <c r="G47" s="232" t="s">
        <v>122</v>
      </c>
      <c r="H47" s="75" t="s">
        <v>64</v>
      </c>
      <c r="I47" s="79" t="s">
        <v>824</v>
      </c>
      <c r="J47" s="144" t="s">
        <v>825</v>
      </c>
      <c r="K47" s="75" t="s">
        <v>268</v>
      </c>
      <c r="L47" s="75" t="s">
        <v>91</v>
      </c>
      <c r="M47" s="232">
        <v>100</v>
      </c>
      <c r="N47" s="232" t="s">
        <v>69</v>
      </c>
      <c r="O47" s="235" t="s">
        <v>70</v>
      </c>
      <c r="P47" s="232" t="s">
        <v>632</v>
      </c>
      <c r="Q47" s="232" t="s">
        <v>632</v>
      </c>
      <c r="R47" s="232" t="s">
        <v>73</v>
      </c>
      <c r="S47" s="232" t="s">
        <v>73</v>
      </c>
      <c r="T47" s="135">
        <f t="shared" si="3"/>
        <v>90</v>
      </c>
      <c r="U47" s="6" t="s">
        <v>71</v>
      </c>
      <c r="V47" s="3">
        <v>25</v>
      </c>
      <c r="W47" s="6">
        <v>15</v>
      </c>
      <c r="X47" s="6">
        <v>10</v>
      </c>
      <c r="Y47" s="6">
        <v>10</v>
      </c>
      <c r="Z47" s="6">
        <v>10</v>
      </c>
      <c r="AA47" s="6">
        <v>10</v>
      </c>
      <c r="AB47" s="6">
        <v>10</v>
      </c>
      <c r="AC47" s="7" t="s">
        <v>990</v>
      </c>
      <c r="AD47" s="7" t="s">
        <v>950</v>
      </c>
      <c r="AE47" s="2" t="s">
        <v>1113</v>
      </c>
      <c r="AF47" s="75">
        <v>10</v>
      </c>
      <c r="AG47" s="75" t="s">
        <v>896</v>
      </c>
      <c r="AH47" s="75" t="s">
        <v>902</v>
      </c>
    </row>
    <row r="48" spans="1:34" ht="191.25" x14ac:dyDescent="0.25">
      <c r="A48" s="232"/>
      <c r="B48" s="6" t="s">
        <v>823</v>
      </c>
      <c r="C48" s="232"/>
      <c r="D48" s="232"/>
      <c r="E48" s="232"/>
      <c r="F48" s="232"/>
      <c r="G48" s="232"/>
      <c r="H48" s="75" t="s">
        <v>64</v>
      </c>
      <c r="I48" s="79" t="s">
        <v>826</v>
      </c>
      <c r="J48" s="144" t="s">
        <v>273</v>
      </c>
      <c r="K48" s="75" t="s">
        <v>274</v>
      </c>
      <c r="L48" s="75" t="s">
        <v>106</v>
      </c>
      <c r="M48" s="232"/>
      <c r="N48" s="232"/>
      <c r="O48" s="235"/>
      <c r="P48" s="232"/>
      <c r="Q48" s="232"/>
      <c r="R48" s="232"/>
      <c r="S48" s="232"/>
      <c r="T48" s="135">
        <f t="shared" si="3"/>
        <v>90</v>
      </c>
      <c r="U48" s="6" t="s">
        <v>71</v>
      </c>
      <c r="V48" s="3">
        <v>25</v>
      </c>
      <c r="W48" s="6">
        <v>15</v>
      </c>
      <c r="X48" s="6">
        <v>10</v>
      </c>
      <c r="Y48" s="6">
        <v>10</v>
      </c>
      <c r="Z48" s="6">
        <v>10</v>
      </c>
      <c r="AA48" s="6">
        <v>10</v>
      </c>
      <c r="AB48" s="6">
        <v>10</v>
      </c>
      <c r="AC48" s="7" t="s">
        <v>991</v>
      </c>
      <c r="AD48" s="7" t="s">
        <v>950</v>
      </c>
      <c r="AE48" s="2" t="s">
        <v>1114</v>
      </c>
      <c r="AF48" s="75">
        <v>10</v>
      </c>
      <c r="AG48" s="75" t="s">
        <v>896</v>
      </c>
      <c r="AH48" s="75" t="s">
        <v>902</v>
      </c>
    </row>
    <row r="49" spans="1:34" ht="165.75" x14ac:dyDescent="0.25">
      <c r="A49" s="232"/>
      <c r="B49" s="6" t="s">
        <v>823</v>
      </c>
      <c r="C49" s="232"/>
      <c r="D49" s="232"/>
      <c r="E49" s="232"/>
      <c r="F49" s="232"/>
      <c r="G49" s="232"/>
      <c r="H49" s="75" t="s">
        <v>64</v>
      </c>
      <c r="I49" s="79" t="s">
        <v>277</v>
      </c>
      <c r="J49" s="144" t="s">
        <v>278</v>
      </c>
      <c r="K49" s="75" t="s">
        <v>274</v>
      </c>
      <c r="L49" s="75" t="s">
        <v>68</v>
      </c>
      <c r="M49" s="232"/>
      <c r="N49" s="232"/>
      <c r="O49" s="235"/>
      <c r="P49" s="232"/>
      <c r="Q49" s="232"/>
      <c r="R49" s="232"/>
      <c r="S49" s="232"/>
      <c r="T49" s="135">
        <f t="shared" si="3"/>
        <v>90</v>
      </c>
      <c r="U49" s="6" t="s">
        <v>71</v>
      </c>
      <c r="V49" s="3">
        <v>25</v>
      </c>
      <c r="W49" s="6">
        <v>15</v>
      </c>
      <c r="X49" s="6">
        <v>10</v>
      </c>
      <c r="Y49" s="6">
        <v>10</v>
      </c>
      <c r="Z49" s="6">
        <v>10</v>
      </c>
      <c r="AA49" s="6">
        <v>10</v>
      </c>
      <c r="AB49" s="6">
        <v>10</v>
      </c>
      <c r="AC49" s="7" t="s">
        <v>992</v>
      </c>
      <c r="AD49" s="7" t="s">
        <v>950</v>
      </c>
      <c r="AE49" s="2" t="s">
        <v>1115</v>
      </c>
      <c r="AF49" s="75">
        <v>10</v>
      </c>
      <c r="AG49" s="75" t="s">
        <v>896</v>
      </c>
      <c r="AH49" s="75" t="s">
        <v>902</v>
      </c>
    </row>
    <row r="50" spans="1:34" ht="409.5" x14ac:dyDescent="0.25">
      <c r="A50" s="6" t="s">
        <v>280</v>
      </c>
      <c r="B50" s="6" t="s">
        <v>281</v>
      </c>
      <c r="C50" s="6" t="s">
        <v>710</v>
      </c>
      <c r="D50" s="6" t="s">
        <v>711</v>
      </c>
      <c r="E50" s="6" t="s">
        <v>711</v>
      </c>
      <c r="F50" s="6" t="s">
        <v>282</v>
      </c>
      <c r="G50" s="85" t="s">
        <v>69</v>
      </c>
      <c r="H50" s="75" t="s">
        <v>64</v>
      </c>
      <c r="I50" s="79" t="s">
        <v>284</v>
      </c>
      <c r="J50" s="144" t="s">
        <v>285</v>
      </c>
      <c r="K50" s="75" t="s">
        <v>286</v>
      </c>
      <c r="L50" s="75" t="s">
        <v>83</v>
      </c>
      <c r="M50" s="6">
        <v>100</v>
      </c>
      <c r="N50" s="85" t="s">
        <v>69</v>
      </c>
      <c r="O50" s="75" t="s">
        <v>70</v>
      </c>
      <c r="P50" s="6" t="s">
        <v>632</v>
      </c>
      <c r="Q50" s="6" t="s">
        <v>632</v>
      </c>
      <c r="R50" s="6" t="s">
        <v>73</v>
      </c>
      <c r="S50" s="6" t="s">
        <v>73</v>
      </c>
      <c r="T50" s="135">
        <f t="shared" si="3"/>
        <v>90</v>
      </c>
      <c r="U50" s="6" t="s">
        <v>71</v>
      </c>
      <c r="V50" s="3">
        <v>25</v>
      </c>
      <c r="W50" s="6">
        <v>15</v>
      </c>
      <c r="X50" s="6">
        <v>10</v>
      </c>
      <c r="Y50" s="6">
        <v>10</v>
      </c>
      <c r="Z50" s="6">
        <v>10</v>
      </c>
      <c r="AA50" s="6">
        <v>10</v>
      </c>
      <c r="AB50" s="6">
        <v>10</v>
      </c>
      <c r="AC50" s="90" t="s">
        <v>993</v>
      </c>
      <c r="AD50" s="7" t="s">
        <v>994</v>
      </c>
      <c r="AE50" s="7" t="s">
        <v>1137</v>
      </c>
      <c r="AF50" s="75">
        <v>5</v>
      </c>
      <c r="AG50" s="75" t="s">
        <v>71</v>
      </c>
      <c r="AH50" s="5" t="s">
        <v>1129</v>
      </c>
    </row>
    <row r="51" spans="1:34" ht="408" x14ac:dyDescent="0.25">
      <c r="A51" s="6" t="s">
        <v>291</v>
      </c>
      <c r="B51" s="6" t="s">
        <v>281</v>
      </c>
      <c r="C51" s="6" t="s">
        <v>712</v>
      </c>
      <c r="D51" s="6" t="s">
        <v>713</v>
      </c>
      <c r="E51" s="6" t="s">
        <v>713</v>
      </c>
      <c r="F51" s="6" t="s">
        <v>292</v>
      </c>
      <c r="G51" s="85" t="s">
        <v>69</v>
      </c>
      <c r="H51" s="75" t="s">
        <v>64</v>
      </c>
      <c r="I51" s="79" t="s">
        <v>293</v>
      </c>
      <c r="J51" s="144" t="s">
        <v>294</v>
      </c>
      <c r="K51" s="75" t="s">
        <v>295</v>
      </c>
      <c r="L51" s="75" t="s">
        <v>77</v>
      </c>
      <c r="M51" s="6">
        <v>100</v>
      </c>
      <c r="N51" s="85" t="s">
        <v>69</v>
      </c>
      <c r="O51" s="75" t="s">
        <v>70</v>
      </c>
      <c r="P51" s="6" t="s">
        <v>632</v>
      </c>
      <c r="Q51" s="6" t="s">
        <v>632</v>
      </c>
      <c r="R51" s="6" t="s">
        <v>73</v>
      </c>
      <c r="S51" s="6" t="s">
        <v>73</v>
      </c>
      <c r="T51" s="135">
        <f t="shared" si="3"/>
        <v>90</v>
      </c>
      <c r="U51" s="6" t="s">
        <v>71</v>
      </c>
      <c r="V51" s="3">
        <v>25</v>
      </c>
      <c r="W51" s="6">
        <v>15</v>
      </c>
      <c r="X51" s="6">
        <v>10</v>
      </c>
      <c r="Y51" s="6">
        <v>10</v>
      </c>
      <c r="Z51" s="6">
        <v>10</v>
      </c>
      <c r="AA51" s="6">
        <v>10</v>
      </c>
      <c r="AB51" s="6">
        <v>10</v>
      </c>
      <c r="AC51" s="91" t="s">
        <v>995</v>
      </c>
      <c r="AD51" s="7" t="s">
        <v>950</v>
      </c>
      <c r="AE51" s="7" t="s">
        <v>1130</v>
      </c>
      <c r="AF51" s="75">
        <v>5</v>
      </c>
      <c r="AG51" s="75" t="s">
        <v>71</v>
      </c>
      <c r="AH51" s="5" t="s">
        <v>1131</v>
      </c>
    </row>
    <row r="52" spans="1:34" ht="395.25" x14ac:dyDescent="0.25">
      <c r="A52" s="232" t="s">
        <v>297</v>
      </c>
      <c r="B52" s="6" t="s">
        <v>281</v>
      </c>
      <c r="C52" s="232" t="s">
        <v>714</v>
      </c>
      <c r="D52" s="232" t="s">
        <v>715</v>
      </c>
      <c r="E52" s="232" t="s">
        <v>715</v>
      </c>
      <c r="F52" s="232" t="s">
        <v>298</v>
      </c>
      <c r="G52" s="232" t="s">
        <v>122</v>
      </c>
      <c r="H52" s="75" t="s">
        <v>64</v>
      </c>
      <c r="I52" s="79" t="s">
        <v>299</v>
      </c>
      <c r="J52" s="144" t="s">
        <v>300</v>
      </c>
      <c r="K52" s="75" t="s">
        <v>301</v>
      </c>
      <c r="L52" s="75" t="s">
        <v>77</v>
      </c>
      <c r="M52" s="232">
        <v>100</v>
      </c>
      <c r="N52" s="237" t="s">
        <v>69</v>
      </c>
      <c r="O52" s="235" t="s">
        <v>70</v>
      </c>
      <c r="P52" s="232" t="s">
        <v>632</v>
      </c>
      <c r="Q52" s="232" t="s">
        <v>632</v>
      </c>
      <c r="R52" s="232" t="s">
        <v>73</v>
      </c>
      <c r="S52" s="232" t="s">
        <v>73</v>
      </c>
      <c r="T52" s="135">
        <f t="shared" si="3"/>
        <v>90</v>
      </c>
      <c r="U52" s="6" t="s">
        <v>71</v>
      </c>
      <c r="V52" s="3">
        <v>25</v>
      </c>
      <c r="W52" s="6">
        <v>15</v>
      </c>
      <c r="X52" s="6">
        <v>10</v>
      </c>
      <c r="Y52" s="6">
        <v>10</v>
      </c>
      <c r="Z52" s="6">
        <v>10</v>
      </c>
      <c r="AA52" s="6">
        <v>10</v>
      </c>
      <c r="AB52" s="6">
        <v>10</v>
      </c>
      <c r="AC52" s="7"/>
      <c r="AD52" s="7" t="s">
        <v>950</v>
      </c>
      <c r="AE52" s="7" t="s">
        <v>1151</v>
      </c>
      <c r="AF52" s="75">
        <v>5</v>
      </c>
      <c r="AG52" s="75" t="s">
        <v>71</v>
      </c>
      <c r="AH52" s="5" t="s">
        <v>1132</v>
      </c>
    </row>
    <row r="53" spans="1:34" ht="408" x14ac:dyDescent="0.25">
      <c r="A53" s="232"/>
      <c r="B53" s="6" t="s">
        <v>281</v>
      </c>
      <c r="C53" s="232"/>
      <c r="D53" s="232"/>
      <c r="E53" s="232"/>
      <c r="F53" s="232"/>
      <c r="G53" s="232"/>
      <c r="H53" s="75" t="s">
        <v>64</v>
      </c>
      <c r="I53" s="79" t="s">
        <v>303</v>
      </c>
      <c r="J53" s="144" t="s">
        <v>304</v>
      </c>
      <c r="K53" s="75" t="s">
        <v>301</v>
      </c>
      <c r="L53" s="75" t="s">
        <v>83</v>
      </c>
      <c r="M53" s="232"/>
      <c r="N53" s="237"/>
      <c r="O53" s="235"/>
      <c r="P53" s="232"/>
      <c r="Q53" s="232"/>
      <c r="R53" s="232"/>
      <c r="S53" s="232"/>
      <c r="T53" s="135">
        <f t="shared" si="3"/>
        <v>90</v>
      </c>
      <c r="U53" s="6" t="s">
        <v>71</v>
      </c>
      <c r="V53" s="3">
        <v>25</v>
      </c>
      <c r="W53" s="6">
        <v>15</v>
      </c>
      <c r="X53" s="6">
        <v>10</v>
      </c>
      <c r="Y53" s="6">
        <v>10</v>
      </c>
      <c r="Z53" s="6">
        <v>10</v>
      </c>
      <c r="AA53" s="6">
        <v>10</v>
      </c>
      <c r="AB53" s="6">
        <v>10</v>
      </c>
      <c r="AC53" s="7"/>
      <c r="AD53" s="7" t="s">
        <v>950</v>
      </c>
      <c r="AE53" s="7" t="s">
        <v>1138</v>
      </c>
      <c r="AF53" s="75">
        <v>5</v>
      </c>
      <c r="AG53" s="75" t="s">
        <v>71</v>
      </c>
      <c r="AH53" s="5" t="s">
        <v>1133</v>
      </c>
    </row>
    <row r="54" spans="1:34" ht="408" x14ac:dyDescent="0.25">
      <c r="A54" s="232"/>
      <c r="B54" s="6" t="s">
        <v>281</v>
      </c>
      <c r="C54" s="232"/>
      <c r="D54" s="232"/>
      <c r="E54" s="232"/>
      <c r="F54" s="232"/>
      <c r="G54" s="232"/>
      <c r="H54" s="75" t="s">
        <v>64</v>
      </c>
      <c r="I54" s="79" t="s">
        <v>307</v>
      </c>
      <c r="J54" s="144" t="s">
        <v>308</v>
      </c>
      <c r="K54" s="75" t="s">
        <v>301</v>
      </c>
      <c r="L54" s="75" t="s">
        <v>106</v>
      </c>
      <c r="M54" s="232"/>
      <c r="N54" s="237"/>
      <c r="O54" s="235"/>
      <c r="P54" s="232"/>
      <c r="Q54" s="232"/>
      <c r="R54" s="232"/>
      <c r="S54" s="232"/>
      <c r="T54" s="135">
        <f t="shared" si="3"/>
        <v>90</v>
      </c>
      <c r="U54" s="6" t="s">
        <v>71</v>
      </c>
      <c r="V54" s="3">
        <v>25</v>
      </c>
      <c r="W54" s="6">
        <v>15</v>
      </c>
      <c r="X54" s="6">
        <v>10</v>
      </c>
      <c r="Y54" s="6">
        <v>10</v>
      </c>
      <c r="Z54" s="6">
        <v>10</v>
      </c>
      <c r="AA54" s="6">
        <v>10</v>
      </c>
      <c r="AB54" s="6">
        <v>10</v>
      </c>
      <c r="AC54" s="7"/>
      <c r="AD54" s="7" t="s">
        <v>950</v>
      </c>
      <c r="AE54" s="7" t="s">
        <v>1152</v>
      </c>
      <c r="AF54" s="75">
        <v>0</v>
      </c>
      <c r="AG54" s="5" t="s">
        <v>84</v>
      </c>
      <c r="AH54" s="5" t="s">
        <v>1134</v>
      </c>
    </row>
    <row r="55" spans="1:34" ht="293.25" x14ac:dyDescent="0.25">
      <c r="A55" s="232" t="s">
        <v>311</v>
      </c>
      <c r="B55" s="6" t="s">
        <v>281</v>
      </c>
      <c r="C55" s="232" t="s">
        <v>716</v>
      </c>
      <c r="D55" s="232" t="s">
        <v>717</v>
      </c>
      <c r="E55" s="232" t="s">
        <v>717</v>
      </c>
      <c r="F55" s="232" t="s">
        <v>312</v>
      </c>
      <c r="G55" s="232" t="s">
        <v>122</v>
      </c>
      <c r="H55" s="75" t="s">
        <v>64</v>
      </c>
      <c r="I55" s="79" t="s">
        <v>313</v>
      </c>
      <c r="J55" s="144" t="s">
        <v>308</v>
      </c>
      <c r="K55" s="75" t="s">
        <v>301</v>
      </c>
      <c r="L55" s="75" t="s">
        <v>91</v>
      </c>
      <c r="M55" s="232">
        <v>100</v>
      </c>
      <c r="N55" s="232" t="s">
        <v>69</v>
      </c>
      <c r="O55" s="235" t="s">
        <v>123</v>
      </c>
      <c r="P55" s="232" t="s">
        <v>632</v>
      </c>
      <c r="Q55" s="232" t="s">
        <v>632</v>
      </c>
      <c r="R55" s="232" t="s">
        <v>73</v>
      </c>
      <c r="S55" s="232" t="s">
        <v>73</v>
      </c>
      <c r="T55" s="135">
        <f t="shared" si="3"/>
        <v>90</v>
      </c>
      <c r="U55" s="6" t="s">
        <v>71</v>
      </c>
      <c r="V55" s="3">
        <v>25</v>
      </c>
      <c r="W55" s="6">
        <v>15</v>
      </c>
      <c r="X55" s="6">
        <v>10</v>
      </c>
      <c r="Y55" s="6">
        <v>10</v>
      </c>
      <c r="Z55" s="6">
        <v>10</v>
      </c>
      <c r="AA55" s="6">
        <v>10</v>
      </c>
      <c r="AB55" s="6">
        <v>10</v>
      </c>
      <c r="AC55" s="7"/>
      <c r="AD55" s="7" t="s">
        <v>994</v>
      </c>
      <c r="AE55" s="7" t="s">
        <v>1135</v>
      </c>
      <c r="AF55" s="75" t="s">
        <v>900</v>
      </c>
      <c r="AG55" s="75" t="s">
        <v>895</v>
      </c>
      <c r="AH55" s="75" t="s">
        <v>901</v>
      </c>
    </row>
    <row r="56" spans="1:34" ht="369.75" x14ac:dyDescent="0.25">
      <c r="A56" s="232"/>
      <c r="B56" s="6" t="s">
        <v>281</v>
      </c>
      <c r="C56" s="232"/>
      <c r="D56" s="232"/>
      <c r="E56" s="232"/>
      <c r="F56" s="232"/>
      <c r="G56" s="232"/>
      <c r="H56" s="75" t="s">
        <v>64</v>
      </c>
      <c r="I56" s="79" t="s">
        <v>315</v>
      </c>
      <c r="J56" s="144" t="s">
        <v>316</v>
      </c>
      <c r="K56" s="75" t="s">
        <v>301</v>
      </c>
      <c r="L56" s="75" t="s">
        <v>83</v>
      </c>
      <c r="M56" s="232"/>
      <c r="N56" s="232"/>
      <c r="O56" s="235"/>
      <c r="P56" s="232"/>
      <c r="Q56" s="232"/>
      <c r="R56" s="232"/>
      <c r="S56" s="232"/>
      <c r="T56" s="135">
        <f t="shared" si="3"/>
        <v>90</v>
      </c>
      <c r="U56" s="6" t="s">
        <v>71</v>
      </c>
      <c r="V56" s="3">
        <v>25</v>
      </c>
      <c r="W56" s="6">
        <v>15</v>
      </c>
      <c r="X56" s="6">
        <v>10</v>
      </c>
      <c r="Y56" s="6">
        <v>10</v>
      </c>
      <c r="Z56" s="6">
        <v>10</v>
      </c>
      <c r="AA56" s="6">
        <v>10</v>
      </c>
      <c r="AB56" s="6">
        <v>10</v>
      </c>
      <c r="AC56" s="7"/>
      <c r="AD56" s="7" t="s">
        <v>994</v>
      </c>
      <c r="AE56" s="7" t="s">
        <v>1136</v>
      </c>
      <c r="AF56" s="75" t="s">
        <v>900</v>
      </c>
      <c r="AG56" s="75" t="s">
        <v>895</v>
      </c>
      <c r="AH56" s="75" t="s">
        <v>901</v>
      </c>
    </row>
    <row r="57" spans="1:34" ht="409.5" x14ac:dyDescent="0.25">
      <c r="A57" s="232" t="s">
        <v>318</v>
      </c>
      <c r="B57" s="6" t="s">
        <v>281</v>
      </c>
      <c r="C57" s="232" t="s">
        <v>718</v>
      </c>
      <c r="D57" s="232" t="s">
        <v>719</v>
      </c>
      <c r="E57" s="232" t="s">
        <v>719</v>
      </c>
      <c r="F57" s="232" t="s">
        <v>649</v>
      </c>
      <c r="G57" s="232" t="s">
        <v>122</v>
      </c>
      <c r="H57" s="75" t="s">
        <v>64</v>
      </c>
      <c r="I57" s="79" t="s">
        <v>320</v>
      </c>
      <c r="J57" s="144" t="s">
        <v>321</v>
      </c>
      <c r="K57" s="75" t="s">
        <v>295</v>
      </c>
      <c r="L57" s="75" t="s">
        <v>236</v>
      </c>
      <c r="M57" s="232">
        <v>100</v>
      </c>
      <c r="N57" s="236" t="s">
        <v>69</v>
      </c>
      <c r="O57" s="235" t="s">
        <v>70</v>
      </c>
      <c r="P57" s="232" t="s">
        <v>632</v>
      </c>
      <c r="Q57" s="232" t="s">
        <v>632</v>
      </c>
      <c r="R57" s="232" t="s">
        <v>73</v>
      </c>
      <c r="S57" s="232" t="s">
        <v>73</v>
      </c>
      <c r="T57" s="135">
        <f t="shared" si="3"/>
        <v>90</v>
      </c>
      <c r="U57" s="6" t="s">
        <v>71</v>
      </c>
      <c r="V57" s="3">
        <v>25</v>
      </c>
      <c r="W57" s="6">
        <v>15</v>
      </c>
      <c r="X57" s="6">
        <v>10</v>
      </c>
      <c r="Y57" s="6">
        <v>10</v>
      </c>
      <c r="Z57" s="6">
        <v>10</v>
      </c>
      <c r="AA57" s="6">
        <v>10</v>
      </c>
      <c r="AB57" s="6">
        <v>10</v>
      </c>
      <c r="AC57" s="90" t="s">
        <v>996</v>
      </c>
      <c r="AD57" s="7" t="s">
        <v>976</v>
      </c>
      <c r="AE57" s="7" t="s">
        <v>1139</v>
      </c>
      <c r="AF57" s="75">
        <v>10</v>
      </c>
      <c r="AG57" s="75" t="s">
        <v>896</v>
      </c>
      <c r="AH57" s="75" t="s">
        <v>902</v>
      </c>
    </row>
    <row r="58" spans="1:34" ht="408" x14ac:dyDescent="0.25">
      <c r="A58" s="232"/>
      <c r="B58" s="6" t="s">
        <v>281</v>
      </c>
      <c r="C58" s="232"/>
      <c r="D58" s="232"/>
      <c r="E58" s="232"/>
      <c r="F58" s="232"/>
      <c r="G58" s="232"/>
      <c r="H58" s="75" t="s">
        <v>64</v>
      </c>
      <c r="I58" s="79" t="s">
        <v>323</v>
      </c>
      <c r="J58" s="144" t="s">
        <v>324</v>
      </c>
      <c r="K58" s="75" t="s">
        <v>295</v>
      </c>
      <c r="L58" s="75" t="s">
        <v>83</v>
      </c>
      <c r="M58" s="232"/>
      <c r="N58" s="236"/>
      <c r="O58" s="235"/>
      <c r="P58" s="232"/>
      <c r="Q58" s="232"/>
      <c r="R58" s="232"/>
      <c r="S58" s="232"/>
      <c r="T58" s="135">
        <f t="shared" si="3"/>
        <v>90</v>
      </c>
      <c r="U58" s="6" t="s">
        <v>71</v>
      </c>
      <c r="V58" s="3">
        <v>25</v>
      </c>
      <c r="W58" s="6">
        <v>15</v>
      </c>
      <c r="X58" s="6">
        <v>10</v>
      </c>
      <c r="Y58" s="6">
        <v>10</v>
      </c>
      <c r="Z58" s="6">
        <v>10</v>
      </c>
      <c r="AA58" s="6">
        <v>10</v>
      </c>
      <c r="AB58" s="6">
        <v>10</v>
      </c>
      <c r="AC58" s="7"/>
      <c r="AD58" s="7" t="s">
        <v>997</v>
      </c>
      <c r="AE58" s="7" t="s">
        <v>1153</v>
      </c>
      <c r="AF58" s="75">
        <v>5</v>
      </c>
      <c r="AG58" s="75" t="s">
        <v>71</v>
      </c>
      <c r="AH58" s="5" t="s">
        <v>1140</v>
      </c>
    </row>
    <row r="59" spans="1:34" ht="408" x14ac:dyDescent="0.25">
      <c r="A59" s="232"/>
      <c r="B59" s="6" t="s">
        <v>281</v>
      </c>
      <c r="C59" s="232"/>
      <c r="D59" s="232"/>
      <c r="E59" s="232"/>
      <c r="F59" s="232"/>
      <c r="G59" s="232"/>
      <c r="H59" s="75" t="s">
        <v>64</v>
      </c>
      <c r="I59" s="79" t="s">
        <v>650</v>
      </c>
      <c r="J59" s="144" t="s">
        <v>651</v>
      </c>
      <c r="K59" s="75" t="s">
        <v>295</v>
      </c>
      <c r="L59" s="75" t="s">
        <v>68</v>
      </c>
      <c r="M59" s="232"/>
      <c r="N59" s="236"/>
      <c r="O59" s="235"/>
      <c r="P59" s="232"/>
      <c r="Q59" s="232"/>
      <c r="R59" s="232"/>
      <c r="S59" s="232"/>
      <c r="T59" s="135">
        <f t="shared" si="3"/>
        <v>90</v>
      </c>
      <c r="U59" s="6" t="s">
        <v>71</v>
      </c>
      <c r="V59" s="3">
        <v>25</v>
      </c>
      <c r="W59" s="6">
        <v>15</v>
      </c>
      <c r="X59" s="6">
        <v>10</v>
      </c>
      <c r="Y59" s="6">
        <v>10</v>
      </c>
      <c r="Z59" s="6">
        <v>10</v>
      </c>
      <c r="AA59" s="6">
        <v>10</v>
      </c>
      <c r="AB59" s="6">
        <v>10</v>
      </c>
      <c r="AC59" s="7"/>
      <c r="AD59" s="7" t="s">
        <v>997</v>
      </c>
      <c r="AE59" s="7" t="s">
        <v>1154</v>
      </c>
      <c r="AF59" s="75">
        <v>5</v>
      </c>
      <c r="AG59" s="75" t="s">
        <v>71</v>
      </c>
      <c r="AH59" s="5" t="s">
        <v>1140</v>
      </c>
    </row>
    <row r="60" spans="1:34" ht="409.5" x14ac:dyDescent="0.25">
      <c r="A60" s="232"/>
      <c r="B60" s="6" t="s">
        <v>281</v>
      </c>
      <c r="C60" s="232"/>
      <c r="D60" s="232"/>
      <c r="E60" s="232"/>
      <c r="F60" s="232"/>
      <c r="G60" s="232"/>
      <c r="H60" s="75" t="s">
        <v>64</v>
      </c>
      <c r="I60" s="79" t="s">
        <v>284</v>
      </c>
      <c r="J60" s="144" t="s">
        <v>331</v>
      </c>
      <c r="K60" s="75" t="s">
        <v>295</v>
      </c>
      <c r="L60" s="75" t="s">
        <v>83</v>
      </c>
      <c r="M60" s="232"/>
      <c r="N60" s="236"/>
      <c r="O60" s="235"/>
      <c r="P60" s="232"/>
      <c r="Q60" s="232"/>
      <c r="R60" s="232"/>
      <c r="S60" s="232"/>
      <c r="T60" s="135">
        <f t="shared" si="3"/>
        <v>90</v>
      </c>
      <c r="U60" s="6" t="s">
        <v>71</v>
      </c>
      <c r="V60" s="3">
        <v>25</v>
      </c>
      <c r="W60" s="6">
        <v>15</v>
      </c>
      <c r="X60" s="6">
        <v>10</v>
      </c>
      <c r="Y60" s="6">
        <v>10</v>
      </c>
      <c r="Z60" s="6">
        <v>10</v>
      </c>
      <c r="AA60" s="6">
        <v>10</v>
      </c>
      <c r="AB60" s="6">
        <v>10</v>
      </c>
      <c r="AC60" s="7"/>
      <c r="AD60" s="7" t="s">
        <v>997</v>
      </c>
      <c r="AE60" s="7" t="s">
        <v>1137</v>
      </c>
      <c r="AF60" s="75">
        <v>5</v>
      </c>
      <c r="AG60" s="75" t="s">
        <v>71</v>
      </c>
      <c r="AH60" s="5" t="s">
        <v>1129</v>
      </c>
    </row>
    <row r="61" spans="1:34" ht="409.5" x14ac:dyDescent="0.25">
      <c r="A61" s="232"/>
      <c r="B61" s="6" t="s">
        <v>281</v>
      </c>
      <c r="C61" s="232"/>
      <c r="D61" s="232"/>
      <c r="E61" s="232"/>
      <c r="F61" s="232"/>
      <c r="G61" s="232"/>
      <c r="H61" s="75" t="s">
        <v>64</v>
      </c>
      <c r="I61" s="79" t="s">
        <v>827</v>
      </c>
      <c r="J61" s="144" t="s">
        <v>828</v>
      </c>
      <c r="K61" s="75" t="s">
        <v>337</v>
      </c>
      <c r="L61" s="75" t="s">
        <v>83</v>
      </c>
      <c r="M61" s="232"/>
      <c r="N61" s="236"/>
      <c r="O61" s="235"/>
      <c r="P61" s="232"/>
      <c r="Q61" s="232"/>
      <c r="R61" s="232"/>
      <c r="S61" s="232"/>
      <c r="T61" s="135">
        <f t="shared" si="3"/>
        <v>90</v>
      </c>
      <c r="U61" s="6" t="s">
        <v>71</v>
      </c>
      <c r="V61" s="3">
        <v>25</v>
      </c>
      <c r="W61" s="6">
        <v>15</v>
      </c>
      <c r="X61" s="6">
        <v>10</v>
      </c>
      <c r="Y61" s="6">
        <v>10</v>
      </c>
      <c r="Z61" s="6">
        <v>10</v>
      </c>
      <c r="AA61" s="6">
        <v>10</v>
      </c>
      <c r="AB61" s="6">
        <v>10</v>
      </c>
      <c r="AC61" s="7"/>
      <c r="AD61" s="7" t="s">
        <v>997</v>
      </c>
      <c r="AE61" s="7" t="s">
        <v>1142</v>
      </c>
      <c r="AF61" s="75">
        <v>5</v>
      </c>
      <c r="AG61" s="75" t="s">
        <v>71</v>
      </c>
      <c r="AH61" s="5" t="s">
        <v>1141</v>
      </c>
    </row>
    <row r="62" spans="1:34" ht="409.5" x14ac:dyDescent="0.25">
      <c r="A62" s="232"/>
      <c r="B62" s="6" t="s">
        <v>281</v>
      </c>
      <c r="C62" s="232"/>
      <c r="D62" s="232"/>
      <c r="E62" s="232"/>
      <c r="F62" s="232"/>
      <c r="G62" s="232"/>
      <c r="H62" s="75" t="s">
        <v>64</v>
      </c>
      <c r="I62" s="79" t="s">
        <v>339</v>
      </c>
      <c r="J62" s="144" t="s">
        <v>340</v>
      </c>
      <c r="K62" s="75" t="s">
        <v>337</v>
      </c>
      <c r="L62" s="75" t="s">
        <v>83</v>
      </c>
      <c r="M62" s="232"/>
      <c r="N62" s="236"/>
      <c r="O62" s="235"/>
      <c r="P62" s="232"/>
      <c r="Q62" s="232"/>
      <c r="R62" s="232"/>
      <c r="S62" s="232"/>
      <c r="T62" s="135">
        <f t="shared" si="3"/>
        <v>90</v>
      </c>
      <c r="U62" s="6" t="s">
        <v>71</v>
      </c>
      <c r="V62" s="3">
        <v>25</v>
      </c>
      <c r="W62" s="6">
        <v>15</v>
      </c>
      <c r="X62" s="6">
        <v>10</v>
      </c>
      <c r="Y62" s="6">
        <v>10</v>
      </c>
      <c r="Z62" s="6">
        <v>10</v>
      </c>
      <c r="AA62" s="6">
        <v>10</v>
      </c>
      <c r="AB62" s="6">
        <v>10</v>
      </c>
      <c r="AC62" s="7"/>
      <c r="AD62" s="7" t="s">
        <v>997</v>
      </c>
      <c r="AE62" s="7" t="s">
        <v>1142</v>
      </c>
      <c r="AF62" s="75">
        <v>5</v>
      </c>
      <c r="AG62" s="75" t="s">
        <v>71</v>
      </c>
      <c r="AH62" s="5" t="s">
        <v>1141</v>
      </c>
    </row>
    <row r="63" spans="1:34" ht="409.5" x14ac:dyDescent="0.25">
      <c r="A63" s="6" t="s">
        <v>333</v>
      </c>
      <c r="B63" s="6" t="s">
        <v>281</v>
      </c>
      <c r="C63" s="6" t="s">
        <v>720</v>
      </c>
      <c r="D63" s="6" t="s">
        <v>721</v>
      </c>
      <c r="E63" s="6" t="s">
        <v>721</v>
      </c>
      <c r="F63" s="6" t="s">
        <v>722</v>
      </c>
      <c r="G63" s="6" t="s">
        <v>122</v>
      </c>
      <c r="H63" s="75" t="s">
        <v>64</v>
      </c>
      <c r="I63" s="79" t="s">
        <v>348</v>
      </c>
      <c r="J63" s="144" t="s">
        <v>345</v>
      </c>
      <c r="K63" s="75" t="s">
        <v>295</v>
      </c>
      <c r="L63" s="75" t="s">
        <v>236</v>
      </c>
      <c r="M63" s="6">
        <v>100</v>
      </c>
      <c r="N63" s="6" t="s">
        <v>69</v>
      </c>
      <c r="O63" s="75" t="s">
        <v>70</v>
      </c>
      <c r="P63" s="32" t="s">
        <v>632</v>
      </c>
      <c r="Q63" s="32" t="s">
        <v>632</v>
      </c>
      <c r="R63" s="32" t="s">
        <v>73</v>
      </c>
      <c r="S63" s="32" t="s">
        <v>73</v>
      </c>
      <c r="T63" s="135">
        <f t="shared" si="3"/>
        <v>90</v>
      </c>
      <c r="U63" s="6" t="s">
        <v>71</v>
      </c>
      <c r="V63" s="3">
        <v>25</v>
      </c>
      <c r="W63" s="6">
        <v>15</v>
      </c>
      <c r="X63" s="6">
        <v>10</v>
      </c>
      <c r="Y63" s="6">
        <v>10</v>
      </c>
      <c r="Z63" s="6">
        <v>10</v>
      </c>
      <c r="AA63" s="6">
        <v>10</v>
      </c>
      <c r="AB63" s="6">
        <v>10</v>
      </c>
      <c r="AC63" s="90" t="s">
        <v>996</v>
      </c>
      <c r="AD63" s="7" t="s">
        <v>976</v>
      </c>
      <c r="AE63" s="7" t="s">
        <v>1139</v>
      </c>
      <c r="AF63" s="75">
        <v>10</v>
      </c>
      <c r="AG63" s="75" t="s">
        <v>896</v>
      </c>
      <c r="AH63" s="75" t="s">
        <v>902</v>
      </c>
    </row>
    <row r="64" spans="1:34" ht="409.5" x14ac:dyDescent="0.25">
      <c r="A64" s="6" t="s">
        <v>342</v>
      </c>
      <c r="B64" s="6" t="s">
        <v>281</v>
      </c>
      <c r="C64" s="6" t="s">
        <v>723</v>
      </c>
      <c r="D64" s="6" t="s">
        <v>724</v>
      </c>
      <c r="E64" s="6" t="s">
        <v>724</v>
      </c>
      <c r="F64" s="6" t="s">
        <v>350</v>
      </c>
      <c r="G64" s="6" t="s">
        <v>122</v>
      </c>
      <c r="H64" s="75" t="s">
        <v>64</v>
      </c>
      <c r="I64" s="79" t="s">
        <v>725</v>
      </c>
      <c r="J64" s="144" t="s">
        <v>352</v>
      </c>
      <c r="K64" s="75" t="s">
        <v>295</v>
      </c>
      <c r="L64" s="75" t="s">
        <v>83</v>
      </c>
      <c r="M64" s="6">
        <v>100</v>
      </c>
      <c r="N64" s="6" t="s">
        <v>122</v>
      </c>
      <c r="O64" s="75" t="s">
        <v>652</v>
      </c>
      <c r="P64" s="6" t="s">
        <v>632</v>
      </c>
      <c r="Q64" s="6" t="s">
        <v>632</v>
      </c>
      <c r="R64" s="32" t="s">
        <v>73</v>
      </c>
      <c r="S64" s="32" t="s">
        <v>73</v>
      </c>
      <c r="T64" s="135">
        <f t="shared" si="3"/>
        <v>90</v>
      </c>
      <c r="U64" s="6" t="s">
        <v>71</v>
      </c>
      <c r="V64" s="3">
        <v>25</v>
      </c>
      <c r="W64" s="6">
        <v>15</v>
      </c>
      <c r="X64" s="6">
        <v>10</v>
      </c>
      <c r="Y64" s="6">
        <v>10</v>
      </c>
      <c r="Z64" s="6">
        <v>10</v>
      </c>
      <c r="AA64" s="6">
        <v>10</v>
      </c>
      <c r="AB64" s="6">
        <v>10</v>
      </c>
      <c r="AC64" s="7"/>
      <c r="AD64" s="7" t="s">
        <v>994</v>
      </c>
      <c r="AE64" s="7" t="s">
        <v>1143</v>
      </c>
      <c r="AF64" s="75">
        <v>5</v>
      </c>
      <c r="AG64" s="75" t="s">
        <v>71</v>
      </c>
      <c r="AH64" s="5" t="s">
        <v>1144</v>
      </c>
    </row>
    <row r="65" spans="1:34" ht="204" x14ac:dyDescent="0.25">
      <c r="A65" s="232" t="s">
        <v>356</v>
      </c>
      <c r="B65" s="6" t="s">
        <v>357</v>
      </c>
      <c r="C65" s="232" t="s">
        <v>726</v>
      </c>
      <c r="D65" s="232" t="s">
        <v>727</v>
      </c>
      <c r="E65" s="232" t="s">
        <v>727</v>
      </c>
      <c r="F65" s="232" t="s">
        <v>358</v>
      </c>
      <c r="G65" s="232" t="s">
        <v>122</v>
      </c>
      <c r="H65" s="75" t="s">
        <v>64</v>
      </c>
      <c r="I65" s="79" t="s">
        <v>359</v>
      </c>
      <c r="J65" s="75" t="s">
        <v>360</v>
      </c>
      <c r="K65" s="75" t="s">
        <v>361</v>
      </c>
      <c r="L65" s="75" t="s">
        <v>77</v>
      </c>
      <c r="M65" s="232">
        <v>100</v>
      </c>
      <c r="N65" s="232" t="s">
        <v>69</v>
      </c>
      <c r="O65" s="235" t="s">
        <v>70</v>
      </c>
      <c r="P65" s="232" t="s">
        <v>632</v>
      </c>
      <c r="Q65" s="232" t="s">
        <v>632</v>
      </c>
      <c r="R65" s="232" t="s">
        <v>73</v>
      </c>
      <c r="S65" s="232" t="s">
        <v>73</v>
      </c>
      <c r="T65" s="135">
        <f t="shared" si="3"/>
        <v>90</v>
      </c>
      <c r="U65" s="6" t="s">
        <v>71</v>
      </c>
      <c r="V65" s="3">
        <v>25</v>
      </c>
      <c r="W65" s="6">
        <v>15</v>
      </c>
      <c r="X65" s="6">
        <v>10</v>
      </c>
      <c r="Y65" s="6">
        <v>10</v>
      </c>
      <c r="Z65" s="6">
        <v>10</v>
      </c>
      <c r="AA65" s="6">
        <v>10</v>
      </c>
      <c r="AB65" s="6">
        <v>10</v>
      </c>
      <c r="AC65" s="5" t="s">
        <v>998</v>
      </c>
      <c r="AD65" s="7" t="s">
        <v>950</v>
      </c>
      <c r="AE65" s="7" t="s">
        <v>1155</v>
      </c>
      <c r="AF65" s="75">
        <v>10</v>
      </c>
      <c r="AG65" s="75" t="s">
        <v>896</v>
      </c>
      <c r="AH65" s="75" t="s">
        <v>902</v>
      </c>
    </row>
    <row r="66" spans="1:34" ht="204" x14ac:dyDescent="0.25">
      <c r="A66" s="232"/>
      <c r="B66" s="6" t="s">
        <v>357</v>
      </c>
      <c r="C66" s="232"/>
      <c r="D66" s="232"/>
      <c r="E66" s="232"/>
      <c r="F66" s="232"/>
      <c r="G66" s="232"/>
      <c r="H66" s="75" t="s">
        <v>64</v>
      </c>
      <c r="I66" s="79" t="s">
        <v>364</v>
      </c>
      <c r="J66" s="75" t="s">
        <v>365</v>
      </c>
      <c r="K66" s="75" t="s">
        <v>361</v>
      </c>
      <c r="L66" s="75" t="s">
        <v>77</v>
      </c>
      <c r="M66" s="232"/>
      <c r="N66" s="232"/>
      <c r="O66" s="235"/>
      <c r="P66" s="232"/>
      <c r="Q66" s="232"/>
      <c r="R66" s="232"/>
      <c r="S66" s="232"/>
      <c r="T66" s="135">
        <f t="shared" si="3"/>
        <v>90</v>
      </c>
      <c r="U66" s="6" t="s">
        <v>71</v>
      </c>
      <c r="V66" s="3">
        <v>25</v>
      </c>
      <c r="W66" s="6">
        <v>15</v>
      </c>
      <c r="X66" s="6">
        <v>10</v>
      </c>
      <c r="Y66" s="6">
        <v>10</v>
      </c>
      <c r="Z66" s="6">
        <v>10</v>
      </c>
      <c r="AA66" s="6">
        <v>10</v>
      </c>
      <c r="AB66" s="6">
        <v>10</v>
      </c>
      <c r="AC66" s="5" t="s">
        <v>999</v>
      </c>
      <c r="AD66" s="7" t="s">
        <v>950</v>
      </c>
      <c r="AE66" s="7" t="s">
        <v>1156</v>
      </c>
      <c r="AF66" s="75">
        <v>10</v>
      </c>
      <c r="AG66" s="75" t="s">
        <v>896</v>
      </c>
      <c r="AH66" s="75" t="s">
        <v>902</v>
      </c>
    </row>
    <row r="67" spans="1:34" ht="331.5" x14ac:dyDescent="0.25">
      <c r="A67" s="6" t="s">
        <v>367</v>
      </c>
      <c r="B67" s="6" t="s">
        <v>357</v>
      </c>
      <c r="C67" s="6" t="s">
        <v>728</v>
      </c>
      <c r="D67" s="6" t="s">
        <v>729</v>
      </c>
      <c r="E67" s="6" t="s">
        <v>729</v>
      </c>
      <c r="F67" s="6" t="s">
        <v>368</v>
      </c>
      <c r="G67" s="6" t="s">
        <v>122</v>
      </c>
      <c r="H67" s="75" t="s">
        <v>64</v>
      </c>
      <c r="I67" s="79" t="s">
        <v>653</v>
      </c>
      <c r="J67" s="75" t="s">
        <v>370</v>
      </c>
      <c r="K67" s="75" t="s">
        <v>371</v>
      </c>
      <c r="L67" s="75" t="s">
        <v>77</v>
      </c>
      <c r="M67" s="6">
        <v>100</v>
      </c>
      <c r="N67" s="6" t="s">
        <v>122</v>
      </c>
      <c r="O67" s="75" t="s">
        <v>123</v>
      </c>
      <c r="P67" s="6" t="s">
        <v>632</v>
      </c>
      <c r="Q67" s="6" t="s">
        <v>632</v>
      </c>
      <c r="R67" s="6" t="s">
        <v>654</v>
      </c>
      <c r="S67" s="6" t="s">
        <v>892</v>
      </c>
      <c r="T67" s="135">
        <f t="shared" si="3"/>
        <v>90</v>
      </c>
      <c r="U67" s="6" t="s">
        <v>71</v>
      </c>
      <c r="V67" s="3">
        <v>25</v>
      </c>
      <c r="W67" s="6">
        <v>15</v>
      </c>
      <c r="X67" s="6">
        <v>10</v>
      </c>
      <c r="Y67" s="6">
        <v>10</v>
      </c>
      <c r="Z67" s="6">
        <v>10</v>
      </c>
      <c r="AA67" s="6">
        <v>10</v>
      </c>
      <c r="AB67" s="6">
        <v>10</v>
      </c>
      <c r="AC67" s="5" t="s">
        <v>1000</v>
      </c>
      <c r="AD67" s="7" t="s">
        <v>950</v>
      </c>
      <c r="AE67" s="7" t="s">
        <v>1157</v>
      </c>
      <c r="AF67" s="75">
        <v>10</v>
      </c>
      <c r="AG67" s="75" t="s">
        <v>896</v>
      </c>
      <c r="AH67" s="75" t="s">
        <v>902</v>
      </c>
    </row>
    <row r="68" spans="1:34" ht="280.5" x14ac:dyDescent="0.25">
      <c r="A68" s="6" t="s">
        <v>655</v>
      </c>
      <c r="B68" s="6" t="s">
        <v>357</v>
      </c>
      <c r="C68" s="6" t="s">
        <v>730</v>
      </c>
      <c r="D68" s="6" t="s">
        <v>731</v>
      </c>
      <c r="E68" s="6" t="s">
        <v>731</v>
      </c>
      <c r="F68" s="6" t="s">
        <v>656</v>
      </c>
      <c r="G68" s="6" t="s">
        <v>69</v>
      </c>
      <c r="H68" s="75" t="s">
        <v>64</v>
      </c>
      <c r="I68" s="79" t="s">
        <v>657</v>
      </c>
      <c r="J68" s="75" t="s">
        <v>658</v>
      </c>
      <c r="K68" s="75" t="s">
        <v>659</v>
      </c>
      <c r="L68" s="75" t="s">
        <v>660</v>
      </c>
      <c r="M68" s="6">
        <v>100</v>
      </c>
      <c r="N68" s="6" t="s">
        <v>69</v>
      </c>
      <c r="O68" s="75" t="s">
        <v>70</v>
      </c>
      <c r="P68" s="6" t="s">
        <v>632</v>
      </c>
      <c r="Q68" s="6" t="s">
        <v>632</v>
      </c>
      <c r="R68" s="6" t="s">
        <v>73</v>
      </c>
      <c r="S68" s="6" t="s">
        <v>73</v>
      </c>
      <c r="T68" s="135">
        <f t="shared" si="3"/>
        <v>90</v>
      </c>
      <c r="U68" s="6" t="s">
        <v>71</v>
      </c>
      <c r="V68" s="3">
        <v>25</v>
      </c>
      <c r="W68" s="6">
        <v>15</v>
      </c>
      <c r="X68" s="6">
        <v>10</v>
      </c>
      <c r="Y68" s="6">
        <v>10</v>
      </c>
      <c r="Z68" s="6">
        <v>10</v>
      </c>
      <c r="AA68" s="6">
        <v>10</v>
      </c>
      <c r="AB68" s="6">
        <v>10</v>
      </c>
      <c r="AC68" s="5" t="s">
        <v>1001</v>
      </c>
      <c r="AD68" s="7" t="s">
        <v>950</v>
      </c>
      <c r="AE68" s="7" t="s">
        <v>1158</v>
      </c>
      <c r="AF68" s="75">
        <v>10</v>
      </c>
      <c r="AG68" s="75" t="s">
        <v>896</v>
      </c>
      <c r="AH68" s="75" t="s">
        <v>902</v>
      </c>
    </row>
    <row r="69" spans="1:34" ht="204" x14ac:dyDescent="0.25">
      <c r="A69" s="232" t="s">
        <v>829</v>
      </c>
      <c r="B69" s="6" t="s">
        <v>830</v>
      </c>
      <c r="C69" s="232" t="s">
        <v>732</v>
      </c>
      <c r="D69" s="232" t="s">
        <v>733</v>
      </c>
      <c r="E69" s="232" t="s">
        <v>733</v>
      </c>
      <c r="F69" s="232" t="s">
        <v>375</v>
      </c>
      <c r="G69" s="232" t="s">
        <v>376</v>
      </c>
      <c r="H69" s="75" t="s">
        <v>64</v>
      </c>
      <c r="I69" s="79" t="s">
        <v>377</v>
      </c>
      <c r="J69" s="75" t="s">
        <v>378</v>
      </c>
      <c r="K69" s="75" t="s">
        <v>379</v>
      </c>
      <c r="L69" s="75" t="s">
        <v>83</v>
      </c>
      <c r="M69" s="232">
        <v>100</v>
      </c>
      <c r="N69" s="232" t="s">
        <v>376</v>
      </c>
      <c r="O69" s="235" t="s">
        <v>123</v>
      </c>
      <c r="P69" s="232" t="s">
        <v>632</v>
      </c>
      <c r="Q69" s="232" t="s">
        <v>632</v>
      </c>
      <c r="R69" s="232" t="s">
        <v>73</v>
      </c>
      <c r="S69" s="232" t="s">
        <v>73</v>
      </c>
      <c r="T69" s="135">
        <f t="shared" si="3"/>
        <v>90</v>
      </c>
      <c r="U69" s="6" t="s">
        <v>71</v>
      </c>
      <c r="V69" s="3">
        <v>25</v>
      </c>
      <c r="W69" s="6">
        <v>15</v>
      </c>
      <c r="X69" s="6">
        <v>10</v>
      </c>
      <c r="Y69" s="6">
        <v>10</v>
      </c>
      <c r="Z69" s="6">
        <v>10</v>
      </c>
      <c r="AA69" s="6">
        <v>10</v>
      </c>
      <c r="AB69" s="6">
        <v>10</v>
      </c>
      <c r="AC69" s="5" t="s">
        <v>1002</v>
      </c>
      <c r="AD69" s="7" t="s">
        <v>950</v>
      </c>
      <c r="AE69" s="79" t="s">
        <v>1091</v>
      </c>
      <c r="AF69" s="75">
        <v>10</v>
      </c>
      <c r="AG69" s="75" t="s">
        <v>896</v>
      </c>
      <c r="AH69" s="5" t="s">
        <v>1188</v>
      </c>
    </row>
    <row r="70" spans="1:34" ht="409.5" x14ac:dyDescent="0.25">
      <c r="A70" s="232"/>
      <c r="B70" s="6" t="s">
        <v>830</v>
      </c>
      <c r="C70" s="232"/>
      <c r="D70" s="232"/>
      <c r="E70" s="232"/>
      <c r="F70" s="232"/>
      <c r="G70" s="232"/>
      <c r="H70" s="75" t="s">
        <v>64</v>
      </c>
      <c r="I70" s="146" t="s">
        <v>381</v>
      </c>
      <c r="J70" s="75" t="s">
        <v>382</v>
      </c>
      <c r="K70" s="75" t="s">
        <v>379</v>
      </c>
      <c r="L70" s="75" t="s">
        <v>83</v>
      </c>
      <c r="M70" s="232"/>
      <c r="N70" s="232"/>
      <c r="O70" s="235"/>
      <c r="P70" s="232"/>
      <c r="Q70" s="232"/>
      <c r="R70" s="232"/>
      <c r="S70" s="232"/>
      <c r="T70" s="135">
        <f t="shared" si="3"/>
        <v>90</v>
      </c>
      <c r="U70" s="6" t="s">
        <v>71</v>
      </c>
      <c r="V70" s="3">
        <v>25</v>
      </c>
      <c r="W70" s="6">
        <v>15</v>
      </c>
      <c r="X70" s="6">
        <v>10</v>
      </c>
      <c r="Y70" s="6">
        <v>10</v>
      </c>
      <c r="Z70" s="6">
        <v>10</v>
      </c>
      <c r="AA70" s="6">
        <v>10</v>
      </c>
      <c r="AB70" s="6">
        <v>10</v>
      </c>
      <c r="AC70" s="5" t="s">
        <v>1003</v>
      </c>
      <c r="AD70" s="7" t="s">
        <v>950</v>
      </c>
      <c r="AE70" s="79" t="s">
        <v>1093</v>
      </c>
      <c r="AF70" s="75">
        <v>5</v>
      </c>
      <c r="AG70" s="75" t="s">
        <v>71</v>
      </c>
      <c r="AH70" s="79" t="s">
        <v>1092</v>
      </c>
    </row>
    <row r="71" spans="1:34" ht="409.5" x14ac:dyDescent="0.25">
      <c r="A71" s="6" t="s">
        <v>831</v>
      </c>
      <c r="B71" s="6" t="s">
        <v>830</v>
      </c>
      <c r="C71" s="6" t="s">
        <v>734</v>
      </c>
      <c r="D71" s="6" t="s">
        <v>735</v>
      </c>
      <c r="E71" s="6" t="s">
        <v>735</v>
      </c>
      <c r="F71" s="6" t="s">
        <v>385</v>
      </c>
      <c r="G71" s="6" t="s">
        <v>122</v>
      </c>
      <c r="H71" s="75" t="s">
        <v>64</v>
      </c>
      <c r="I71" s="79" t="s">
        <v>386</v>
      </c>
      <c r="J71" s="75" t="s">
        <v>387</v>
      </c>
      <c r="K71" s="75" t="s">
        <v>379</v>
      </c>
      <c r="L71" s="75" t="s">
        <v>68</v>
      </c>
      <c r="M71" s="6">
        <v>100</v>
      </c>
      <c r="N71" s="6" t="s">
        <v>122</v>
      </c>
      <c r="O71" s="75" t="s">
        <v>123</v>
      </c>
      <c r="P71" s="6" t="s">
        <v>632</v>
      </c>
      <c r="Q71" s="6" t="s">
        <v>632</v>
      </c>
      <c r="R71" s="6" t="s">
        <v>73</v>
      </c>
      <c r="S71" s="6" t="s">
        <v>73</v>
      </c>
      <c r="T71" s="135">
        <f t="shared" si="3"/>
        <v>90</v>
      </c>
      <c r="U71" s="6" t="s">
        <v>71</v>
      </c>
      <c r="V71" s="3">
        <v>25</v>
      </c>
      <c r="W71" s="6">
        <v>15</v>
      </c>
      <c r="X71" s="6">
        <v>10</v>
      </c>
      <c r="Y71" s="6">
        <v>10</v>
      </c>
      <c r="Z71" s="6">
        <v>10</v>
      </c>
      <c r="AA71" s="6">
        <v>10</v>
      </c>
      <c r="AB71" s="6">
        <v>10</v>
      </c>
      <c r="AC71" s="5" t="s">
        <v>1004</v>
      </c>
      <c r="AD71" s="7" t="s">
        <v>950</v>
      </c>
      <c r="AE71" s="79" t="s">
        <v>1094</v>
      </c>
      <c r="AF71" s="75">
        <v>5</v>
      </c>
      <c r="AG71" s="75" t="s">
        <v>71</v>
      </c>
      <c r="AH71" s="79" t="s">
        <v>1095</v>
      </c>
    </row>
    <row r="72" spans="1:34" ht="409.5" x14ac:dyDescent="0.25">
      <c r="A72" s="232" t="s">
        <v>832</v>
      </c>
      <c r="B72" s="6" t="s">
        <v>833</v>
      </c>
      <c r="C72" s="232" t="s">
        <v>736</v>
      </c>
      <c r="D72" s="232" t="s">
        <v>737</v>
      </c>
      <c r="E72" s="232" t="s">
        <v>737</v>
      </c>
      <c r="F72" s="232" t="s">
        <v>393</v>
      </c>
      <c r="G72" s="232" t="s">
        <v>63</v>
      </c>
      <c r="H72" s="75" t="s">
        <v>64</v>
      </c>
      <c r="I72" s="79" t="s">
        <v>394</v>
      </c>
      <c r="J72" s="75" t="s">
        <v>395</v>
      </c>
      <c r="K72" s="75" t="s">
        <v>396</v>
      </c>
      <c r="L72" s="75" t="s">
        <v>198</v>
      </c>
      <c r="M72" s="232">
        <v>100</v>
      </c>
      <c r="N72" s="232" t="s">
        <v>122</v>
      </c>
      <c r="O72" s="235" t="s">
        <v>123</v>
      </c>
      <c r="P72" s="232" t="s">
        <v>632</v>
      </c>
      <c r="Q72" s="232" t="s">
        <v>632</v>
      </c>
      <c r="R72" s="232" t="s">
        <v>73</v>
      </c>
      <c r="S72" s="232" t="s">
        <v>73</v>
      </c>
      <c r="T72" s="135">
        <f t="shared" si="3"/>
        <v>90</v>
      </c>
      <c r="U72" s="6" t="s">
        <v>71</v>
      </c>
      <c r="V72" s="3">
        <v>25</v>
      </c>
      <c r="W72" s="6">
        <v>15</v>
      </c>
      <c r="X72" s="6">
        <v>10</v>
      </c>
      <c r="Y72" s="6">
        <v>10</v>
      </c>
      <c r="Z72" s="6">
        <v>10</v>
      </c>
      <c r="AA72" s="6">
        <v>10</v>
      </c>
      <c r="AB72" s="6">
        <v>10</v>
      </c>
      <c r="AC72" s="5" t="s">
        <v>1005</v>
      </c>
      <c r="AD72" s="7" t="s">
        <v>950</v>
      </c>
      <c r="AE72" s="79" t="s">
        <v>1097</v>
      </c>
      <c r="AF72" s="75">
        <v>0</v>
      </c>
      <c r="AG72" s="5" t="s">
        <v>84</v>
      </c>
      <c r="AH72" s="79" t="s">
        <v>1096</v>
      </c>
    </row>
    <row r="73" spans="1:34" ht="409.5" x14ac:dyDescent="0.25">
      <c r="A73" s="232"/>
      <c r="B73" s="6" t="s">
        <v>833</v>
      </c>
      <c r="C73" s="232"/>
      <c r="D73" s="232"/>
      <c r="E73" s="232"/>
      <c r="F73" s="232"/>
      <c r="G73" s="232"/>
      <c r="H73" s="75" t="s">
        <v>64</v>
      </c>
      <c r="I73" s="79" t="s">
        <v>401</v>
      </c>
      <c r="J73" s="75" t="s">
        <v>402</v>
      </c>
      <c r="K73" s="75" t="s">
        <v>396</v>
      </c>
      <c r="L73" s="75" t="s">
        <v>198</v>
      </c>
      <c r="M73" s="232"/>
      <c r="N73" s="232"/>
      <c r="O73" s="235"/>
      <c r="P73" s="232"/>
      <c r="Q73" s="232"/>
      <c r="R73" s="232"/>
      <c r="S73" s="232"/>
      <c r="T73" s="135">
        <f t="shared" si="3"/>
        <v>90</v>
      </c>
      <c r="U73" s="3" t="s">
        <v>71</v>
      </c>
      <c r="V73" s="3">
        <v>25</v>
      </c>
      <c r="W73" s="6">
        <v>15</v>
      </c>
      <c r="X73" s="6">
        <v>10</v>
      </c>
      <c r="Y73" s="6">
        <v>10</v>
      </c>
      <c r="Z73" s="6">
        <v>10</v>
      </c>
      <c r="AA73" s="6">
        <v>10</v>
      </c>
      <c r="AB73" s="6">
        <v>10</v>
      </c>
      <c r="AC73" s="5" t="s">
        <v>1006</v>
      </c>
      <c r="AD73" s="7" t="s">
        <v>950</v>
      </c>
      <c r="AE73" s="7" t="s">
        <v>1098</v>
      </c>
      <c r="AF73" s="75">
        <v>0</v>
      </c>
      <c r="AG73" s="5" t="s">
        <v>84</v>
      </c>
      <c r="AH73" s="79" t="s">
        <v>1096</v>
      </c>
    </row>
    <row r="74" spans="1:34" ht="409.5" x14ac:dyDescent="0.25">
      <c r="A74" s="232" t="s">
        <v>404</v>
      </c>
      <c r="B74" s="6" t="s">
        <v>834</v>
      </c>
      <c r="C74" s="232" t="s">
        <v>738</v>
      </c>
      <c r="D74" s="232" t="s">
        <v>739</v>
      </c>
      <c r="E74" s="232" t="s">
        <v>739</v>
      </c>
      <c r="F74" s="232" t="s">
        <v>406</v>
      </c>
      <c r="G74" s="232" t="s">
        <v>122</v>
      </c>
      <c r="H74" s="75" t="s">
        <v>64</v>
      </c>
      <c r="I74" s="79" t="s">
        <v>407</v>
      </c>
      <c r="J74" s="75" t="s">
        <v>408</v>
      </c>
      <c r="K74" s="75" t="s">
        <v>409</v>
      </c>
      <c r="L74" s="75" t="s">
        <v>83</v>
      </c>
      <c r="M74" s="232">
        <v>100</v>
      </c>
      <c r="N74" s="232" t="s">
        <v>122</v>
      </c>
      <c r="O74" s="235" t="s">
        <v>123</v>
      </c>
      <c r="P74" s="232" t="s">
        <v>632</v>
      </c>
      <c r="Q74" s="232" t="s">
        <v>632</v>
      </c>
      <c r="R74" s="232" t="s">
        <v>73</v>
      </c>
      <c r="S74" s="232" t="s">
        <v>73</v>
      </c>
      <c r="T74" s="135">
        <f t="shared" si="3"/>
        <v>90</v>
      </c>
      <c r="U74" s="3" t="s">
        <v>71</v>
      </c>
      <c r="V74" s="3">
        <v>25</v>
      </c>
      <c r="W74" s="6">
        <v>15</v>
      </c>
      <c r="X74" s="6">
        <v>10</v>
      </c>
      <c r="Y74" s="6">
        <v>10</v>
      </c>
      <c r="Z74" s="6">
        <v>10</v>
      </c>
      <c r="AA74" s="6">
        <v>10</v>
      </c>
      <c r="AB74" s="6">
        <v>10</v>
      </c>
      <c r="AC74" s="5" t="s">
        <v>1007</v>
      </c>
      <c r="AD74" s="7" t="s">
        <v>950</v>
      </c>
      <c r="AE74" s="7" t="s">
        <v>1159</v>
      </c>
      <c r="AF74" s="75">
        <v>5</v>
      </c>
      <c r="AG74" s="75" t="s">
        <v>71</v>
      </c>
      <c r="AH74" s="79" t="s">
        <v>1160</v>
      </c>
    </row>
    <row r="75" spans="1:34" ht="409.5" x14ac:dyDescent="0.25">
      <c r="A75" s="232"/>
      <c r="B75" s="6" t="s">
        <v>834</v>
      </c>
      <c r="C75" s="232"/>
      <c r="D75" s="232"/>
      <c r="E75" s="232"/>
      <c r="F75" s="232"/>
      <c r="G75" s="232"/>
      <c r="H75" s="75" t="s">
        <v>64</v>
      </c>
      <c r="I75" s="79" t="s">
        <v>411</v>
      </c>
      <c r="J75" s="75" t="s">
        <v>408</v>
      </c>
      <c r="K75" s="75" t="s">
        <v>409</v>
      </c>
      <c r="L75" s="75" t="s">
        <v>83</v>
      </c>
      <c r="M75" s="232"/>
      <c r="N75" s="232"/>
      <c r="O75" s="235"/>
      <c r="P75" s="232"/>
      <c r="Q75" s="232"/>
      <c r="R75" s="232"/>
      <c r="S75" s="232"/>
      <c r="T75" s="135">
        <f t="shared" si="3"/>
        <v>90</v>
      </c>
      <c r="U75" s="3" t="s">
        <v>71</v>
      </c>
      <c r="V75" s="3">
        <v>25</v>
      </c>
      <c r="W75" s="6">
        <v>15</v>
      </c>
      <c r="X75" s="6">
        <v>10</v>
      </c>
      <c r="Y75" s="6">
        <v>10</v>
      </c>
      <c r="Z75" s="6">
        <v>10</v>
      </c>
      <c r="AA75" s="6">
        <v>10</v>
      </c>
      <c r="AB75" s="6">
        <v>10</v>
      </c>
      <c r="AC75" s="5" t="s">
        <v>1008</v>
      </c>
      <c r="AD75" s="7" t="s">
        <v>950</v>
      </c>
      <c r="AE75" s="7" t="s">
        <v>1161</v>
      </c>
      <c r="AF75" s="75">
        <v>5</v>
      </c>
      <c r="AG75" s="75" t="s">
        <v>71</v>
      </c>
      <c r="AH75" s="79" t="s">
        <v>1160</v>
      </c>
    </row>
    <row r="76" spans="1:34" ht="409.5" x14ac:dyDescent="0.25">
      <c r="A76" s="232" t="s">
        <v>412</v>
      </c>
      <c r="B76" s="6" t="s">
        <v>835</v>
      </c>
      <c r="C76" s="232" t="s">
        <v>740</v>
      </c>
      <c r="D76" s="232" t="s">
        <v>741</v>
      </c>
      <c r="E76" s="232" t="s">
        <v>741</v>
      </c>
      <c r="F76" s="232" t="s">
        <v>414</v>
      </c>
      <c r="G76" s="232" t="s">
        <v>63</v>
      </c>
      <c r="H76" s="75" t="s">
        <v>64</v>
      </c>
      <c r="I76" s="79" t="s">
        <v>742</v>
      </c>
      <c r="J76" s="147" t="s">
        <v>928</v>
      </c>
      <c r="K76" s="75" t="s">
        <v>157</v>
      </c>
      <c r="L76" s="75" t="s">
        <v>77</v>
      </c>
      <c r="M76" s="232">
        <v>100</v>
      </c>
      <c r="N76" s="232" t="s">
        <v>63</v>
      </c>
      <c r="O76" s="235" t="s">
        <v>417</v>
      </c>
      <c r="P76" s="232" t="s">
        <v>632</v>
      </c>
      <c r="Q76" s="232" t="s">
        <v>632</v>
      </c>
      <c r="R76" s="232" t="s">
        <v>73</v>
      </c>
      <c r="S76" s="232" t="s">
        <v>73</v>
      </c>
      <c r="T76" s="135">
        <f t="shared" si="3"/>
        <v>90</v>
      </c>
      <c r="U76" s="3" t="s">
        <v>71</v>
      </c>
      <c r="V76" s="3">
        <v>25</v>
      </c>
      <c r="W76" s="6">
        <v>15</v>
      </c>
      <c r="X76" s="6">
        <v>10</v>
      </c>
      <c r="Y76" s="6">
        <v>10</v>
      </c>
      <c r="Z76" s="6">
        <v>10</v>
      </c>
      <c r="AA76" s="6">
        <v>10</v>
      </c>
      <c r="AB76" s="6">
        <v>10</v>
      </c>
      <c r="AC76" s="84" t="s">
        <v>1009</v>
      </c>
      <c r="AD76" s="7" t="s">
        <v>950</v>
      </c>
      <c r="AE76" s="7" t="s">
        <v>1178</v>
      </c>
      <c r="AF76" s="75">
        <v>10</v>
      </c>
      <c r="AG76" s="75" t="s">
        <v>896</v>
      </c>
      <c r="AH76" s="75" t="s">
        <v>902</v>
      </c>
    </row>
    <row r="77" spans="1:34" ht="409.5" x14ac:dyDescent="0.25">
      <c r="A77" s="232"/>
      <c r="B77" s="6" t="s">
        <v>835</v>
      </c>
      <c r="C77" s="232"/>
      <c r="D77" s="232"/>
      <c r="E77" s="232"/>
      <c r="F77" s="232"/>
      <c r="G77" s="232"/>
      <c r="H77" s="75" t="s">
        <v>64</v>
      </c>
      <c r="I77" s="79" t="s">
        <v>743</v>
      </c>
      <c r="J77" s="147" t="s">
        <v>929</v>
      </c>
      <c r="K77" s="147" t="s">
        <v>930</v>
      </c>
      <c r="L77" s="147" t="s">
        <v>77</v>
      </c>
      <c r="M77" s="232"/>
      <c r="N77" s="232"/>
      <c r="O77" s="235"/>
      <c r="P77" s="232"/>
      <c r="Q77" s="232"/>
      <c r="R77" s="232"/>
      <c r="S77" s="232"/>
      <c r="T77" s="135">
        <f t="shared" si="3"/>
        <v>90</v>
      </c>
      <c r="U77" s="3" t="s">
        <v>71</v>
      </c>
      <c r="V77" s="3">
        <v>25</v>
      </c>
      <c r="W77" s="6">
        <v>15</v>
      </c>
      <c r="X77" s="6">
        <v>10</v>
      </c>
      <c r="Y77" s="6">
        <v>10</v>
      </c>
      <c r="Z77" s="6">
        <v>10</v>
      </c>
      <c r="AA77" s="6">
        <v>10</v>
      </c>
      <c r="AB77" s="6">
        <v>10</v>
      </c>
      <c r="AC77" s="92" t="s">
        <v>1010</v>
      </c>
      <c r="AD77" s="7" t="s">
        <v>950</v>
      </c>
      <c r="AE77" s="7" t="s">
        <v>1179</v>
      </c>
      <c r="AF77" s="75">
        <v>10</v>
      </c>
      <c r="AG77" s="75" t="s">
        <v>896</v>
      </c>
      <c r="AH77" s="75" t="s">
        <v>902</v>
      </c>
    </row>
    <row r="78" spans="1:34" ht="409.5" x14ac:dyDescent="0.2">
      <c r="A78" s="232" t="s">
        <v>423</v>
      </c>
      <c r="B78" s="6" t="s">
        <v>835</v>
      </c>
      <c r="C78" s="232" t="s">
        <v>744</v>
      </c>
      <c r="D78" s="232" t="s">
        <v>745</v>
      </c>
      <c r="E78" s="232" t="s">
        <v>745</v>
      </c>
      <c r="F78" s="232" t="s">
        <v>424</v>
      </c>
      <c r="G78" s="232" t="s">
        <v>63</v>
      </c>
      <c r="H78" s="75" t="s">
        <v>64</v>
      </c>
      <c r="I78" s="79" t="s">
        <v>425</v>
      </c>
      <c r="J78" s="75" t="s">
        <v>426</v>
      </c>
      <c r="K78" s="75" t="s">
        <v>157</v>
      </c>
      <c r="L78" s="75" t="s">
        <v>83</v>
      </c>
      <c r="M78" s="232">
        <v>100</v>
      </c>
      <c r="N78" s="232" t="s">
        <v>63</v>
      </c>
      <c r="O78" s="235" t="s">
        <v>417</v>
      </c>
      <c r="P78" s="232" t="s">
        <v>632</v>
      </c>
      <c r="Q78" s="232" t="s">
        <v>632</v>
      </c>
      <c r="R78" s="232" t="s">
        <v>73</v>
      </c>
      <c r="S78" s="232" t="s">
        <v>73</v>
      </c>
      <c r="T78" s="135">
        <f t="shared" si="3"/>
        <v>90</v>
      </c>
      <c r="U78" s="3" t="s">
        <v>71</v>
      </c>
      <c r="V78" s="3">
        <v>25</v>
      </c>
      <c r="W78" s="6">
        <v>15</v>
      </c>
      <c r="X78" s="6">
        <v>10</v>
      </c>
      <c r="Y78" s="6">
        <v>10</v>
      </c>
      <c r="Z78" s="6">
        <v>10</v>
      </c>
      <c r="AA78" s="6">
        <v>10</v>
      </c>
      <c r="AB78" s="6">
        <v>10</v>
      </c>
      <c r="AC78" s="88" t="s">
        <v>1011</v>
      </c>
      <c r="AD78" s="7" t="s">
        <v>950</v>
      </c>
      <c r="AE78" s="7" t="s">
        <v>1180</v>
      </c>
      <c r="AF78" s="75">
        <v>10</v>
      </c>
      <c r="AG78" s="75" t="s">
        <v>896</v>
      </c>
      <c r="AH78" s="75" t="s">
        <v>902</v>
      </c>
    </row>
    <row r="79" spans="1:34" ht="409.5" x14ac:dyDescent="0.2">
      <c r="A79" s="232"/>
      <c r="B79" s="6" t="s">
        <v>835</v>
      </c>
      <c r="C79" s="232"/>
      <c r="D79" s="232"/>
      <c r="E79" s="232"/>
      <c r="F79" s="232"/>
      <c r="G79" s="232"/>
      <c r="H79" s="75" t="s">
        <v>64</v>
      </c>
      <c r="I79" s="79" t="s">
        <v>428</v>
      </c>
      <c r="J79" s="75" t="s">
        <v>429</v>
      </c>
      <c r="K79" s="75" t="s">
        <v>157</v>
      </c>
      <c r="L79" s="75" t="s">
        <v>83</v>
      </c>
      <c r="M79" s="232"/>
      <c r="N79" s="232"/>
      <c r="O79" s="235"/>
      <c r="P79" s="232"/>
      <c r="Q79" s="232"/>
      <c r="R79" s="232"/>
      <c r="S79" s="232"/>
      <c r="T79" s="135">
        <f t="shared" si="3"/>
        <v>90</v>
      </c>
      <c r="U79" s="3" t="s">
        <v>71</v>
      </c>
      <c r="V79" s="3">
        <v>25</v>
      </c>
      <c r="W79" s="6">
        <v>15</v>
      </c>
      <c r="X79" s="6">
        <v>10</v>
      </c>
      <c r="Y79" s="6">
        <v>10</v>
      </c>
      <c r="Z79" s="6">
        <v>10</v>
      </c>
      <c r="AA79" s="6">
        <v>10</v>
      </c>
      <c r="AB79" s="6">
        <v>10</v>
      </c>
      <c r="AC79" s="88" t="s">
        <v>1012</v>
      </c>
      <c r="AD79" s="7" t="s">
        <v>950</v>
      </c>
      <c r="AE79" s="7" t="s">
        <v>1181</v>
      </c>
      <c r="AF79" s="75">
        <v>10</v>
      </c>
      <c r="AG79" s="75" t="s">
        <v>896</v>
      </c>
      <c r="AH79" s="75" t="s">
        <v>902</v>
      </c>
    </row>
    <row r="80" spans="1:34" ht="409.5" x14ac:dyDescent="0.25">
      <c r="A80" s="6" t="s">
        <v>431</v>
      </c>
      <c r="B80" s="6" t="s">
        <v>836</v>
      </c>
      <c r="C80" s="6" t="s">
        <v>746</v>
      </c>
      <c r="D80" s="6" t="s">
        <v>747</v>
      </c>
      <c r="E80" s="6" t="s">
        <v>747</v>
      </c>
      <c r="F80" s="6" t="s">
        <v>433</v>
      </c>
      <c r="G80" s="6" t="s">
        <v>122</v>
      </c>
      <c r="H80" s="75" t="s">
        <v>64</v>
      </c>
      <c r="I80" s="79" t="s">
        <v>661</v>
      </c>
      <c r="J80" s="75" t="s">
        <v>662</v>
      </c>
      <c r="K80" s="75" t="s">
        <v>436</v>
      </c>
      <c r="L80" s="75" t="s">
        <v>77</v>
      </c>
      <c r="M80" s="6">
        <v>100</v>
      </c>
      <c r="N80" s="6" t="s">
        <v>122</v>
      </c>
      <c r="O80" s="75" t="s">
        <v>663</v>
      </c>
      <c r="P80" s="6" t="s">
        <v>632</v>
      </c>
      <c r="Q80" s="6" t="s">
        <v>632</v>
      </c>
      <c r="R80" s="6" t="s">
        <v>73</v>
      </c>
      <c r="S80" s="6" t="s">
        <v>73</v>
      </c>
      <c r="T80" s="135">
        <f t="shared" si="3"/>
        <v>90</v>
      </c>
      <c r="U80" s="3" t="s">
        <v>71</v>
      </c>
      <c r="V80" s="3">
        <v>25</v>
      </c>
      <c r="W80" s="6">
        <v>15</v>
      </c>
      <c r="X80" s="6">
        <v>10</v>
      </c>
      <c r="Y80" s="6">
        <v>10</v>
      </c>
      <c r="Z80" s="6">
        <v>10</v>
      </c>
      <c r="AA80" s="6">
        <v>10</v>
      </c>
      <c r="AB80" s="6">
        <v>10</v>
      </c>
      <c r="AC80" s="5" t="s">
        <v>1013</v>
      </c>
      <c r="AD80" s="7" t="s">
        <v>950</v>
      </c>
      <c r="AE80" s="7" t="s">
        <v>1146</v>
      </c>
      <c r="AF80" s="75">
        <v>5</v>
      </c>
      <c r="AG80" s="75" t="s">
        <v>71</v>
      </c>
      <c r="AH80" s="86" t="s">
        <v>1147</v>
      </c>
    </row>
    <row r="81" spans="1:34" ht="409.5" x14ac:dyDescent="0.25">
      <c r="A81" s="6" t="s">
        <v>439</v>
      </c>
      <c r="B81" s="6" t="s">
        <v>836</v>
      </c>
      <c r="C81" s="6" t="s">
        <v>748</v>
      </c>
      <c r="D81" s="6" t="s">
        <v>749</v>
      </c>
      <c r="E81" s="6" t="s">
        <v>749</v>
      </c>
      <c r="F81" s="6" t="s">
        <v>440</v>
      </c>
      <c r="G81" s="6" t="s">
        <v>69</v>
      </c>
      <c r="H81" s="75" t="s">
        <v>64</v>
      </c>
      <c r="I81" s="79" t="s">
        <v>441</v>
      </c>
      <c r="J81" s="75" t="s">
        <v>442</v>
      </c>
      <c r="K81" s="75" t="s">
        <v>443</v>
      </c>
      <c r="L81" s="75" t="s">
        <v>77</v>
      </c>
      <c r="M81" s="6">
        <v>100</v>
      </c>
      <c r="N81" s="6" t="s">
        <v>69</v>
      </c>
      <c r="O81" s="75" t="s">
        <v>70</v>
      </c>
      <c r="P81" s="6" t="s">
        <v>632</v>
      </c>
      <c r="Q81" s="6" t="s">
        <v>632</v>
      </c>
      <c r="R81" s="6" t="s">
        <v>73</v>
      </c>
      <c r="S81" s="6" t="s">
        <v>73</v>
      </c>
      <c r="T81" s="135">
        <f t="shared" si="3"/>
        <v>90</v>
      </c>
      <c r="U81" s="3" t="s">
        <v>71</v>
      </c>
      <c r="V81" s="3">
        <v>25</v>
      </c>
      <c r="W81" s="6">
        <v>15</v>
      </c>
      <c r="X81" s="6">
        <v>10</v>
      </c>
      <c r="Y81" s="6">
        <v>10</v>
      </c>
      <c r="Z81" s="6">
        <v>10</v>
      </c>
      <c r="AA81" s="6">
        <v>10</v>
      </c>
      <c r="AB81" s="6">
        <v>10</v>
      </c>
      <c r="AC81" s="5" t="s">
        <v>1014</v>
      </c>
      <c r="AD81" s="7" t="s">
        <v>950</v>
      </c>
      <c r="AE81" s="7" t="s">
        <v>1148</v>
      </c>
      <c r="AF81" s="75">
        <v>5</v>
      </c>
      <c r="AG81" s="75" t="s">
        <v>71</v>
      </c>
      <c r="AH81" s="5" t="s">
        <v>1149</v>
      </c>
    </row>
    <row r="82" spans="1:34" ht="318.75" x14ac:dyDescent="0.25">
      <c r="A82" s="6" t="s">
        <v>446</v>
      </c>
      <c r="B82" s="6" t="s">
        <v>836</v>
      </c>
      <c r="C82" s="6" t="s">
        <v>750</v>
      </c>
      <c r="D82" s="6" t="s">
        <v>751</v>
      </c>
      <c r="E82" s="6" t="s">
        <v>751</v>
      </c>
      <c r="F82" s="6" t="s">
        <v>447</v>
      </c>
      <c r="G82" s="6" t="s">
        <v>122</v>
      </c>
      <c r="H82" s="75" t="s">
        <v>64</v>
      </c>
      <c r="I82" s="79" t="s">
        <v>664</v>
      </c>
      <c r="J82" s="75" t="s">
        <v>752</v>
      </c>
      <c r="K82" s="75" t="s">
        <v>665</v>
      </c>
      <c r="L82" s="75" t="s">
        <v>77</v>
      </c>
      <c r="M82" s="6">
        <v>100</v>
      </c>
      <c r="N82" s="6" t="s">
        <v>122</v>
      </c>
      <c r="O82" s="75" t="s">
        <v>123</v>
      </c>
      <c r="P82" s="6" t="s">
        <v>632</v>
      </c>
      <c r="Q82" s="6" t="s">
        <v>632</v>
      </c>
      <c r="R82" s="6" t="s">
        <v>73</v>
      </c>
      <c r="S82" s="6" t="s">
        <v>73</v>
      </c>
      <c r="T82" s="135">
        <f t="shared" si="3"/>
        <v>90</v>
      </c>
      <c r="U82" s="3" t="s">
        <v>71</v>
      </c>
      <c r="V82" s="3">
        <v>25</v>
      </c>
      <c r="W82" s="6">
        <v>15</v>
      </c>
      <c r="X82" s="6">
        <v>10</v>
      </c>
      <c r="Y82" s="6">
        <v>10</v>
      </c>
      <c r="Z82" s="6">
        <v>10</v>
      </c>
      <c r="AA82" s="6">
        <v>10</v>
      </c>
      <c r="AB82" s="6">
        <v>10</v>
      </c>
      <c r="AC82" s="5" t="s">
        <v>1015</v>
      </c>
      <c r="AD82" s="7" t="s">
        <v>950</v>
      </c>
      <c r="AE82" s="7" t="s">
        <v>1150</v>
      </c>
      <c r="AF82" s="75">
        <v>10</v>
      </c>
      <c r="AG82" s="75" t="s">
        <v>896</v>
      </c>
      <c r="AH82" s="75" t="s">
        <v>902</v>
      </c>
    </row>
    <row r="83" spans="1:34" ht="242.25" x14ac:dyDescent="0.25">
      <c r="A83" s="6" t="s">
        <v>837</v>
      </c>
      <c r="B83" s="6" t="s">
        <v>836</v>
      </c>
      <c r="C83" s="6" t="s">
        <v>838</v>
      </c>
      <c r="D83" s="6" t="s">
        <v>839</v>
      </c>
      <c r="E83" s="6" t="s">
        <v>839</v>
      </c>
      <c r="F83" s="6" t="s">
        <v>840</v>
      </c>
      <c r="G83" s="6" t="s">
        <v>63</v>
      </c>
      <c r="H83" s="75" t="s">
        <v>64</v>
      </c>
      <c r="I83" s="79" t="s">
        <v>841</v>
      </c>
      <c r="J83" s="75" t="s">
        <v>842</v>
      </c>
      <c r="K83" s="75" t="s">
        <v>843</v>
      </c>
      <c r="L83" s="75" t="s">
        <v>77</v>
      </c>
      <c r="M83" s="6">
        <v>100</v>
      </c>
      <c r="N83" s="6" t="s">
        <v>63</v>
      </c>
      <c r="O83" s="75" t="s">
        <v>123</v>
      </c>
      <c r="P83" s="6" t="s">
        <v>632</v>
      </c>
      <c r="Q83" s="6" t="s">
        <v>632</v>
      </c>
      <c r="R83" s="6" t="s">
        <v>73</v>
      </c>
      <c r="S83" s="6" t="s">
        <v>73</v>
      </c>
      <c r="T83" s="135">
        <f t="shared" si="3"/>
        <v>80</v>
      </c>
      <c r="U83" s="3" t="s">
        <v>84</v>
      </c>
      <c r="V83" s="3">
        <v>15</v>
      </c>
      <c r="W83" s="6">
        <v>15</v>
      </c>
      <c r="X83" s="6">
        <v>10</v>
      </c>
      <c r="Y83" s="6">
        <v>10</v>
      </c>
      <c r="Z83" s="6">
        <v>10</v>
      </c>
      <c r="AA83" s="6">
        <v>10</v>
      </c>
      <c r="AB83" s="6">
        <v>10</v>
      </c>
      <c r="AC83" s="5" t="s">
        <v>1015</v>
      </c>
      <c r="AD83" s="7" t="s">
        <v>950</v>
      </c>
      <c r="AE83" s="7" t="s">
        <v>1150</v>
      </c>
      <c r="AF83" s="75">
        <v>10</v>
      </c>
      <c r="AG83" s="75" t="s">
        <v>896</v>
      </c>
      <c r="AH83" s="75" t="s">
        <v>902</v>
      </c>
    </row>
    <row r="84" spans="1:34" ht="293.25" x14ac:dyDescent="0.25">
      <c r="A84" s="232" t="s">
        <v>453</v>
      </c>
      <c r="B84" s="6" t="s">
        <v>454</v>
      </c>
      <c r="C84" s="232" t="s">
        <v>753</v>
      </c>
      <c r="D84" s="232" t="s">
        <v>754</v>
      </c>
      <c r="E84" s="232" t="s">
        <v>754</v>
      </c>
      <c r="F84" s="232" t="s">
        <v>455</v>
      </c>
      <c r="G84" s="232" t="s">
        <v>122</v>
      </c>
      <c r="H84" s="75" t="s">
        <v>64</v>
      </c>
      <c r="I84" s="79" t="s">
        <v>666</v>
      </c>
      <c r="J84" s="75" t="s">
        <v>457</v>
      </c>
      <c r="K84" s="75" t="s">
        <v>458</v>
      </c>
      <c r="L84" s="75" t="s">
        <v>77</v>
      </c>
      <c r="M84" s="232">
        <v>100</v>
      </c>
      <c r="N84" s="232" t="s">
        <v>122</v>
      </c>
      <c r="O84" s="235" t="s">
        <v>123</v>
      </c>
      <c r="P84" s="232" t="s">
        <v>632</v>
      </c>
      <c r="Q84" s="232" t="s">
        <v>632</v>
      </c>
      <c r="R84" s="232" t="s">
        <v>73</v>
      </c>
      <c r="S84" s="232" t="s">
        <v>73</v>
      </c>
      <c r="T84" s="135">
        <f t="shared" si="3"/>
        <v>90</v>
      </c>
      <c r="U84" s="3" t="s">
        <v>71</v>
      </c>
      <c r="V84" s="3">
        <v>25</v>
      </c>
      <c r="W84" s="6">
        <v>15</v>
      </c>
      <c r="X84" s="6">
        <v>10</v>
      </c>
      <c r="Y84" s="6">
        <v>10</v>
      </c>
      <c r="Z84" s="6">
        <v>10</v>
      </c>
      <c r="AA84" s="6">
        <v>10</v>
      </c>
      <c r="AB84" s="6">
        <v>10</v>
      </c>
      <c r="AC84" s="5"/>
      <c r="AD84" s="7" t="s">
        <v>1016</v>
      </c>
      <c r="AE84" s="2" t="s">
        <v>1119</v>
      </c>
      <c r="AF84" s="75">
        <v>10</v>
      </c>
      <c r="AG84" s="75" t="s">
        <v>896</v>
      </c>
      <c r="AH84" s="75" t="s">
        <v>902</v>
      </c>
    </row>
    <row r="85" spans="1:34" ht="293.25" x14ac:dyDescent="0.25">
      <c r="A85" s="232"/>
      <c r="B85" s="6" t="s">
        <v>454</v>
      </c>
      <c r="C85" s="232"/>
      <c r="D85" s="232"/>
      <c r="E85" s="232"/>
      <c r="F85" s="232"/>
      <c r="G85" s="232"/>
      <c r="H85" s="75" t="s">
        <v>64</v>
      </c>
      <c r="I85" s="79" t="s">
        <v>667</v>
      </c>
      <c r="J85" s="75" t="s">
        <v>462</v>
      </c>
      <c r="K85" s="75" t="s">
        <v>463</v>
      </c>
      <c r="L85" s="75" t="s">
        <v>68</v>
      </c>
      <c r="M85" s="232"/>
      <c r="N85" s="232"/>
      <c r="O85" s="235"/>
      <c r="P85" s="232"/>
      <c r="Q85" s="232"/>
      <c r="R85" s="232"/>
      <c r="S85" s="232"/>
      <c r="T85" s="135">
        <f t="shared" ref="T85:T98" si="4">SUM(V85:AB85)</f>
        <v>90</v>
      </c>
      <c r="U85" s="3" t="s">
        <v>71</v>
      </c>
      <c r="V85" s="3">
        <v>25</v>
      </c>
      <c r="W85" s="6">
        <v>15</v>
      </c>
      <c r="X85" s="6">
        <v>10</v>
      </c>
      <c r="Y85" s="6">
        <v>10</v>
      </c>
      <c r="Z85" s="6">
        <v>10</v>
      </c>
      <c r="AA85" s="6">
        <v>10</v>
      </c>
      <c r="AB85" s="6">
        <v>10</v>
      </c>
      <c r="AC85" s="5"/>
      <c r="AD85" s="7" t="s">
        <v>1016</v>
      </c>
      <c r="AE85" s="2" t="s">
        <v>1120</v>
      </c>
      <c r="AF85" s="75">
        <v>10</v>
      </c>
      <c r="AG85" s="75" t="s">
        <v>896</v>
      </c>
      <c r="AH85" s="75" t="s">
        <v>902</v>
      </c>
    </row>
    <row r="86" spans="1:34" ht="409.5" x14ac:dyDescent="0.25">
      <c r="A86" s="6" t="s">
        <v>466</v>
      </c>
      <c r="B86" s="6" t="s">
        <v>454</v>
      </c>
      <c r="C86" s="6" t="s">
        <v>755</v>
      </c>
      <c r="D86" s="6" t="s">
        <v>756</v>
      </c>
      <c r="E86" s="6" t="s">
        <v>756</v>
      </c>
      <c r="F86" s="6" t="s">
        <v>467</v>
      </c>
      <c r="G86" s="6" t="s">
        <v>122</v>
      </c>
      <c r="H86" s="75" t="s">
        <v>64</v>
      </c>
      <c r="I86" s="79" t="s">
        <v>468</v>
      </c>
      <c r="J86" s="75" t="s">
        <v>469</v>
      </c>
      <c r="K86" s="75" t="s">
        <v>463</v>
      </c>
      <c r="L86" s="75" t="s">
        <v>106</v>
      </c>
      <c r="M86" s="6">
        <v>100</v>
      </c>
      <c r="N86" s="6" t="s">
        <v>122</v>
      </c>
      <c r="O86" s="75" t="s">
        <v>123</v>
      </c>
      <c r="P86" s="6" t="s">
        <v>632</v>
      </c>
      <c r="Q86" s="6" t="s">
        <v>632</v>
      </c>
      <c r="R86" s="6" t="s">
        <v>73</v>
      </c>
      <c r="S86" s="6" t="s">
        <v>73</v>
      </c>
      <c r="T86" s="135">
        <f t="shared" si="4"/>
        <v>90</v>
      </c>
      <c r="U86" s="3" t="s">
        <v>71</v>
      </c>
      <c r="V86" s="3">
        <v>25</v>
      </c>
      <c r="W86" s="6">
        <v>15</v>
      </c>
      <c r="X86" s="6">
        <v>10</v>
      </c>
      <c r="Y86" s="6">
        <v>10</v>
      </c>
      <c r="Z86" s="6">
        <v>10</v>
      </c>
      <c r="AA86" s="6">
        <v>10</v>
      </c>
      <c r="AB86" s="6">
        <v>10</v>
      </c>
      <c r="AC86" s="5"/>
      <c r="AD86" s="7" t="s">
        <v>1016</v>
      </c>
      <c r="AE86" s="2" t="s">
        <v>1122</v>
      </c>
      <c r="AF86" s="75">
        <v>5</v>
      </c>
      <c r="AG86" s="75" t="s">
        <v>71</v>
      </c>
      <c r="AH86" s="86" t="s">
        <v>1123</v>
      </c>
    </row>
    <row r="87" spans="1:34" ht="395.25" x14ac:dyDescent="0.25">
      <c r="A87" s="6" t="s">
        <v>472</v>
      </c>
      <c r="B87" s="6" t="s">
        <v>454</v>
      </c>
      <c r="C87" s="6" t="s">
        <v>757</v>
      </c>
      <c r="D87" s="6" t="s">
        <v>758</v>
      </c>
      <c r="E87" s="6" t="s">
        <v>758</v>
      </c>
      <c r="F87" s="6" t="s">
        <v>473</v>
      </c>
      <c r="G87" s="6" t="s">
        <v>122</v>
      </c>
      <c r="H87" s="75" t="s">
        <v>64</v>
      </c>
      <c r="I87" s="79" t="s">
        <v>844</v>
      </c>
      <c r="J87" s="75" t="s">
        <v>845</v>
      </c>
      <c r="K87" s="75" t="s">
        <v>476</v>
      </c>
      <c r="L87" s="75" t="s">
        <v>106</v>
      </c>
      <c r="M87" s="6">
        <v>100</v>
      </c>
      <c r="N87" s="6" t="s">
        <v>122</v>
      </c>
      <c r="O87" s="75" t="s">
        <v>123</v>
      </c>
      <c r="P87" s="6" t="s">
        <v>632</v>
      </c>
      <c r="Q87" s="6" t="s">
        <v>632</v>
      </c>
      <c r="R87" s="6" t="s">
        <v>73</v>
      </c>
      <c r="S87" s="6" t="s">
        <v>73</v>
      </c>
      <c r="T87" s="135">
        <f t="shared" si="4"/>
        <v>90</v>
      </c>
      <c r="U87" s="3" t="s">
        <v>71</v>
      </c>
      <c r="V87" s="3">
        <v>25</v>
      </c>
      <c r="W87" s="6">
        <v>15</v>
      </c>
      <c r="X87" s="6">
        <v>10</v>
      </c>
      <c r="Y87" s="6">
        <v>10</v>
      </c>
      <c r="Z87" s="6">
        <v>10</v>
      </c>
      <c r="AA87" s="6">
        <v>10</v>
      </c>
      <c r="AB87" s="6">
        <v>10</v>
      </c>
      <c r="AC87" s="5"/>
      <c r="AD87" s="7" t="s">
        <v>1016</v>
      </c>
      <c r="AE87" s="2" t="s">
        <v>1124</v>
      </c>
      <c r="AF87" s="75">
        <v>5</v>
      </c>
      <c r="AG87" s="75" t="s">
        <v>71</v>
      </c>
      <c r="AH87" s="86" t="s">
        <v>1125</v>
      </c>
    </row>
    <row r="88" spans="1:34" ht="293.25" x14ac:dyDescent="0.25">
      <c r="A88" s="232" t="s">
        <v>478</v>
      </c>
      <c r="B88" s="6" t="s">
        <v>454</v>
      </c>
      <c r="C88" s="232" t="s">
        <v>759</v>
      </c>
      <c r="D88" s="232" t="s">
        <v>760</v>
      </c>
      <c r="E88" s="232" t="s">
        <v>760</v>
      </c>
      <c r="F88" s="232" t="s">
        <v>479</v>
      </c>
      <c r="G88" s="232" t="s">
        <v>122</v>
      </c>
      <c r="H88" s="75" t="s">
        <v>64</v>
      </c>
      <c r="I88" s="79" t="s">
        <v>480</v>
      </c>
      <c r="J88" s="75" t="s">
        <v>481</v>
      </c>
      <c r="K88" s="75" t="s">
        <v>482</v>
      </c>
      <c r="L88" s="75" t="s">
        <v>91</v>
      </c>
      <c r="M88" s="232">
        <v>100</v>
      </c>
      <c r="N88" s="232" t="s">
        <v>122</v>
      </c>
      <c r="O88" s="235" t="s">
        <v>123</v>
      </c>
      <c r="P88" s="232" t="s">
        <v>632</v>
      </c>
      <c r="Q88" s="232" t="s">
        <v>632</v>
      </c>
      <c r="R88" s="232" t="s">
        <v>73</v>
      </c>
      <c r="S88" s="232" t="s">
        <v>73</v>
      </c>
      <c r="T88" s="135">
        <f t="shared" si="4"/>
        <v>90</v>
      </c>
      <c r="U88" s="3" t="s">
        <v>71</v>
      </c>
      <c r="V88" s="3">
        <v>25</v>
      </c>
      <c r="W88" s="6">
        <v>15</v>
      </c>
      <c r="X88" s="6">
        <v>10</v>
      </c>
      <c r="Y88" s="6">
        <v>10</v>
      </c>
      <c r="Z88" s="6">
        <v>10</v>
      </c>
      <c r="AA88" s="6">
        <v>10</v>
      </c>
      <c r="AB88" s="6">
        <v>10</v>
      </c>
      <c r="AC88" s="5"/>
      <c r="AD88" s="7" t="s">
        <v>994</v>
      </c>
      <c r="AE88" s="2" t="s">
        <v>1126</v>
      </c>
      <c r="AF88" s="75">
        <v>10</v>
      </c>
      <c r="AG88" s="75" t="s">
        <v>896</v>
      </c>
      <c r="AH88" s="75" t="s">
        <v>902</v>
      </c>
    </row>
    <row r="89" spans="1:34" ht="293.25" x14ac:dyDescent="0.25">
      <c r="A89" s="232"/>
      <c r="B89" s="6" t="s">
        <v>454</v>
      </c>
      <c r="C89" s="232"/>
      <c r="D89" s="232"/>
      <c r="E89" s="232"/>
      <c r="F89" s="232"/>
      <c r="G89" s="232"/>
      <c r="H89" s="75" t="s">
        <v>64</v>
      </c>
      <c r="I89" s="79" t="s">
        <v>484</v>
      </c>
      <c r="J89" s="75" t="s">
        <v>481</v>
      </c>
      <c r="K89" s="75" t="s">
        <v>485</v>
      </c>
      <c r="L89" s="75" t="s">
        <v>68</v>
      </c>
      <c r="M89" s="232"/>
      <c r="N89" s="232"/>
      <c r="O89" s="235"/>
      <c r="P89" s="232"/>
      <c r="Q89" s="232"/>
      <c r="R89" s="232"/>
      <c r="S89" s="232"/>
      <c r="T89" s="135">
        <f t="shared" si="4"/>
        <v>90</v>
      </c>
      <c r="U89" s="3" t="s">
        <v>71</v>
      </c>
      <c r="V89" s="3">
        <v>25</v>
      </c>
      <c r="W89" s="6">
        <v>15</v>
      </c>
      <c r="X89" s="6">
        <v>10</v>
      </c>
      <c r="Y89" s="6">
        <v>10</v>
      </c>
      <c r="Z89" s="6">
        <v>10</v>
      </c>
      <c r="AA89" s="6">
        <v>10</v>
      </c>
      <c r="AB89" s="6">
        <v>10</v>
      </c>
      <c r="AC89" s="5"/>
      <c r="AD89" s="7" t="s">
        <v>1016</v>
      </c>
      <c r="AE89" s="7" t="s">
        <v>1127</v>
      </c>
      <c r="AF89" s="75">
        <v>10</v>
      </c>
      <c r="AG89" s="75" t="s">
        <v>896</v>
      </c>
      <c r="AH89" s="75" t="s">
        <v>902</v>
      </c>
    </row>
    <row r="90" spans="1:34" ht="409.5" x14ac:dyDescent="0.25">
      <c r="A90" s="6" t="s">
        <v>846</v>
      </c>
      <c r="B90" s="6" t="s">
        <v>847</v>
      </c>
      <c r="C90" s="6" t="s">
        <v>761</v>
      </c>
      <c r="D90" s="6" t="s">
        <v>762</v>
      </c>
      <c r="E90" s="6" t="s">
        <v>762</v>
      </c>
      <c r="F90" s="6" t="s">
        <v>489</v>
      </c>
      <c r="G90" s="6" t="s">
        <v>63</v>
      </c>
      <c r="H90" s="75" t="s">
        <v>64</v>
      </c>
      <c r="I90" s="79" t="s">
        <v>893</v>
      </c>
      <c r="J90" s="75" t="s">
        <v>848</v>
      </c>
      <c r="K90" s="75" t="s">
        <v>492</v>
      </c>
      <c r="L90" s="75" t="s">
        <v>763</v>
      </c>
      <c r="M90" s="6">
        <v>100</v>
      </c>
      <c r="N90" s="6" t="s">
        <v>63</v>
      </c>
      <c r="O90" s="75" t="s">
        <v>123</v>
      </c>
      <c r="P90" s="6" t="s">
        <v>632</v>
      </c>
      <c r="Q90" s="6" t="s">
        <v>632</v>
      </c>
      <c r="R90" s="6" t="s">
        <v>73</v>
      </c>
      <c r="S90" s="6" t="s">
        <v>73</v>
      </c>
      <c r="T90" s="135">
        <f t="shared" si="4"/>
        <v>90</v>
      </c>
      <c r="U90" s="3" t="s">
        <v>71</v>
      </c>
      <c r="V90" s="3">
        <v>25</v>
      </c>
      <c r="W90" s="6">
        <v>15</v>
      </c>
      <c r="X90" s="6">
        <v>10</v>
      </c>
      <c r="Y90" s="6">
        <v>10</v>
      </c>
      <c r="Z90" s="6">
        <v>10</v>
      </c>
      <c r="AA90" s="6">
        <v>10</v>
      </c>
      <c r="AB90" s="6">
        <v>10</v>
      </c>
      <c r="AC90" s="5" t="s">
        <v>1017</v>
      </c>
      <c r="AD90" s="2" t="s">
        <v>950</v>
      </c>
      <c r="AE90" s="2" t="s">
        <v>1064</v>
      </c>
      <c r="AF90" s="75">
        <v>5</v>
      </c>
      <c r="AG90" s="75" t="s">
        <v>71</v>
      </c>
      <c r="AH90" s="138" t="s">
        <v>1065</v>
      </c>
    </row>
    <row r="91" spans="1:34" ht="255" x14ac:dyDescent="0.25">
      <c r="A91" s="6" t="s">
        <v>849</v>
      </c>
      <c r="B91" s="6" t="s">
        <v>847</v>
      </c>
      <c r="C91" s="6" t="s">
        <v>764</v>
      </c>
      <c r="D91" s="6" t="s">
        <v>765</v>
      </c>
      <c r="E91" s="6" t="s">
        <v>765</v>
      </c>
      <c r="F91" s="6" t="s">
        <v>495</v>
      </c>
      <c r="G91" s="6" t="s">
        <v>63</v>
      </c>
      <c r="H91" s="75" t="s">
        <v>64</v>
      </c>
      <c r="I91" s="79" t="s">
        <v>496</v>
      </c>
      <c r="J91" s="75" t="s">
        <v>497</v>
      </c>
      <c r="K91" s="75" t="s">
        <v>498</v>
      </c>
      <c r="L91" s="75" t="s">
        <v>83</v>
      </c>
      <c r="M91" s="6">
        <v>100</v>
      </c>
      <c r="N91" s="6" t="s">
        <v>63</v>
      </c>
      <c r="O91" s="75" t="s">
        <v>123</v>
      </c>
      <c r="P91" s="6" t="s">
        <v>632</v>
      </c>
      <c r="Q91" s="6" t="s">
        <v>632</v>
      </c>
      <c r="R91" s="6" t="s">
        <v>73</v>
      </c>
      <c r="S91" s="6" t="s">
        <v>73</v>
      </c>
      <c r="T91" s="135">
        <f t="shared" si="4"/>
        <v>90</v>
      </c>
      <c r="U91" s="3" t="s">
        <v>71</v>
      </c>
      <c r="V91" s="3">
        <v>25</v>
      </c>
      <c r="W91" s="6">
        <v>15</v>
      </c>
      <c r="X91" s="6">
        <v>10</v>
      </c>
      <c r="Y91" s="6">
        <v>10</v>
      </c>
      <c r="Z91" s="6">
        <v>10</v>
      </c>
      <c r="AA91" s="6">
        <v>10</v>
      </c>
      <c r="AB91" s="6">
        <v>10</v>
      </c>
      <c r="AC91" s="5" t="s">
        <v>1018</v>
      </c>
      <c r="AD91" s="7" t="s">
        <v>950</v>
      </c>
      <c r="AE91" s="2" t="s">
        <v>1066</v>
      </c>
      <c r="AF91" s="75">
        <v>10</v>
      </c>
      <c r="AG91" s="75" t="s">
        <v>896</v>
      </c>
      <c r="AH91" s="75" t="s">
        <v>902</v>
      </c>
    </row>
    <row r="92" spans="1:34" ht="280.5" x14ac:dyDescent="0.25">
      <c r="A92" s="232" t="s">
        <v>850</v>
      </c>
      <c r="B92" s="6" t="s">
        <v>847</v>
      </c>
      <c r="C92" s="232" t="s">
        <v>764</v>
      </c>
      <c r="D92" s="232" t="s">
        <v>766</v>
      </c>
      <c r="E92" s="232" t="s">
        <v>766</v>
      </c>
      <c r="F92" s="232" t="s">
        <v>501</v>
      </c>
      <c r="G92" s="232" t="s">
        <v>63</v>
      </c>
      <c r="H92" s="75" t="s">
        <v>64</v>
      </c>
      <c r="I92" s="79" t="s">
        <v>502</v>
      </c>
      <c r="J92" s="75" t="s">
        <v>503</v>
      </c>
      <c r="K92" s="75" t="s">
        <v>504</v>
      </c>
      <c r="L92" s="75" t="s">
        <v>77</v>
      </c>
      <c r="M92" s="232">
        <v>100</v>
      </c>
      <c r="N92" s="232" t="s">
        <v>63</v>
      </c>
      <c r="O92" s="235" t="s">
        <v>123</v>
      </c>
      <c r="P92" s="232" t="s">
        <v>632</v>
      </c>
      <c r="Q92" s="232" t="s">
        <v>632</v>
      </c>
      <c r="R92" s="232" t="s">
        <v>73</v>
      </c>
      <c r="S92" s="232" t="s">
        <v>73</v>
      </c>
      <c r="T92" s="135">
        <f t="shared" si="4"/>
        <v>90</v>
      </c>
      <c r="U92" s="3" t="s">
        <v>71</v>
      </c>
      <c r="V92" s="3">
        <v>25</v>
      </c>
      <c r="W92" s="6">
        <v>15</v>
      </c>
      <c r="X92" s="6">
        <v>10</v>
      </c>
      <c r="Y92" s="6">
        <v>10</v>
      </c>
      <c r="Z92" s="6">
        <v>10</v>
      </c>
      <c r="AA92" s="6">
        <v>10</v>
      </c>
      <c r="AB92" s="6">
        <v>10</v>
      </c>
      <c r="AC92" s="5" t="s">
        <v>1019</v>
      </c>
      <c r="AD92" s="7" t="s">
        <v>950</v>
      </c>
      <c r="AE92" s="2" t="s">
        <v>1067</v>
      </c>
      <c r="AF92" s="75">
        <v>10</v>
      </c>
      <c r="AG92" s="75" t="s">
        <v>896</v>
      </c>
      <c r="AH92" s="75" t="s">
        <v>902</v>
      </c>
    </row>
    <row r="93" spans="1:34" ht="204" x14ac:dyDescent="0.25">
      <c r="A93" s="232"/>
      <c r="B93" s="6" t="s">
        <v>847</v>
      </c>
      <c r="C93" s="232"/>
      <c r="D93" s="232"/>
      <c r="E93" s="232"/>
      <c r="F93" s="232"/>
      <c r="G93" s="232"/>
      <c r="H93" s="75" t="s">
        <v>64</v>
      </c>
      <c r="I93" s="79" t="s">
        <v>851</v>
      </c>
      <c r="J93" s="75" t="s">
        <v>852</v>
      </c>
      <c r="K93" s="147" t="s">
        <v>931</v>
      </c>
      <c r="L93" s="75" t="s">
        <v>83</v>
      </c>
      <c r="M93" s="232"/>
      <c r="N93" s="232"/>
      <c r="O93" s="235"/>
      <c r="P93" s="232"/>
      <c r="Q93" s="232"/>
      <c r="R93" s="232"/>
      <c r="S93" s="232"/>
      <c r="T93" s="135">
        <f t="shared" si="4"/>
        <v>90</v>
      </c>
      <c r="U93" s="3" t="s">
        <v>71</v>
      </c>
      <c r="V93" s="3">
        <v>25</v>
      </c>
      <c r="W93" s="6">
        <v>15</v>
      </c>
      <c r="X93" s="6">
        <v>10</v>
      </c>
      <c r="Y93" s="6">
        <v>10</v>
      </c>
      <c r="Z93" s="6">
        <v>10</v>
      </c>
      <c r="AA93" s="6">
        <v>10</v>
      </c>
      <c r="AB93" s="6">
        <v>10</v>
      </c>
      <c r="AC93" s="5" t="s">
        <v>1020</v>
      </c>
      <c r="AD93" s="7" t="s">
        <v>950</v>
      </c>
      <c r="AE93" s="2" t="s">
        <v>1068</v>
      </c>
      <c r="AF93" s="75">
        <v>10</v>
      </c>
      <c r="AG93" s="75" t="s">
        <v>896</v>
      </c>
      <c r="AH93" s="75" t="s">
        <v>902</v>
      </c>
    </row>
    <row r="94" spans="1:34" ht="216.75" x14ac:dyDescent="0.25">
      <c r="A94" s="232" t="s">
        <v>853</v>
      </c>
      <c r="B94" s="6" t="s">
        <v>847</v>
      </c>
      <c r="C94" s="232" t="s">
        <v>764</v>
      </c>
      <c r="D94" s="232" t="s">
        <v>767</v>
      </c>
      <c r="E94" s="232" t="s">
        <v>767</v>
      </c>
      <c r="F94" s="232" t="s">
        <v>512</v>
      </c>
      <c r="G94" s="232" t="s">
        <v>63</v>
      </c>
      <c r="H94" s="75" t="s">
        <v>64</v>
      </c>
      <c r="I94" s="79" t="s">
        <v>513</v>
      </c>
      <c r="J94" s="75" t="s">
        <v>514</v>
      </c>
      <c r="K94" s="147" t="s">
        <v>932</v>
      </c>
      <c r="L94" s="75" t="s">
        <v>91</v>
      </c>
      <c r="M94" s="232">
        <v>100</v>
      </c>
      <c r="N94" s="232" t="s">
        <v>63</v>
      </c>
      <c r="O94" s="235" t="s">
        <v>123</v>
      </c>
      <c r="P94" s="232" t="s">
        <v>632</v>
      </c>
      <c r="Q94" s="232" t="s">
        <v>632</v>
      </c>
      <c r="R94" s="232" t="s">
        <v>73</v>
      </c>
      <c r="S94" s="232" t="s">
        <v>73</v>
      </c>
      <c r="T94" s="135">
        <f t="shared" si="4"/>
        <v>90</v>
      </c>
      <c r="U94" s="3" t="s">
        <v>71</v>
      </c>
      <c r="V94" s="3">
        <v>25</v>
      </c>
      <c r="W94" s="6">
        <v>15</v>
      </c>
      <c r="X94" s="6">
        <v>10</v>
      </c>
      <c r="Y94" s="6">
        <v>10</v>
      </c>
      <c r="Z94" s="6">
        <v>10</v>
      </c>
      <c r="AA94" s="6">
        <v>10</v>
      </c>
      <c r="AB94" s="6">
        <v>10</v>
      </c>
      <c r="AC94" s="5" t="s">
        <v>1021</v>
      </c>
      <c r="AD94" s="7" t="s">
        <v>1022</v>
      </c>
      <c r="AE94" s="7" t="s">
        <v>1135</v>
      </c>
      <c r="AF94" s="75" t="s">
        <v>900</v>
      </c>
      <c r="AG94" s="75" t="s">
        <v>895</v>
      </c>
      <c r="AH94" s="86" t="s">
        <v>901</v>
      </c>
    </row>
    <row r="95" spans="1:34" ht="191.25" x14ac:dyDescent="0.25">
      <c r="A95" s="232"/>
      <c r="B95" s="6" t="s">
        <v>847</v>
      </c>
      <c r="C95" s="232"/>
      <c r="D95" s="232"/>
      <c r="E95" s="232"/>
      <c r="F95" s="232"/>
      <c r="G95" s="232"/>
      <c r="H95" s="75" t="s">
        <v>64</v>
      </c>
      <c r="I95" s="79" t="s">
        <v>854</v>
      </c>
      <c r="J95" s="75" t="s">
        <v>855</v>
      </c>
      <c r="K95" s="147" t="s">
        <v>931</v>
      </c>
      <c r="L95" s="75" t="s">
        <v>77</v>
      </c>
      <c r="M95" s="232"/>
      <c r="N95" s="232"/>
      <c r="O95" s="235"/>
      <c r="P95" s="232"/>
      <c r="Q95" s="232"/>
      <c r="R95" s="232"/>
      <c r="S95" s="232"/>
      <c r="T95" s="135">
        <f t="shared" si="4"/>
        <v>90</v>
      </c>
      <c r="U95" s="3" t="s">
        <v>71</v>
      </c>
      <c r="V95" s="3">
        <v>25</v>
      </c>
      <c r="W95" s="6">
        <v>15</v>
      </c>
      <c r="X95" s="6">
        <v>10</v>
      </c>
      <c r="Y95" s="6">
        <v>10</v>
      </c>
      <c r="Z95" s="6">
        <v>10</v>
      </c>
      <c r="AA95" s="6">
        <v>10</v>
      </c>
      <c r="AB95" s="6">
        <v>10</v>
      </c>
      <c r="AC95" s="5" t="s">
        <v>1023</v>
      </c>
      <c r="AD95" s="81" t="s">
        <v>950</v>
      </c>
      <c r="AE95" s="2" t="s">
        <v>1071</v>
      </c>
      <c r="AF95" s="75">
        <v>10</v>
      </c>
      <c r="AG95" s="75" t="s">
        <v>896</v>
      </c>
      <c r="AH95" s="75" t="s">
        <v>902</v>
      </c>
    </row>
    <row r="96" spans="1:34" ht="178.5" x14ac:dyDescent="0.25">
      <c r="A96" s="232" t="s">
        <v>856</v>
      </c>
      <c r="B96" s="6" t="s">
        <v>847</v>
      </c>
      <c r="C96" s="232" t="s">
        <v>764</v>
      </c>
      <c r="D96" s="232" t="s">
        <v>768</v>
      </c>
      <c r="E96" s="232" t="s">
        <v>768</v>
      </c>
      <c r="F96" s="232" t="s">
        <v>522</v>
      </c>
      <c r="G96" s="232" t="s">
        <v>63</v>
      </c>
      <c r="H96" s="75" t="s">
        <v>64</v>
      </c>
      <c r="I96" s="79" t="s">
        <v>523</v>
      </c>
      <c r="J96" s="75" t="s">
        <v>524</v>
      </c>
      <c r="K96" s="75" t="s">
        <v>525</v>
      </c>
      <c r="L96" s="75" t="s">
        <v>77</v>
      </c>
      <c r="M96" s="232">
        <v>100</v>
      </c>
      <c r="N96" s="232" t="s">
        <v>63</v>
      </c>
      <c r="O96" s="235" t="s">
        <v>123</v>
      </c>
      <c r="P96" s="232" t="s">
        <v>632</v>
      </c>
      <c r="Q96" s="232" t="s">
        <v>632</v>
      </c>
      <c r="R96" s="232" t="s">
        <v>73</v>
      </c>
      <c r="S96" s="232" t="s">
        <v>73</v>
      </c>
      <c r="T96" s="135">
        <f t="shared" si="4"/>
        <v>90</v>
      </c>
      <c r="U96" s="3" t="s">
        <v>71</v>
      </c>
      <c r="V96" s="3">
        <v>25</v>
      </c>
      <c r="W96" s="6">
        <v>15</v>
      </c>
      <c r="X96" s="6">
        <v>10</v>
      </c>
      <c r="Y96" s="6">
        <v>10</v>
      </c>
      <c r="Z96" s="6">
        <v>10</v>
      </c>
      <c r="AA96" s="6">
        <v>10</v>
      </c>
      <c r="AB96" s="6">
        <v>10</v>
      </c>
      <c r="AC96" s="5" t="s">
        <v>1024</v>
      </c>
      <c r="AD96" s="81" t="s">
        <v>950</v>
      </c>
      <c r="AE96" s="2" t="s">
        <v>1069</v>
      </c>
      <c r="AF96" s="75">
        <v>10</v>
      </c>
      <c r="AG96" s="75" t="s">
        <v>896</v>
      </c>
      <c r="AH96" s="75" t="s">
        <v>902</v>
      </c>
    </row>
    <row r="97" spans="1:34" ht="178.5" x14ac:dyDescent="0.25">
      <c r="A97" s="232"/>
      <c r="B97" s="6" t="s">
        <v>847</v>
      </c>
      <c r="C97" s="232"/>
      <c r="D97" s="232"/>
      <c r="E97" s="232"/>
      <c r="F97" s="232"/>
      <c r="G97" s="232"/>
      <c r="H97" s="75" t="s">
        <v>64</v>
      </c>
      <c r="I97" s="79" t="s">
        <v>527</v>
      </c>
      <c r="J97" s="75" t="s">
        <v>524</v>
      </c>
      <c r="K97" s="75" t="s">
        <v>525</v>
      </c>
      <c r="L97" s="75" t="s">
        <v>83</v>
      </c>
      <c r="M97" s="232"/>
      <c r="N97" s="232"/>
      <c r="O97" s="235"/>
      <c r="P97" s="232"/>
      <c r="Q97" s="232"/>
      <c r="R97" s="232"/>
      <c r="S97" s="232"/>
      <c r="T97" s="135">
        <f t="shared" si="4"/>
        <v>90</v>
      </c>
      <c r="U97" s="3" t="s">
        <v>71</v>
      </c>
      <c r="V97" s="3">
        <v>25</v>
      </c>
      <c r="W97" s="6">
        <v>15</v>
      </c>
      <c r="X97" s="6">
        <v>10</v>
      </c>
      <c r="Y97" s="6">
        <v>10</v>
      </c>
      <c r="Z97" s="6">
        <v>10</v>
      </c>
      <c r="AA97" s="6">
        <v>10</v>
      </c>
      <c r="AB97" s="6">
        <v>10</v>
      </c>
      <c r="AC97" s="5" t="s">
        <v>1025</v>
      </c>
      <c r="AD97" s="81" t="s">
        <v>950</v>
      </c>
      <c r="AE97" s="2" t="s">
        <v>1070</v>
      </c>
      <c r="AF97" s="75">
        <v>10</v>
      </c>
      <c r="AG97" s="75" t="s">
        <v>896</v>
      </c>
      <c r="AH97" s="75" t="s">
        <v>902</v>
      </c>
    </row>
    <row r="98" spans="1:34" ht="280.5" x14ac:dyDescent="0.25">
      <c r="A98" s="6" t="s">
        <v>857</v>
      </c>
      <c r="B98" s="6" t="s">
        <v>858</v>
      </c>
      <c r="C98" s="6" t="s">
        <v>769</v>
      </c>
      <c r="D98" s="6" t="s">
        <v>770</v>
      </c>
      <c r="E98" s="6" t="s">
        <v>770</v>
      </c>
      <c r="F98" s="6" t="s">
        <v>536</v>
      </c>
      <c r="G98" s="6" t="s">
        <v>122</v>
      </c>
      <c r="H98" s="75" t="s">
        <v>64</v>
      </c>
      <c r="I98" s="79" t="s">
        <v>859</v>
      </c>
      <c r="J98" s="75" t="s">
        <v>860</v>
      </c>
      <c r="K98" s="75" t="s">
        <v>539</v>
      </c>
      <c r="L98" s="75" t="s">
        <v>198</v>
      </c>
      <c r="M98" s="6">
        <v>100</v>
      </c>
      <c r="N98" s="6" t="s">
        <v>122</v>
      </c>
      <c r="O98" s="75" t="s">
        <v>123</v>
      </c>
      <c r="P98" s="6" t="s">
        <v>632</v>
      </c>
      <c r="Q98" s="6" t="s">
        <v>632</v>
      </c>
      <c r="R98" s="6" t="s">
        <v>73</v>
      </c>
      <c r="S98" s="6" t="s">
        <v>73</v>
      </c>
      <c r="T98" s="135">
        <f t="shared" si="4"/>
        <v>90</v>
      </c>
      <c r="U98" s="3" t="s">
        <v>71</v>
      </c>
      <c r="V98" s="3">
        <v>25</v>
      </c>
      <c r="W98" s="6">
        <v>15</v>
      </c>
      <c r="X98" s="6">
        <v>10</v>
      </c>
      <c r="Y98" s="6">
        <v>10</v>
      </c>
      <c r="Z98" s="6">
        <v>10</v>
      </c>
      <c r="AA98" s="6">
        <v>10</v>
      </c>
      <c r="AB98" s="6">
        <v>10</v>
      </c>
      <c r="AC98" s="5" t="s">
        <v>1026</v>
      </c>
      <c r="AD98" s="81" t="s">
        <v>950</v>
      </c>
      <c r="AE98" s="81" t="s">
        <v>1162</v>
      </c>
      <c r="AF98" s="75">
        <v>10</v>
      </c>
      <c r="AG98" s="75" t="s">
        <v>896</v>
      </c>
      <c r="AH98" s="75" t="s">
        <v>902</v>
      </c>
    </row>
    <row r="99" spans="1:34" ht="267.75" x14ac:dyDescent="0.25">
      <c r="A99" s="6" t="s">
        <v>861</v>
      </c>
      <c r="B99" s="6" t="s">
        <v>858</v>
      </c>
      <c r="C99" s="6" t="s">
        <v>769</v>
      </c>
      <c r="D99" s="6" t="s">
        <v>771</v>
      </c>
      <c r="E99" s="6" t="s">
        <v>771</v>
      </c>
      <c r="F99" s="6" t="s">
        <v>543</v>
      </c>
      <c r="G99" s="6" t="s">
        <v>122</v>
      </c>
      <c r="H99" s="75" t="s">
        <v>64</v>
      </c>
      <c r="I99" s="79" t="s">
        <v>772</v>
      </c>
      <c r="J99" s="75" t="s">
        <v>773</v>
      </c>
      <c r="K99" s="75" t="s">
        <v>546</v>
      </c>
      <c r="L99" s="75" t="s">
        <v>774</v>
      </c>
      <c r="M99" s="6">
        <v>100</v>
      </c>
      <c r="N99" s="6" t="s">
        <v>122</v>
      </c>
      <c r="O99" s="75" t="s">
        <v>123</v>
      </c>
      <c r="P99" s="6" t="s">
        <v>632</v>
      </c>
      <c r="Q99" s="6" t="s">
        <v>632</v>
      </c>
      <c r="R99" s="6" t="s">
        <v>632</v>
      </c>
      <c r="S99" s="6" t="s">
        <v>73</v>
      </c>
      <c r="T99" s="135">
        <f>SUM(V99:AB99)</f>
        <v>90</v>
      </c>
      <c r="U99" s="3" t="s">
        <v>71</v>
      </c>
      <c r="V99" s="3">
        <v>25</v>
      </c>
      <c r="W99" s="6">
        <v>15</v>
      </c>
      <c r="X99" s="6">
        <v>10</v>
      </c>
      <c r="Y99" s="6">
        <v>10</v>
      </c>
      <c r="Z99" s="6">
        <v>10</v>
      </c>
      <c r="AA99" s="6">
        <v>10</v>
      </c>
      <c r="AB99" s="6">
        <v>10</v>
      </c>
      <c r="AC99" s="5" t="s">
        <v>1027</v>
      </c>
      <c r="AD99" s="81" t="s">
        <v>950</v>
      </c>
      <c r="AE99" s="81" t="s">
        <v>1163</v>
      </c>
      <c r="AF99" s="75">
        <v>10</v>
      </c>
      <c r="AG99" s="75" t="s">
        <v>896</v>
      </c>
      <c r="AH99" s="75" t="s">
        <v>902</v>
      </c>
    </row>
    <row r="100" spans="1:34" ht="191.25" x14ac:dyDescent="0.25">
      <c r="A100" s="6" t="s">
        <v>862</v>
      </c>
      <c r="B100" s="6" t="s">
        <v>858</v>
      </c>
      <c r="C100" s="6" t="s">
        <v>775</v>
      </c>
      <c r="D100" s="6" t="s">
        <v>776</v>
      </c>
      <c r="E100" s="6" t="s">
        <v>776</v>
      </c>
      <c r="F100" s="6" t="s">
        <v>551</v>
      </c>
      <c r="G100" s="6" t="s">
        <v>122</v>
      </c>
      <c r="H100" s="75" t="s">
        <v>64</v>
      </c>
      <c r="I100" s="79" t="s">
        <v>863</v>
      </c>
      <c r="J100" s="75" t="s">
        <v>864</v>
      </c>
      <c r="K100" s="75" t="s">
        <v>554</v>
      </c>
      <c r="L100" s="75" t="s">
        <v>83</v>
      </c>
      <c r="M100" s="6">
        <v>100</v>
      </c>
      <c r="N100" s="6" t="s">
        <v>122</v>
      </c>
      <c r="O100" s="75" t="s">
        <v>123</v>
      </c>
      <c r="P100" s="6" t="s">
        <v>632</v>
      </c>
      <c r="Q100" s="6" t="s">
        <v>632</v>
      </c>
      <c r="R100" s="6" t="s">
        <v>73</v>
      </c>
      <c r="S100" s="6" t="s">
        <v>73</v>
      </c>
      <c r="T100" s="135">
        <f t="shared" ref="T100:T119" si="5">SUM(V100:AB100)</f>
        <v>90</v>
      </c>
      <c r="U100" s="3" t="s">
        <v>71</v>
      </c>
      <c r="V100" s="3">
        <v>25</v>
      </c>
      <c r="W100" s="6">
        <v>15</v>
      </c>
      <c r="X100" s="6">
        <v>10</v>
      </c>
      <c r="Y100" s="6">
        <v>10</v>
      </c>
      <c r="Z100" s="6">
        <v>10</v>
      </c>
      <c r="AA100" s="6">
        <v>10</v>
      </c>
      <c r="AB100" s="6">
        <v>10</v>
      </c>
      <c r="AC100" s="5" t="s">
        <v>1028</v>
      </c>
      <c r="AD100" s="81" t="s">
        <v>950</v>
      </c>
      <c r="AE100" s="81" t="s">
        <v>1164</v>
      </c>
      <c r="AF100" s="75">
        <v>10</v>
      </c>
      <c r="AG100" s="75" t="s">
        <v>896</v>
      </c>
      <c r="AH100" s="75" t="s">
        <v>902</v>
      </c>
    </row>
    <row r="101" spans="1:34" ht="306" x14ac:dyDescent="0.25">
      <c r="A101" s="6" t="s">
        <v>865</v>
      </c>
      <c r="B101" s="6" t="s">
        <v>858</v>
      </c>
      <c r="C101" s="6" t="s">
        <v>777</v>
      </c>
      <c r="D101" s="6" t="s">
        <v>778</v>
      </c>
      <c r="E101" s="6" t="s">
        <v>778</v>
      </c>
      <c r="F101" s="6" t="s">
        <v>558</v>
      </c>
      <c r="G101" s="6" t="s">
        <v>122</v>
      </c>
      <c r="H101" s="75" t="s">
        <v>64</v>
      </c>
      <c r="I101" s="79" t="s">
        <v>866</v>
      </c>
      <c r="J101" s="75" t="s">
        <v>867</v>
      </c>
      <c r="K101" s="75" t="s">
        <v>561</v>
      </c>
      <c r="L101" s="75" t="s">
        <v>77</v>
      </c>
      <c r="M101" s="6">
        <v>100</v>
      </c>
      <c r="N101" s="6" t="s">
        <v>122</v>
      </c>
      <c r="O101" s="75" t="s">
        <v>123</v>
      </c>
      <c r="P101" s="6" t="s">
        <v>632</v>
      </c>
      <c r="Q101" s="6" t="s">
        <v>632</v>
      </c>
      <c r="R101" s="6" t="s">
        <v>73</v>
      </c>
      <c r="S101" s="6" t="s">
        <v>73</v>
      </c>
      <c r="T101" s="135">
        <f t="shared" si="5"/>
        <v>90</v>
      </c>
      <c r="U101" s="3" t="s">
        <v>71</v>
      </c>
      <c r="V101" s="3">
        <v>25</v>
      </c>
      <c r="W101" s="6">
        <v>15</v>
      </c>
      <c r="X101" s="6">
        <v>10</v>
      </c>
      <c r="Y101" s="6">
        <v>10</v>
      </c>
      <c r="Z101" s="6">
        <v>10</v>
      </c>
      <c r="AA101" s="6">
        <v>10</v>
      </c>
      <c r="AB101" s="6">
        <v>10</v>
      </c>
      <c r="AC101" s="5" t="s">
        <v>1029</v>
      </c>
      <c r="AD101" s="81" t="s">
        <v>950</v>
      </c>
      <c r="AE101" s="84" t="s">
        <v>1165</v>
      </c>
      <c r="AF101" s="75">
        <v>10</v>
      </c>
      <c r="AG101" s="75" t="s">
        <v>896</v>
      </c>
      <c r="AH101" s="75" t="s">
        <v>902</v>
      </c>
    </row>
    <row r="102" spans="1:34" ht="204" x14ac:dyDescent="0.25">
      <c r="A102" s="6" t="s">
        <v>868</v>
      </c>
      <c r="B102" s="6" t="s">
        <v>858</v>
      </c>
      <c r="C102" s="6" t="s">
        <v>779</v>
      </c>
      <c r="D102" s="6" t="s">
        <v>780</v>
      </c>
      <c r="E102" s="6" t="s">
        <v>780</v>
      </c>
      <c r="F102" s="6" t="s">
        <v>565</v>
      </c>
      <c r="G102" s="6" t="s">
        <v>122</v>
      </c>
      <c r="H102" s="75" t="s">
        <v>64</v>
      </c>
      <c r="I102" s="79" t="s">
        <v>869</v>
      </c>
      <c r="J102" s="75" t="s">
        <v>870</v>
      </c>
      <c r="K102" s="75" t="s">
        <v>568</v>
      </c>
      <c r="L102" s="75" t="s">
        <v>198</v>
      </c>
      <c r="M102" s="6">
        <v>100</v>
      </c>
      <c r="N102" s="6" t="s">
        <v>122</v>
      </c>
      <c r="O102" s="75" t="s">
        <v>123</v>
      </c>
      <c r="P102" s="6" t="s">
        <v>632</v>
      </c>
      <c r="Q102" s="6" t="s">
        <v>632</v>
      </c>
      <c r="R102" s="6" t="s">
        <v>73</v>
      </c>
      <c r="S102" s="6" t="s">
        <v>73</v>
      </c>
      <c r="T102" s="135">
        <f t="shared" si="5"/>
        <v>90</v>
      </c>
      <c r="U102" s="3" t="s">
        <v>71</v>
      </c>
      <c r="V102" s="3">
        <v>25</v>
      </c>
      <c r="W102" s="6">
        <v>15</v>
      </c>
      <c r="X102" s="6">
        <v>10</v>
      </c>
      <c r="Y102" s="6">
        <v>10</v>
      </c>
      <c r="Z102" s="6">
        <v>10</v>
      </c>
      <c r="AA102" s="6">
        <v>10</v>
      </c>
      <c r="AB102" s="6">
        <v>10</v>
      </c>
      <c r="AC102" s="5" t="s">
        <v>1030</v>
      </c>
      <c r="AD102" s="81" t="s">
        <v>950</v>
      </c>
      <c r="AE102" s="84" t="s">
        <v>1166</v>
      </c>
      <c r="AF102" s="75">
        <v>10</v>
      </c>
      <c r="AG102" s="75" t="s">
        <v>896</v>
      </c>
      <c r="AH102" s="75" t="s">
        <v>902</v>
      </c>
    </row>
    <row r="103" spans="1:34" ht="216.75" x14ac:dyDescent="0.25">
      <c r="A103" s="6" t="s">
        <v>871</v>
      </c>
      <c r="B103" s="6" t="s">
        <v>858</v>
      </c>
      <c r="C103" s="6" t="s">
        <v>779</v>
      </c>
      <c r="D103" s="6" t="s">
        <v>781</v>
      </c>
      <c r="E103" s="6" t="s">
        <v>781</v>
      </c>
      <c r="F103" s="6" t="s">
        <v>572</v>
      </c>
      <c r="G103" s="6" t="s">
        <v>69</v>
      </c>
      <c r="H103" s="75" t="s">
        <v>64</v>
      </c>
      <c r="I103" s="79" t="s">
        <v>573</v>
      </c>
      <c r="J103" s="75" t="s">
        <v>574</v>
      </c>
      <c r="K103" s="75" t="s">
        <v>568</v>
      </c>
      <c r="L103" s="75" t="s">
        <v>77</v>
      </c>
      <c r="M103" s="6">
        <v>100</v>
      </c>
      <c r="N103" s="6" t="s">
        <v>69</v>
      </c>
      <c r="O103" s="75" t="s">
        <v>70</v>
      </c>
      <c r="P103" s="6" t="s">
        <v>632</v>
      </c>
      <c r="Q103" s="6" t="s">
        <v>632</v>
      </c>
      <c r="R103" s="6" t="s">
        <v>73</v>
      </c>
      <c r="S103" s="6" t="s">
        <v>73</v>
      </c>
      <c r="T103" s="135">
        <f t="shared" si="5"/>
        <v>90</v>
      </c>
      <c r="U103" s="3" t="s">
        <v>71</v>
      </c>
      <c r="V103" s="3">
        <v>25</v>
      </c>
      <c r="W103" s="6">
        <v>15</v>
      </c>
      <c r="X103" s="6">
        <v>10</v>
      </c>
      <c r="Y103" s="6">
        <v>10</v>
      </c>
      <c r="Z103" s="6">
        <v>10</v>
      </c>
      <c r="AA103" s="6">
        <v>10</v>
      </c>
      <c r="AB103" s="6">
        <v>10</v>
      </c>
      <c r="AC103" s="5" t="s">
        <v>1031</v>
      </c>
      <c r="AD103" s="81" t="s">
        <v>950</v>
      </c>
      <c r="AE103" s="81" t="s">
        <v>1168</v>
      </c>
      <c r="AF103" s="75">
        <v>10</v>
      </c>
      <c r="AG103" s="75" t="s">
        <v>896</v>
      </c>
      <c r="AH103" s="75" t="s">
        <v>902</v>
      </c>
    </row>
    <row r="104" spans="1:34" ht="216.75" x14ac:dyDescent="0.25">
      <c r="A104" s="6" t="s">
        <v>872</v>
      </c>
      <c r="B104" s="6" t="s">
        <v>858</v>
      </c>
      <c r="C104" s="6" t="s">
        <v>782</v>
      </c>
      <c r="D104" s="6" t="s">
        <v>783</v>
      </c>
      <c r="E104" s="6" t="s">
        <v>783</v>
      </c>
      <c r="F104" s="6" t="s">
        <v>577</v>
      </c>
      <c r="G104" s="6" t="s">
        <v>63</v>
      </c>
      <c r="H104" s="75" t="s">
        <v>64</v>
      </c>
      <c r="I104" s="79" t="s">
        <v>578</v>
      </c>
      <c r="J104" s="75" t="s">
        <v>579</v>
      </c>
      <c r="K104" s="75" t="s">
        <v>568</v>
      </c>
      <c r="L104" s="75" t="s">
        <v>83</v>
      </c>
      <c r="M104" s="6">
        <v>100</v>
      </c>
      <c r="N104" s="6" t="s">
        <v>63</v>
      </c>
      <c r="O104" s="75" t="s">
        <v>123</v>
      </c>
      <c r="P104" s="6" t="s">
        <v>632</v>
      </c>
      <c r="Q104" s="6" t="s">
        <v>632</v>
      </c>
      <c r="R104" s="6" t="s">
        <v>73</v>
      </c>
      <c r="S104" s="6" t="s">
        <v>73</v>
      </c>
      <c r="T104" s="135">
        <f t="shared" si="5"/>
        <v>90</v>
      </c>
      <c r="U104" s="3" t="s">
        <v>71</v>
      </c>
      <c r="V104" s="3">
        <v>25</v>
      </c>
      <c r="W104" s="6">
        <v>15</v>
      </c>
      <c r="X104" s="6">
        <v>10</v>
      </c>
      <c r="Y104" s="6">
        <v>10</v>
      </c>
      <c r="Z104" s="6">
        <v>10</v>
      </c>
      <c r="AA104" s="6">
        <v>10</v>
      </c>
      <c r="AB104" s="6">
        <v>10</v>
      </c>
      <c r="AC104" s="5" t="s">
        <v>1032</v>
      </c>
      <c r="AD104" s="81" t="s">
        <v>950</v>
      </c>
      <c r="AE104" s="81" t="s">
        <v>1167</v>
      </c>
      <c r="AF104" s="75">
        <v>10</v>
      </c>
      <c r="AG104" s="75" t="s">
        <v>896</v>
      </c>
      <c r="AH104" s="75" t="s">
        <v>902</v>
      </c>
    </row>
    <row r="105" spans="1:34" ht="178.5" x14ac:dyDescent="0.25">
      <c r="A105" s="6" t="s">
        <v>873</v>
      </c>
      <c r="B105" s="6" t="s">
        <v>858</v>
      </c>
      <c r="C105" s="6" t="s">
        <v>784</v>
      </c>
      <c r="D105" s="6" t="s">
        <v>785</v>
      </c>
      <c r="E105" s="6" t="s">
        <v>785</v>
      </c>
      <c r="F105" s="6" t="s">
        <v>583</v>
      </c>
      <c r="G105" s="6" t="s">
        <v>63</v>
      </c>
      <c r="H105" s="75" t="s">
        <v>64</v>
      </c>
      <c r="I105" s="79" t="s">
        <v>584</v>
      </c>
      <c r="J105" s="75" t="s">
        <v>585</v>
      </c>
      <c r="K105" s="75" t="s">
        <v>586</v>
      </c>
      <c r="L105" s="75" t="s">
        <v>83</v>
      </c>
      <c r="M105" s="6">
        <v>100</v>
      </c>
      <c r="N105" s="6" t="s">
        <v>63</v>
      </c>
      <c r="O105" s="75" t="s">
        <v>123</v>
      </c>
      <c r="P105" s="6" t="s">
        <v>632</v>
      </c>
      <c r="Q105" s="6" t="s">
        <v>632</v>
      </c>
      <c r="R105" s="6" t="s">
        <v>73</v>
      </c>
      <c r="S105" s="6" t="s">
        <v>73</v>
      </c>
      <c r="T105" s="135">
        <f t="shared" si="5"/>
        <v>90</v>
      </c>
      <c r="U105" s="3" t="s">
        <v>71</v>
      </c>
      <c r="V105" s="3">
        <v>25</v>
      </c>
      <c r="W105" s="6">
        <v>15</v>
      </c>
      <c r="X105" s="6">
        <v>10</v>
      </c>
      <c r="Y105" s="6">
        <v>10</v>
      </c>
      <c r="Z105" s="6">
        <v>10</v>
      </c>
      <c r="AA105" s="6">
        <v>10</v>
      </c>
      <c r="AB105" s="6">
        <v>10</v>
      </c>
      <c r="AC105" s="7" t="s">
        <v>1033</v>
      </c>
      <c r="AD105" s="81" t="s">
        <v>950</v>
      </c>
      <c r="AE105" s="81" t="s">
        <v>1169</v>
      </c>
      <c r="AF105" s="75">
        <v>10</v>
      </c>
      <c r="AG105" s="75" t="s">
        <v>896</v>
      </c>
      <c r="AH105" s="75" t="s">
        <v>902</v>
      </c>
    </row>
    <row r="106" spans="1:34" ht="191.25" x14ac:dyDescent="0.25">
      <c r="A106" s="6" t="s">
        <v>874</v>
      </c>
      <c r="B106" s="6" t="s">
        <v>858</v>
      </c>
      <c r="C106" s="6" t="s">
        <v>786</v>
      </c>
      <c r="D106" s="6" t="s">
        <v>787</v>
      </c>
      <c r="E106" s="6" t="s">
        <v>787</v>
      </c>
      <c r="F106" s="6" t="s">
        <v>590</v>
      </c>
      <c r="G106" s="6" t="s">
        <v>63</v>
      </c>
      <c r="H106" s="75" t="s">
        <v>64</v>
      </c>
      <c r="I106" s="79" t="s">
        <v>788</v>
      </c>
      <c r="J106" s="75" t="s">
        <v>789</v>
      </c>
      <c r="K106" s="75" t="s">
        <v>593</v>
      </c>
      <c r="L106" s="75" t="s">
        <v>198</v>
      </c>
      <c r="M106" s="6">
        <v>100</v>
      </c>
      <c r="N106" s="6" t="s">
        <v>63</v>
      </c>
      <c r="O106" s="75" t="s">
        <v>123</v>
      </c>
      <c r="P106" s="6" t="s">
        <v>632</v>
      </c>
      <c r="Q106" s="6" t="s">
        <v>632</v>
      </c>
      <c r="R106" s="6" t="s">
        <v>73</v>
      </c>
      <c r="S106" s="6" t="s">
        <v>73</v>
      </c>
      <c r="T106" s="135">
        <f t="shared" si="5"/>
        <v>90</v>
      </c>
      <c r="U106" s="3" t="s">
        <v>71</v>
      </c>
      <c r="V106" s="3">
        <v>25</v>
      </c>
      <c r="W106" s="6">
        <v>15</v>
      </c>
      <c r="X106" s="6">
        <v>10</v>
      </c>
      <c r="Y106" s="6">
        <v>10</v>
      </c>
      <c r="Z106" s="6">
        <v>10</v>
      </c>
      <c r="AA106" s="6">
        <v>10</v>
      </c>
      <c r="AB106" s="6">
        <v>10</v>
      </c>
      <c r="AC106" s="5" t="s">
        <v>1034</v>
      </c>
      <c r="AD106" s="81" t="s">
        <v>950</v>
      </c>
      <c r="AE106" s="81" t="s">
        <v>1170</v>
      </c>
      <c r="AF106" s="75">
        <v>10</v>
      </c>
      <c r="AG106" s="75" t="s">
        <v>896</v>
      </c>
      <c r="AH106" s="75" t="s">
        <v>902</v>
      </c>
    </row>
    <row r="107" spans="1:34" ht="267.75" x14ac:dyDescent="0.25">
      <c r="A107" s="6" t="s">
        <v>875</v>
      </c>
      <c r="B107" s="6" t="s">
        <v>858</v>
      </c>
      <c r="C107" s="6" t="s">
        <v>786</v>
      </c>
      <c r="D107" s="6" t="s">
        <v>790</v>
      </c>
      <c r="E107" s="6" t="s">
        <v>790</v>
      </c>
      <c r="F107" s="6" t="s">
        <v>597</v>
      </c>
      <c r="G107" s="6" t="s">
        <v>63</v>
      </c>
      <c r="H107" s="75" t="s">
        <v>64</v>
      </c>
      <c r="I107" s="79" t="s">
        <v>876</v>
      </c>
      <c r="J107" s="75" t="s">
        <v>877</v>
      </c>
      <c r="K107" s="75" t="s">
        <v>791</v>
      </c>
      <c r="L107" s="75" t="s">
        <v>83</v>
      </c>
      <c r="M107" s="6">
        <v>100</v>
      </c>
      <c r="N107" s="6" t="s">
        <v>63</v>
      </c>
      <c r="O107" s="75" t="s">
        <v>123</v>
      </c>
      <c r="P107" s="6" t="s">
        <v>632</v>
      </c>
      <c r="Q107" s="6" t="s">
        <v>632</v>
      </c>
      <c r="R107" s="6" t="s">
        <v>73</v>
      </c>
      <c r="S107" s="6" t="s">
        <v>73</v>
      </c>
      <c r="T107" s="135">
        <f t="shared" si="5"/>
        <v>90</v>
      </c>
      <c r="U107" s="3" t="s">
        <v>71</v>
      </c>
      <c r="V107" s="3">
        <v>25</v>
      </c>
      <c r="W107" s="6">
        <v>15</v>
      </c>
      <c r="X107" s="6">
        <v>10</v>
      </c>
      <c r="Y107" s="6">
        <v>10</v>
      </c>
      <c r="Z107" s="6">
        <v>10</v>
      </c>
      <c r="AA107" s="6">
        <v>10</v>
      </c>
      <c r="AB107" s="6">
        <v>10</v>
      </c>
      <c r="AC107" s="5" t="s">
        <v>1035</v>
      </c>
      <c r="AD107" s="81" t="s">
        <v>950</v>
      </c>
      <c r="AE107" s="81" t="s">
        <v>1171</v>
      </c>
      <c r="AF107" s="75">
        <v>10</v>
      </c>
      <c r="AG107" s="75" t="s">
        <v>896</v>
      </c>
      <c r="AH107" s="75" t="s">
        <v>902</v>
      </c>
    </row>
    <row r="108" spans="1:34" ht="191.25" x14ac:dyDescent="0.25">
      <c r="A108" s="232" t="s">
        <v>878</v>
      </c>
      <c r="B108" s="6" t="s">
        <v>858</v>
      </c>
      <c r="C108" s="232" t="s">
        <v>786</v>
      </c>
      <c r="D108" s="232" t="s">
        <v>792</v>
      </c>
      <c r="E108" s="232" t="s">
        <v>792</v>
      </c>
      <c r="F108" s="232" t="s">
        <v>793</v>
      </c>
      <c r="G108" s="232" t="s">
        <v>63</v>
      </c>
      <c r="H108" s="75" t="s">
        <v>64</v>
      </c>
      <c r="I108" s="79" t="s">
        <v>794</v>
      </c>
      <c r="J108" s="75" t="s">
        <v>795</v>
      </c>
      <c r="K108" s="75" t="s">
        <v>606</v>
      </c>
      <c r="L108" s="75" t="s">
        <v>198</v>
      </c>
      <c r="M108" s="232">
        <v>100</v>
      </c>
      <c r="N108" s="232" t="s">
        <v>63</v>
      </c>
      <c r="O108" s="235" t="s">
        <v>123</v>
      </c>
      <c r="P108" s="232" t="s">
        <v>632</v>
      </c>
      <c r="Q108" s="232" t="s">
        <v>632</v>
      </c>
      <c r="R108" s="232" t="s">
        <v>73</v>
      </c>
      <c r="S108" s="232" t="s">
        <v>73</v>
      </c>
      <c r="T108" s="135">
        <f t="shared" si="5"/>
        <v>90</v>
      </c>
      <c r="U108" s="3" t="s">
        <v>71</v>
      </c>
      <c r="V108" s="3">
        <v>25</v>
      </c>
      <c r="W108" s="6">
        <v>15</v>
      </c>
      <c r="X108" s="6">
        <v>10</v>
      </c>
      <c r="Y108" s="6">
        <v>10</v>
      </c>
      <c r="Z108" s="6">
        <v>10</v>
      </c>
      <c r="AA108" s="6">
        <v>10</v>
      </c>
      <c r="AB108" s="6">
        <v>10</v>
      </c>
      <c r="AC108" s="5" t="s">
        <v>1036</v>
      </c>
      <c r="AD108" s="81" t="s">
        <v>950</v>
      </c>
      <c r="AE108" s="81" t="s">
        <v>1172</v>
      </c>
      <c r="AF108" s="75">
        <v>10</v>
      </c>
      <c r="AG108" s="75" t="s">
        <v>896</v>
      </c>
      <c r="AH108" s="75" t="s">
        <v>902</v>
      </c>
    </row>
    <row r="109" spans="1:34" ht="216.75" x14ac:dyDescent="0.25">
      <c r="A109" s="232"/>
      <c r="B109" s="6" t="s">
        <v>858</v>
      </c>
      <c r="C109" s="232"/>
      <c r="D109" s="232"/>
      <c r="E109" s="232"/>
      <c r="F109" s="232"/>
      <c r="G109" s="232"/>
      <c r="H109" s="75" t="s">
        <v>64</v>
      </c>
      <c r="I109" s="79" t="s">
        <v>879</v>
      </c>
      <c r="J109" s="75" t="s">
        <v>880</v>
      </c>
      <c r="K109" s="75" t="s">
        <v>609</v>
      </c>
      <c r="L109" s="75" t="s">
        <v>198</v>
      </c>
      <c r="M109" s="232"/>
      <c r="N109" s="232"/>
      <c r="O109" s="235"/>
      <c r="P109" s="232"/>
      <c r="Q109" s="232"/>
      <c r="R109" s="232"/>
      <c r="S109" s="232"/>
      <c r="T109" s="135">
        <f t="shared" si="5"/>
        <v>90</v>
      </c>
      <c r="U109" s="3" t="s">
        <v>71</v>
      </c>
      <c r="V109" s="3">
        <v>25</v>
      </c>
      <c r="W109" s="6">
        <v>15</v>
      </c>
      <c r="X109" s="6">
        <v>10</v>
      </c>
      <c r="Y109" s="6">
        <v>10</v>
      </c>
      <c r="Z109" s="6">
        <v>10</v>
      </c>
      <c r="AA109" s="6">
        <v>10</v>
      </c>
      <c r="AB109" s="6">
        <v>10</v>
      </c>
      <c r="AC109" s="5" t="s">
        <v>1037</v>
      </c>
      <c r="AD109" s="81" t="s">
        <v>950</v>
      </c>
      <c r="AE109" s="81" t="s">
        <v>1173</v>
      </c>
      <c r="AF109" s="75">
        <v>10</v>
      </c>
      <c r="AG109" s="75" t="s">
        <v>896</v>
      </c>
      <c r="AH109" s="75" t="s">
        <v>902</v>
      </c>
    </row>
    <row r="110" spans="1:34" ht="216.75" x14ac:dyDescent="0.25">
      <c r="A110" s="6" t="s">
        <v>881</v>
      </c>
      <c r="B110" s="6" t="s">
        <v>858</v>
      </c>
      <c r="C110" s="6" t="s">
        <v>786</v>
      </c>
      <c r="D110" s="6" t="s">
        <v>796</v>
      </c>
      <c r="E110" s="6" t="s">
        <v>796</v>
      </c>
      <c r="F110" s="6" t="s">
        <v>613</v>
      </c>
      <c r="G110" s="6" t="s">
        <v>63</v>
      </c>
      <c r="H110" s="75" t="s">
        <v>64</v>
      </c>
      <c r="I110" s="79" t="s">
        <v>797</v>
      </c>
      <c r="J110" s="75" t="s">
        <v>798</v>
      </c>
      <c r="K110" s="75" t="s">
        <v>616</v>
      </c>
      <c r="L110" s="75" t="s">
        <v>83</v>
      </c>
      <c r="M110" s="6">
        <v>100</v>
      </c>
      <c r="N110" s="6" t="s">
        <v>63</v>
      </c>
      <c r="O110" s="75" t="s">
        <v>123</v>
      </c>
      <c r="P110" s="6" t="s">
        <v>632</v>
      </c>
      <c r="Q110" s="6" t="s">
        <v>632</v>
      </c>
      <c r="R110" s="6" t="s">
        <v>73</v>
      </c>
      <c r="S110" s="6" t="s">
        <v>73</v>
      </c>
      <c r="T110" s="135">
        <f t="shared" si="5"/>
        <v>90</v>
      </c>
      <c r="U110" s="3" t="s">
        <v>71</v>
      </c>
      <c r="V110" s="3">
        <v>25</v>
      </c>
      <c r="W110" s="6">
        <v>15</v>
      </c>
      <c r="X110" s="6">
        <v>10</v>
      </c>
      <c r="Y110" s="6">
        <v>10</v>
      </c>
      <c r="Z110" s="6">
        <v>10</v>
      </c>
      <c r="AA110" s="6">
        <v>10</v>
      </c>
      <c r="AB110" s="6">
        <v>10</v>
      </c>
      <c r="AC110" s="5" t="s">
        <v>1038</v>
      </c>
      <c r="AD110" s="81" t="s">
        <v>950</v>
      </c>
      <c r="AE110" s="81" t="s">
        <v>1174</v>
      </c>
      <c r="AF110" s="75">
        <v>10</v>
      </c>
      <c r="AG110" s="75" t="s">
        <v>896</v>
      </c>
      <c r="AH110" s="75" t="s">
        <v>902</v>
      </c>
    </row>
    <row r="111" spans="1:34" s="76" customFormat="1" ht="242.25" x14ac:dyDescent="0.25">
      <c r="A111" s="6" t="s">
        <v>882</v>
      </c>
      <c r="B111" s="6" t="s">
        <v>858</v>
      </c>
      <c r="C111" s="6" t="s">
        <v>786</v>
      </c>
      <c r="D111" s="6" t="s">
        <v>799</v>
      </c>
      <c r="E111" s="6" t="s">
        <v>799</v>
      </c>
      <c r="F111" s="6" t="s">
        <v>619</v>
      </c>
      <c r="G111" s="6" t="s">
        <v>63</v>
      </c>
      <c r="H111" s="75" t="s">
        <v>64</v>
      </c>
      <c r="I111" s="79" t="s">
        <v>620</v>
      </c>
      <c r="J111" s="75" t="s">
        <v>621</v>
      </c>
      <c r="K111" s="75" t="s">
        <v>609</v>
      </c>
      <c r="L111" s="75" t="s">
        <v>83</v>
      </c>
      <c r="M111" s="6">
        <v>100</v>
      </c>
      <c r="N111" s="6" t="s">
        <v>63</v>
      </c>
      <c r="O111" s="75" t="s">
        <v>123</v>
      </c>
      <c r="P111" s="6" t="s">
        <v>632</v>
      </c>
      <c r="Q111" s="6" t="s">
        <v>632</v>
      </c>
      <c r="R111" s="6" t="s">
        <v>73</v>
      </c>
      <c r="S111" s="6" t="s">
        <v>73</v>
      </c>
      <c r="T111" s="135">
        <f t="shared" si="5"/>
        <v>90</v>
      </c>
      <c r="U111" s="3" t="s">
        <v>71</v>
      </c>
      <c r="V111" s="3">
        <v>25</v>
      </c>
      <c r="W111" s="6">
        <v>15</v>
      </c>
      <c r="X111" s="6">
        <v>10</v>
      </c>
      <c r="Y111" s="6">
        <v>10</v>
      </c>
      <c r="Z111" s="6">
        <v>10</v>
      </c>
      <c r="AA111" s="6">
        <v>10</v>
      </c>
      <c r="AB111" s="6">
        <v>10</v>
      </c>
      <c r="AC111" s="5" t="s">
        <v>1039</v>
      </c>
      <c r="AD111" s="81" t="s">
        <v>950</v>
      </c>
      <c r="AE111" s="81" t="s">
        <v>1175</v>
      </c>
      <c r="AF111" s="75">
        <v>10</v>
      </c>
      <c r="AG111" s="75" t="s">
        <v>896</v>
      </c>
      <c r="AH111" s="75" t="s">
        <v>902</v>
      </c>
    </row>
    <row r="112" spans="1:34" s="76" customFormat="1" ht="229.5" x14ac:dyDescent="0.25">
      <c r="A112" s="232" t="s">
        <v>883</v>
      </c>
      <c r="B112" s="6" t="s">
        <v>858</v>
      </c>
      <c r="C112" s="232" t="s">
        <v>786</v>
      </c>
      <c r="D112" s="232" t="s">
        <v>800</v>
      </c>
      <c r="E112" s="232" t="s">
        <v>800</v>
      </c>
      <c r="F112" s="232" t="s">
        <v>624</v>
      </c>
      <c r="G112" s="232" t="s">
        <v>63</v>
      </c>
      <c r="H112" s="75" t="s">
        <v>64</v>
      </c>
      <c r="I112" s="79" t="s">
        <v>625</v>
      </c>
      <c r="J112" s="75" t="s">
        <v>626</v>
      </c>
      <c r="K112" s="75" t="s">
        <v>593</v>
      </c>
      <c r="L112" s="75" t="s">
        <v>83</v>
      </c>
      <c r="M112" s="232">
        <v>100</v>
      </c>
      <c r="N112" s="232" t="s">
        <v>63</v>
      </c>
      <c r="O112" s="235" t="s">
        <v>123</v>
      </c>
      <c r="P112" s="232" t="s">
        <v>632</v>
      </c>
      <c r="Q112" s="232" t="s">
        <v>632</v>
      </c>
      <c r="R112" s="232" t="s">
        <v>73</v>
      </c>
      <c r="S112" s="232" t="s">
        <v>73</v>
      </c>
      <c r="T112" s="135">
        <f t="shared" si="5"/>
        <v>90</v>
      </c>
      <c r="U112" s="3" t="s">
        <v>71</v>
      </c>
      <c r="V112" s="3">
        <v>25</v>
      </c>
      <c r="W112" s="6">
        <v>15</v>
      </c>
      <c r="X112" s="6">
        <v>10</v>
      </c>
      <c r="Y112" s="6">
        <v>10</v>
      </c>
      <c r="Z112" s="6">
        <v>10</v>
      </c>
      <c r="AA112" s="6">
        <v>10</v>
      </c>
      <c r="AB112" s="6">
        <v>10</v>
      </c>
      <c r="AC112" s="5" t="s">
        <v>1040</v>
      </c>
      <c r="AD112" s="81" t="s">
        <v>950</v>
      </c>
      <c r="AE112" s="81" t="s">
        <v>1176</v>
      </c>
      <c r="AF112" s="75">
        <v>10</v>
      </c>
      <c r="AG112" s="75" t="s">
        <v>896</v>
      </c>
      <c r="AH112" s="75" t="s">
        <v>902</v>
      </c>
    </row>
    <row r="113" spans="1:34" s="76" customFormat="1" ht="216.75" x14ac:dyDescent="0.25">
      <c r="A113" s="232"/>
      <c r="B113" s="6" t="s">
        <v>858</v>
      </c>
      <c r="C113" s="232"/>
      <c r="D113" s="232"/>
      <c r="E113" s="232"/>
      <c r="F113" s="232"/>
      <c r="G113" s="232"/>
      <c r="H113" s="75" t="s">
        <v>64</v>
      </c>
      <c r="I113" s="79" t="s">
        <v>628</v>
      </c>
      <c r="J113" s="75" t="s">
        <v>629</v>
      </c>
      <c r="K113" s="75" t="s">
        <v>630</v>
      </c>
      <c r="L113" s="75" t="s">
        <v>83</v>
      </c>
      <c r="M113" s="232"/>
      <c r="N113" s="232"/>
      <c r="O113" s="235"/>
      <c r="P113" s="232"/>
      <c r="Q113" s="232"/>
      <c r="R113" s="232"/>
      <c r="S113" s="232"/>
      <c r="T113" s="135">
        <f t="shared" si="5"/>
        <v>90</v>
      </c>
      <c r="U113" s="3" t="s">
        <v>71</v>
      </c>
      <c r="V113" s="3">
        <v>25</v>
      </c>
      <c r="W113" s="6">
        <v>15</v>
      </c>
      <c r="X113" s="6">
        <v>10</v>
      </c>
      <c r="Y113" s="6">
        <v>10</v>
      </c>
      <c r="Z113" s="6">
        <v>10</v>
      </c>
      <c r="AA113" s="6">
        <v>10</v>
      </c>
      <c r="AB113" s="6">
        <v>10</v>
      </c>
      <c r="AC113" s="5" t="s">
        <v>1041</v>
      </c>
      <c r="AD113" s="81" t="s">
        <v>950</v>
      </c>
      <c r="AE113" s="81" t="s">
        <v>1177</v>
      </c>
      <c r="AF113" s="75">
        <v>10</v>
      </c>
      <c r="AG113" s="75" t="s">
        <v>896</v>
      </c>
      <c r="AH113" s="75" t="s">
        <v>902</v>
      </c>
    </row>
    <row r="114" spans="1:34" ht="409.5" x14ac:dyDescent="0.25">
      <c r="A114" s="6" t="s">
        <v>884</v>
      </c>
      <c r="B114" s="6" t="s">
        <v>885</v>
      </c>
      <c r="C114" s="6" t="s">
        <v>886</v>
      </c>
      <c r="D114" s="6" t="s">
        <v>887</v>
      </c>
      <c r="E114" s="6" t="s">
        <v>887</v>
      </c>
      <c r="F114" s="6" t="s">
        <v>888</v>
      </c>
      <c r="G114" s="6" t="s">
        <v>122</v>
      </c>
      <c r="H114" s="75" t="s">
        <v>64</v>
      </c>
      <c r="I114" s="79" t="s">
        <v>889</v>
      </c>
      <c r="J114" s="75" t="s">
        <v>890</v>
      </c>
      <c r="K114" s="75" t="s">
        <v>891</v>
      </c>
      <c r="L114" s="75" t="s">
        <v>236</v>
      </c>
      <c r="M114" s="6">
        <v>100</v>
      </c>
      <c r="N114" s="6" t="s">
        <v>122</v>
      </c>
      <c r="O114" s="75" t="s">
        <v>123</v>
      </c>
      <c r="P114" s="6" t="s">
        <v>632</v>
      </c>
      <c r="Q114" s="6" t="s">
        <v>632</v>
      </c>
      <c r="R114" s="6" t="s">
        <v>73</v>
      </c>
      <c r="S114" s="6" t="s">
        <v>73</v>
      </c>
      <c r="T114" s="135">
        <f t="shared" si="5"/>
        <v>90</v>
      </c>
      <c r="U114" s="3" t="s">
        <v>71</v>
      </c>
      <c r="V114" s="3">
        <v>25</v>
      </c>
      <c r="W114" s="6">
        <v>15</v>
      </c>
      <c r="X114" s="6">
        <v>10</v>
      </c>
      <c r="Y114" s="6">
        <v>10</v>
      </c>
      <c r="Z114" s="6">
        <v>10</v>
      </c>
      <c r="AA114" s="6">
        <v>10</v>
      </c>
      <c r="AB114" s="6">
        <v>10</v>
      </c>
      <c r="AC114" s="5" t="s">
        <v>1042</v>
      </c>
      <c r="AD114" s="81" t="s">
        <v>950</v>
      </c>
      <c r="AE114" s="81" t="s">
        <v>1145</v>
      </c>
      <c r="AF114" s="75">
        <v>10</v>
      </c>
      <c r="AG114" s="75" t="s">
        <v>1099</v>
      </c>
      <c r="AH114" s="75" t="s">
        <v>902</v>
      </c>
    </row>
    <row r="115" spans="1:34" ht="382.5" x14ac:dyDescent="0.25">
      <c r="A115" s="80" t="s">
        <v>907</v>
      </c>
      <c r="B115" s="7" t="s">
        <v>908</v>
      </c>
      <c r="C115" s="7" t="s">
        <v>909</v>
      </c>
      <c r="D115" s="7" t="s">
        <v>910</v>
      </c>
      <c r="E115" s="7" t="s">
        <v>911</v>
      </c>
      <c r="F115" s="7" t="str">
        <f>+C115&amp;D115&amp;E115</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15" s="7" t="s">
        <v>63</v>
      </c>
      <c r="H115" s="5" t="s">
        <v>64</v>
      </c>
      <c r="I115" s="5" t="s">
        <v>912</v>
      </c>
      <c r="J115" s="5" t="s">
        <v>913</v>
      </c>
      <c r="K115" s="5" t="s">
        <v>914</v>
      </c>
      <c r="L115" s="5" t="s">
        <v>77</v>
      </c>
      <c r="M115" s="7">
        <v>100</v>
      </c>
      <c r="N115" s="7" t="s">
        <v>63</v>
      </c>
      <c r="O115" s="84" t="s">
        <v>123</v>
      </c>
      <c r="P115" s="6" t="s">
        <v>632</v>
      </c>
      <c r="Q115" s="6" t="s">
        <v>632</v>
      </c>
      <c r="R115" s="6" t="s">
        <v>73</v>
      </c>
      <c r="S115" s="6" t="s">
        <v>73</v>
      </c>
      <c r="T115" s="135">
        <f t="shared" si="5"/>
        <v>90</v>
      </c>
      <c r="U115" s="32" t="s">
        <v>71</v>
      </c>
      <c r="V115" s="5">
        <v>25</v>
      </c>
      <c r="W115" s="5">
        <v>15</v>
      </c>
      <c r="X115" s="5">
        <v>10</v>
      </c>
      <c r="Y115" s="5">
        <v>10</v>
      </c>
      <c r="Z115" s="5">
        <v>10</v>
      </c>
      <c r="AA115" s="32">
        <v>10</v>
      </c>
      <c r="AB115" s="32">
        <v>10</v>
      </c>
      <c r="AC115" s="5" t="s">
        <v>1043</v>
      </c>
      <c r="AD115" s="81" t="s">
        <v>1044</v>
      </c>
      <c r="AE115" s="81" t="s">
        <v>1183</v>
      </c>
      <c r="AF115" s="5">
        <v>10</v>
      </c>
      <c r="AG115" s="75" t="s">
        <v>896</v>
      </c>
      <c r="AH115" s="75" t="s">
        <v>1191</v>
      </c>
    </row>
    <row r="116" spans="1:34" ht="409.5" x14ac:dyDescent="0.25">
      <c r="A116" s="233" t="s">
        <v>915</v>
      </c>
      <c r="B116" s="170" t="s">
        <v>908</v>
      </c>
      <c r="C116" s="7" t="s">
        <v>909</v>
      </c>
      <c r="D116" s="5" t="s">
        <v>916</v>
      </c>
      <c r="E116" s="5" t="s">
        <v>917</v>
      </c>
      <c r="F116" s="7" t="str">
        <f t="shared" ref="F116:F119" si="6">+C116&amp;D116&amp;E116</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6" s="7" t="s">
        <v>122</v>
      </c>
      <c r="H116" s="5" t="s">
        <v>64</v>
      </c>
      <c r="I116" s="5" t="s">
        <v>918</v>
      </c>
      <c r="J116" s="5" t="s">
        <v>913</v>
      </c>
      <c r="K116" s="84" t="s">
        <v>914</v>
      </c>
      <c r="L116" s="5" t="s">
        <v>77</v>
      </c>
      <c r="M116" s="7">
        <v>100</v>
      </c>
      <c r="N116" s="7" t="s">
        <v>122</v>
      </c>
      <c r="O116" s="84" t="s">
        <v>123</v>
      </c>
      <c r="P116" s="6" t="s">
        <v>632</v>
      </c>
      <c r="Q116" s="6" t="s">
        <v>632</v>
      </c>
      <c r="R116" s="6" t="s">
        <v>73</v>
      </c>
      <c r="S116" s="6" t="s">
        <v>73</v>
      </c>
      <c r="T116" s="135">
        <f t="shared" si="5"/>
        <v>90</v>
      </c>
      <c r="U116" s="32" t="s">
        <v>71</v>
      </c>
      <c r="V116" s="5">
        <v>25</v>
      </c>
      <c r="W116" s="5">
        <v>15</v>
      </c>
      <c r="X116" s="5">
        <v>10</v>
      </c>
      <c r="Y116" s="5">
        <v>10</v>
      </c>
      <c r="Z116" s="5">
        <v>10</v>
      </c>
      <c r="AA116" s="32">
        <v>10</v>
      </c>
      <c r="AB116" s="32">
        <v>10</v>
      </c>
      <c r="AC116" s="5" t="s">
        <v>1043</v>
      </c>
      <c r="AD116" s="81" t="s">
        <v>1045</v>
      </c>
      <c r="AE116" s="81" t="s">
        <v>1184</v>
      </c>
      <c r="AF116" s="5">
        <v>10</v>
      </c>
      <c r="AG116" s="75" t="s">
        <v>896</v>
      </c>
      <c r="AH116" s="75" t="s">
        <v>1191</v>
      </c>
    </row>
    <row r="117" spans="1:34" ht="409.5" x14ac:dyDescent="0.25">
      <c r="A117" s="233"/>
      <c r="B117" s="170"/>
      <c r="C117" s="7" t="s">
        <v>909</v>
      </c>
      <c r="D117" s="5" t="s">
        <v>916</v>
      </c>
      <c r="E117" s="5" t="s">
        <v>917</v>
      </c>
      <c r="F117"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7" s="7" t="s">
        <v>122</v>
      </c>
      <c r="H117" s="5" t="s">
        <v>64</v>
      </c>
      <c r="I117" s="5" t="s">
        <v>919</v>
      </c>
      <c r="J117" s="84" t="s">
        <v>920</v>
      </c>
      <c r="K117" s="84" t="s">
        <v>921</v>
      </c>
      <c r="L117" s="5" t="s">
        <v>77</v>
      </c>
      <c r="M117" s="7">
        <v>100</v>
      </c>
      <c r="N117" s="7" t="s">
        <v>122</v>
      </c>
      <c r="O117" s="84" t="s">
        <v>123</v>
      </c>
      <c r="P117" s="6" t="s">
        <v>632</v>
      </c>
      <c r="Q117" s="6" t="s">
        <v>632</v>
      </c>
      <c r="R117" s="6" t="s">
        <v>73</v>
      </c>
      <c r="S117" s="6" t="s">
        <v>73</v>
      </c>
      <c r="T117" s="135">
        <f t="shared" si="5"/>
        <v>90</v>
      </c>
      <c r="U117" s="32" t="s">
        <v>71</v>
      </c>
      <c r="V117" s="5">
        <v>25</v>
      </c>
      <c r="W117" s="5">
        <v>15</v>
      </c>
      <c r="X117" s="5">
        <v>10</v>
      </c>
      <c r="Y117" s="5">
        <v>10</v>
      </c>
      <c r="Z117" s="5">
        <v>10</v>
      </c>
      <c r="AA117" s="32">
        <v>10</v>
      </c>
      <c r="AB117" s="32">
        <v>10</v>
      </c>
      <c r="AC117" s="5" t="s">
        <v>1046</v>
      </c>
      <c r="AD117" s="81" t="s">
        <v>1047</v>
      </c>
      <c r="AE117" s="81" t="s">
        <v>1185</v>
      </c>
      <c r="AF117" s="5">
        <v>10</v>
      </c>
      <c r="AG117" s="75" t="s">
        <v>896</v>
      </c>
      <c r="AH117" s="75" t="s">
        <v>902</v>
      </c>
    </row>
    <row r="118" spans="1:34" ht="409.5" x14ac:dyDescent="0.25">
      <c r="A118" s="233" t="s">
        <v>922</v>
      </c>
      <c r="B118" s="170" t="s">
        <v>908</v>
      </c>
      <c r="C118" s="7" t="s">
        <v>909</v>
      </c>
      <c r="D118" s="5" t="s">
        <v>916</v>
      </c>
      <c r="E118" s="5" t="s">
        <v>917</v>
      </c>
      <c r="F118"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8" s="7" t="s">
        <v>122</v>
      </c>
      <c r="H118" s="5" t="s">
        <v>64</v>
      </c>
      <c r="I118" s="5" t="s">
        <v>923</v>
      </c>
      <c r="J118" s="136" t="s">
        <v>924</v>
      </c>
      <c r="K118" s="84" t="s">
        <v>914</v>
      </c>
      <c r="L118" s="5" t="s">
        <v>77</v>
      </c>
      <c r="M118" s="7">
        <v>100</v>
      </c>
      <c r="N118" s="7" t="s">
        <v>122</v>
      </c>
      <c r="O118" s="84" t="s">
        <v>123</v>
      </c>
      <c r="P118" s="6" t="s">
        <v>632</v>
      </c>
      <c r="Q118" s="6" t="s">
        <v>632</v>
      </c>
      <c r="R118" s="6" t="s">
        <v>73</v>
      </c>
      <c r="S118" s="6" t="s">
        <v>73</v>
      </c>
      <c r="T118" s="135">
        <f t="shared" si="5"/>
        <v>90</v>
      </c>
      <c r="U118" s="32" t="s">
        <v>71</v>
      </c>
      <c r="V118" s="5">
        <v>25</v>
      </c>
      <c r="W118" s="5">
        <v>15</v>
      </c>
      <c r="X118" s="5">
        <v>10</v>
      </c>
      <c r="Y118" s="5">
        <v>10</v>
      </c>
      <c r="Z118" s="5">
        <v>10</v>
      </c>
      <c r="AA118" s="32">
        <v>10</v>
      </c>
      <c r="AB118" s="32">
        <v>10</v>
      </c>
      <c r="AC118" s="5" t="s">
        <v>1048</v>
      </c>
      <c r="AD118" s="81" t="s">
        <v>1045</v>
      </c>
      <c r="AE118" s="81" t="s">
        <v>1186</v>
      </c>
      <c r="AF118" s="5">
        <v>10</v>
      </c>
      <c r="AG118" s="75" t="s">
        <v>896</v>
      </c>
      <c r="AH118" s="75" t="s">
        <v>1191</v>
      </c>
    </row>
    <row r="119" spans="1:34" ht="409.5" x14ac:dyDescent="0.25">
      <c r="A119" s="233"/>
      <c r="B119" s="170"/>
      <c r="C119" s="7" t="s">
        <v>909</v>
      </c>
      <c r="D119" s="5" t="s">
        <v>916</v>
      </c>
      <c r="E119" s="5" t="s">
        <v>917</v>
      </c>
      <c r="F119"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9" s="7" t="s">
        <v>122</v>
      </c>
      <c r="H119" s="5" t="s">
        <v>64</v>
      </c>
      <c r="I119" s="5" t="s">
        <v>925</v>
      </c>
      <c r="J119" s="5" t="s">
        <v>926</v>
      </c>
      <c r="K119" s="84" t="s">
        <v>921</v>
      </c>
      <c r="L119" s="5" t="s">
        <v>927</v>
      </c>
      <c r="M119" s="7">
        <v>100</v>
      </c>
      <c r="N119" s="7" t="s">
        <v>122</v>
      </c>
      <c r="O119" s="84" t="s">
        <v>123</v>
      </c>
      <c r="P119" s="6" t="s">
        <v>632</v>
      </c>
      <c r="Q119" s="6" t="s">
        <v>632</v>
      </c>
      <c r="R119" s="6" t="s">
        <v>73</v>
      </c>
      <c r="S119" s="6" t="s">
        <v>73</v>
      </c>
      <c r="T119" s="135">
        <f t="shared" si="5"/>
        <v>90</v>
      </c>
      <c r="U119" s="32" t="s">
        <v>71</v>
      </c>
      <c r="V119" s="5">
        <v>25</v>
      </c>
      <c r="W119" s="5">
        <v>15</v>
      </c>
      <c r="X119" s="5">
        <v>10</v>
      </c>
      <c r="Y119" s="5">
        <v>10</v>
      </c>
      <c r="Z119" s="5">
        <v>10</v>
      </c>
      <c r="AA119" s="32">
        <v>10</v>
      </c>
      <c r="AB119" s="32">
        <v>10</v>
      </c>
      <c r="AC119" s="5" t="s">
        <v>1049</v>
      </c>
      <c r="AD119" s="81" t="s">
        <v>1050</v>
      </c>
      <c r="AE119" s="81" t="s">
        <v>1187</v>
      </c>
      <c r="AF119" s="5">
        <v>10</v>
      </c>
      <c r="AG119" s="75" t="s">
        <v>896</v>
      </c>
      <c r="AH119" s="75" t="s">
        <v>902</v>
      </c>
    </row>
  </sheetData>
  <autoFilter ref="A6:AH119"/>
  <mergeCells count="396">
    <mergeCell ref="A1:O1"/>
    <mergeCell ref="A2:O2"/>
    <mergeCell ref="P2:S2"/>
    <mergeCell ref="T2:AB2"/>
    <mergeCell ref="AC2:AD2"/>
    <mergeCell ref="AE2:AH2"/>
    <mergeCell ref="P1:AH1"/>
    <mergeCell ref="AE3:AE6"/>
    <mergeCell ref="A4:O4"/>
    <mergeCell ref="A5:O5"/>
    <mergeCell ref="P5:P6"/>
    <mergeCell ref="Q5:Q6"/>
    <mergeCell ref="A3:O3"/>
    <mergeCell ref="R3:R6"/>
    <mergeCell ref="S3:S6"/>
    <mergeCell ref="T3:T6"/>
    <mergeCell ref="AC3:AC6"/>
    <mergeCell ref="AD3:AD6"/>
    <mergeCell ref="S7:S9"/>
    <mergeCell ref="A10:A12"/>
    <mergeCell ref="C10:C12"/>
    <mergeCell ref="D10:D12"/>
    <mergeCell ref="E10:E12"/>
    <mergeCell ref="F10:F12"/>
    <mergeCell ref="G10:G12"/>
    <mergeCell ref="M10:M12"/>
    <mergeCell ref="N10:N12"/>
    <mergeCell ref="O10:O12"/>
    <mergeCell ref="M7:M9"/>
    <mergeCell ref="N7:N9"/>
    <mergeCell ref="O7:O9"/>
    <mergeCell ref="P7:P9"/>
    <mergeCell ref="Q7:Q9"/>
    <mergeCell ref="R7:R9"/>
    <mergeCell ref="A7:A9"/>
    <mergeCell ref="C7:C9"/>
    <mergeCell ref="D7:D9"/>
    <mergeCell ref="E7:E9"/>
    <mergeCell ref="F7:F9"/>
    <mergeCell ref="G7:G9"/>
    <mergeCell ref="P10:P12"/>
    <mergeCell ref="Q10:Q12"/>
    <mergeCell ref="R10:R12"/>
    <mergeCell ref="S10:S12"/>
    <mergeCell ref="A13:A16"/>
    <mergeCell ref="C13:C16"/>
    <mergeCell ref="D13:D16"/>
    <mergeCell ref="E13:E16"/>
    <mergeCell ref="F13:F16"/>
    <mergeCell ref="G13:G16"/>
    <mergeCell ref="S13:S16"/>
    <mergeCell ref="M13:M16"/>
    <mergeCell ref="N13:N16"/>
    <mergeCell ref="O13:O16"/>
    <mergeCell ref="P13:P16"/>
    <mergeCell ref="Q13:Q16"/>
    <mergeCell ref="R13:R16"/>
    <mergeCell ref="A17:A18"/>
    <mergeCell ref="C17:C18"/>
    <mergeCell ref="D17:D18"/>
    <mergeCell ref="E17:E18"/>
    <mergeCell ref="F17:F18"/>
    <mergeCell ref="G17:G18"/>
    <mergeCell ref="M17:M18"/>
    <mergeCell ref="N17:N18"/>
    <mergeCell ref="O17:O18"/>
    <mergeCell ref="A21:A22"/>
    <mergeCell ref="C21:C22"/>
    <mergeCell ref="D21:D22"/>
    <mergeCell ref="E21:E22"/>
    <mergeCell ref="F21:F22"/>
    <mergeCell ref="P17:P18"/>
    <mergeCell ref="Q17:Q18"/>
    <mergeCell ref="R17:R18"/>
    <mergeCell ref="S17:S18"/>
    <mergeCell ref="A19:A20"/>
    <mergeCell ref="C19:C20"/>
    <mergeCell ref="D19:D20"/>
    <mergeCell ref="E19:E20"/>
    <mergeCell ref="F19:F20"/>
    <mergeCell ref="G19:G20"/>
    <mergeCell ref="G21:G22"/>
    <mergeCell ref="N21:N22"/>
    <mergeCell ref="P21:P22"/>
    <mergeCell ref="Q21:Q22"/>
    <mergeCell ref="R21:R22"/>
    <mergeCell ref="S21:S22"/>
    <mergeCell ref="N19:N20"/>
    <mergeCell ref="P19:P20"/>
    <mergeCell ref="Q19:Q20"/>
    <mergeCell ref="R19:R20"/>
    <mergeCell ref="S19:S20"/>
    <mergeCell ref="S23:S24"/>
    <mergeCell ref="A28:A32"/>
    <mergeCell ref="C28:C32"/>
    <mergeCell ref="D28:D32"/>
    <mergeCell ref="E28:E32"/>
    <mergeCell ref="F28:F32"/>
    <mergeCell ref="G28:G32"/>
    <mergeCell ref="M28:M32"/>
    <mergeCell ref="N28:N32"/>
    <mergeCell ref="O28:O32"/>
    <mergeCell ref="M23:M24"/>
    <mergeCell ref="N23:N24"/>
    <mergeCell ref="O23:O24"/>
    <mergeCell ref="P23:P24"/>
    <mergeCell ref="Q23:Q24"/>
    <mergeCell ref="R23:R24"/>
    <mergeCell ref="A23:A24"/>
    <mergeCell ref="C23:C24"/>
    <mergeCell ref="D23:D24"/>
    <mergeCell ref="E23:E24"/>
    <mergeCell ref="F23:F24"/>
    <mergeCell ref="G23:G24"/>
    <mergeCell ref="P28:P32"/>
    <mergeCell ref="Q28:Q32"/>
    <mergeCell ref="R28:R32"/>
    <mergeCell ref="S28:S32"/>
    <mergeCell ref="A33:A36"/>
    <mergeCell ref="C33:C36"/>
    <mergeCell ref="D33:D36"/>
    <mergeCell ref="E33:E36"/>
    <mergeCell ref="F33:F36"/>
    <mergeCell ref="G33:G36"/>
    <mergeCell ref="S33:S36"/>
    <mergeCell ref="M33:M36"/>
    <mergeCell ref="N33:N36"/>
    <mergeCell ref="O33:O36"/>
    <mergeCell ref="P33:P36"/>
    <mergeCell ref="Q33:Q36"/>
    <mergeCell ref="R33:R36"/>
    <mergeCell ref="S37:S38"/>
    <mergeCell ref="A39:A42"/>
    <mergeCell ref="C39:C42"/>
    <mergeCell ref="D39:D42"/>
    <mergeCell ref="E39:E42"/>
    <mergeCell ref="F39:F42"/>
    <mergeCell ref="G39:G42"/>
    <mergeCell ref="S39:S42"/>
    <mergeCell ref="M39:M42"/>
    <mergeCell ref="N39:N42"/>
    <mergeCell ref="O39:O42"/>
    <mergeCell ref="P39:P42"/>
    <mergeCell ref="Q39:Q42"/>
    <mergeCell ref="R39:R42"/>
    <mergeCell ref="A37:A38"/>
    <mergeCell ref="C37:C38"/>
    <mergeCell ref="D37:D38"/>
    <mergeCell ref="E37:E38"/>
    <mergeCell ref="F37:F38"/>
    <mergeCell ref="G37:G38"/>
    <mergeCell ref="M37:M38"/>
    <mergeCell ref="N37:N38"/>
    <mergeCell ref="O37:O38"/>
    <mergeCell ref="E44:E46"/>
    <mergeCell ref="F44:F45"/>
    <mergeCell ref="G44:G46"/>
    <mergeCell ref="M44:M46"/>
    <mergeCell ref="N44:N46"/>
    <mergeCell ref="O44:O46"/>
    <mergeCell ref="P37:P38"/>
    <mergeCell ref="Q37:Q38"/>
    <mergeCell ref="R37:R38"/>
    <mergeCell ref="G52:G54"/>
    <mergeCell ref="M52:M54"/>
    <mergeCell ref="N52:N54"/>
    <mergeCell ref="O52:O54"/>
    <mergeCell ref="P44:P46"/>
    <mergeCell ref="Q44:Q46"/>
    <mergeCell ref="R44:R46"/>
    <mergeCell ref="S44:S46"/>
    <mergeCell ref="A47:A49"/>
    <mergeCell ref="C47:C49"/>
    <mergeCell ref="D47:D49"/>
    <mergeCell ref="E47:E49"/>
    <mergeCell ref="F47:F49"/>
    <mergeCell ref="G47:G49"/>
    <mergeCell ref="S47:S49"/>
    <mergeCell ref="M47:M49"/>
    <mergeCell ref="N47:N49"/>
    <mergeCell ref="O47:O49"/>
    <mergeCell ref="P47:P49"/>
    <mergeCell ref="Q47:Q49"/>
    <mergeCell ref="R47:R49"/>
    <mergeCell ref="A44:A46"/>
    <mergeCell ref="C44:C46"/>
    <mergeCell ref="D44:D46"/>
    <mergeCell ref="N57:N62"/>
    <mergeCell ref="O57:O62"/>
    <mergeCell ref="P52:P54"/>
    <mergeCell ref="Q52:Q54"/>
    <mergeCell ref="R52:R54"/>
    <mergeCell ref="S52:S54"/>
    <mergeCell ref="A55:A56"/>
    <mergeCell ref="C55:C56"/>
    <mergeCell ref="D55:D56"/>
    <mergeCell ref="E55:E56"/>
    <mergeCell ref="F55:F56"/>
    <mergeCell ref="G55:G56"/>
    <mergeCell ref="S55:S56"/>
    <mergeCell ref="M55:M56"/>
    <mergeCell ref="N55:N56"/>
    <mergeCell ref="O55:O56"/>
    <mergeCell ref="P55:P56"/>
    <mergeCell ref="Q55:Q56"/>
    <mergeCell ref="R55:R56"/>
    <mergeCell ref="A52:A54"/>
    <mergeCell ref="C52:C54"/>
    <mergeCell ref="D52:D54"/>
    <mergeCell ref="E52:E54"/>
    <mergeCell ref="F52:F54"/>
    <mergeCell ref="P57:P62"/>
    <mergeCell ref="Q57:Q62"/>
    <mergeCell ref="R57:R62"/>
    <mergeCell ref="S57:S62"/>
    <mergeCell ref="A65:A66"/>
    <mergeCell ref="C65:C66"/>
    <mergeCell ref="D65:D66"/>
    <mergeCell ref="E65:E66"/>
    <mergeCell ref="F65:F66"/>
    <mergeCell ref="G65:G66"/>
    <mergeCell ref="S65:S66"/>
    <mergeCell ref="M65:M66"/>
    <mergeCell ref="N65:N66"/>
    <mergeCell ref="O65:O66"/>
    <mergeCell ref="P65:P66"/>
    <mergeCell ref="Q65:Q66"/>
    <mergeCell ref="R65:R66"/>
    <mergeCell ref="A57:A62"/>
    <mergeCell ref="C57:C62"/>
    <mergeCell ref="D57:D62"/>
    <mergeCell ref="E57:E62"/>
    <mergeCell ref="F57:F62"/>
    <mergeCell ref="G57:G62"/>
    <mergeCell ref="M57:M62"/>
    <mergeCell ref="S69:S70"/>
    <mergeCell ref="A72:A73"/>
    <mergeCell ref="C72:C73"/>
    <mergeCell ref="D72:D73"/>
    <mergeCell ref="E72:E73"/>
    <mergeCell ref="F72:F73"/>
    <mergeCell ref="G72:G73"/>
    <mergeCell ref="S72:S73"/>
    <mergeCell ref="M72:M73"/>
    <mergeCell ref="N72:N73"/>
    <mergeCell ref="O72:O73"/>
    <mergeCell ref="P72:P73"/>
    <mergeCell ref="Q72:Q73"/>
    <mergeCell ref="R72:R73"/>
    <mergeCell ref="A69:A70"/>
    <mergeCell ref="C69:C70"/>
    <mergeCell ref="D69:D70"/>
    <mergeCell ref="E69:E70"/>
    <mergeCell ref="F69:F70"/>
    <mergeCell ref="G69:G70"/>
    <mergeCell ref="M69:M70"/>
    <mergeCell ref="N69:N70"/>
    <mergeCell ref="O69:O70"/>
    <mergeCell ref="E74:E75"/>
    <mergeCell ref="F74:F75"/>
    <mergeCell ref="G74:G75"/>
    <mergeCell ref="M74:M75"/>
    <mergeCell ref="N74:N75"/>
    <mergeCell ref="O74:O75"/>
    <mergeCell ref="P69:P70"/>
    <mergeCell ref="Q69:Q70"/>
    <mergeCell ref="R69:R70"/>
    <mergeCell ref="G78:G79"/>
    <mergeCell ref="M78:M79"/>
    <mergeCell ref="N78:N79"/>
    <mergeCell ref="O78:O79"/>
    <mergeCell ref="P74:P75"/>
    <mergeCell ref="Q74:Q75"/>
    <mergeCell ref="R74:R75"/>
    <mergeCell ref="S74:S75"/>
    <mergeCell ref="A76:A77"/>
    <mergeCell ref="C76:C77"/>
    <mergeCell ref="D76:D77"/>
    <mergeCell ref="E76:E77"/>
    <mergeCell ref="F76:F77"/>
    <mergeCell ref="G76:G77"/>
    <mergeCell ref="S76:S77"/>
    <mergeCell ref="M76:M77"/>
    <mergeCell ref="N76:N77"/>
    <mergeCell ref="O76:O77"/>
    <mergeCell ref="P76:P77"/>
    <mergeCell ref="Q76:Q77"/>
    <mergeCell ref="R76:R77"/>
    <mergeCell ref="A74:A75"/>
    <mergeCell ref="C74:C75"/>
    <mergeCell ref="D74:D75"/>
    <mergeCell ref="N88:N89"/>
    <mergeCell ref="O88:O89"/>
    <mergeCell ref="P78:P79"/>
    <mergeCell ref="Q78:Q79"/>
    <mergeCell ref="R78:R79"/>
    <mergeCell ref="S78:S79"/>
    <mergeCell ref="A84:A85"/>
    <mergeCell ref="C84:C85"/>
    <mergeCell ref="D84:D85"/>
    <mergeCell ref="E84:E85"/>
    <mergeCell ref="F84:F85"/>
    <mergeCell ref="G84:G85"/>
    <mergeCell ref="S84:S85"/>
    <mergeCell ref="M84:M85"/>
    <mergeCell ref="N84:N85"/>
    <mergeCell ref="O84:O85"/>
    <mergeCell ref="P84:P85"/>
    <mergeCell ref="Q84:Q85"/>
    <mergeCell ref="R84:R85"/>
    <mergeCell ref="A78:A79"/>
    <mergeCell ref="C78:C79"/>
    <mergeCell ref="D78:D79"/>
    <mergeCell ref="E78:E79"/>
    <mergeCell ref="F78:F79"/>
    <mergeCell ref="P88:P89"/>
    <mergeCell ref="Q88:Q89"/>
    <mergeCell ref="R88:R89"/>
    <mergeCell ref="S88:S89"/>
    <mergeCell ref="A92:A93"/>
    <mergeCell ref="C92:C93"/>
    <mergeCell ref="D92:D93"/>
    <mergeCell ref="E92:E93"/>
    <mergeCell ref="F92:F93"/>
    <mergeCell ref="G92:G93"/>
    <mergeCell ref="S92:S93"/>
    <mergeCell ref="M92:M93"/>
    <mergeCell ref="N92:N93"/>
    <mergeCell ref="O92:O93"/>
    <mergeCell ref="P92:P93"/>
    <mergeCell ref="Q92:Q93"/>
    <mergeCell ref="R92:R93"/>
    <mergeCell ref="A88:A89"/>
    <mergeCell ref="C88:C89"/>
    <mergeCell ref="D88:D89"/>
    <mergeCell ref="E88:E89"/>
    <mergeCell ref="F88:F89"/>
    <mergeCell ref="G88:G89"/>
    <mergeCell ref="M88:M89"/>
    <mergeCell ref="P96:P97"/>
    <mergeCell ref="Q96:Q97"/>
    <mergeCell ref="R96:R97"/>
    <mergeCell ref="P94:P95"/>
    <mergeCell ref="Q94:Q95"/>
    <mergeCell ref="R94:R95"/>
    <mergeCell ref="S94:S95"/>
    <mergeCell ref="A96:A97"/>
    <mergeCell ref="C96:C97"/>
    <mergeCell ref="D96:D97"/>
    <mergeCell ref="E96:E97"/>
    <mergeCell ref="F96:F97"/>
    <mergeCell ref="G96:G97"/>
    <mergeCell ref="A94:A95"/>
    <mergeCell ref="C94:C95"/>
    <mergeCell ref="D94:D95"/>
    <mergeCell ref="E94:E95"/>
    <mergeCell ref="F94:F95"/>
    <mergeCell ref="G94:G95"/>
    <mergeCell ref="M94:M95"/>
    <mergeCell ref="N94:N95"/>
    <mergeCell ref="O94:O95"/>
    <mergeCell ref="C108:C109"/>
    <mergeCell ref="D108:D109"/>
    <mergeCell ref="E108:E109"/>
    <mergeCell ref="F108:F109"/>
    <mergeCell ref="G108:G109"/>
    <mergeCell ref="M108:M109"/>
    <mergeCell ref="N108:N109"/>
    <mergeCell ref="O108:O109"/>
    <mergeCell ref="M96:M97"/>
    <mergeCell ref="N96:N97"/>
    <mergeCell ref="O96:O97"/>
    <mergeCell ref="S112:S113"/>
    <mergeCell ref="A116:A117"/>
    <mergeCell ref="B116:B117"/>
    <mergeCell ref="A118:A119"/>
    <mergeCell ref="B118:B119"/>
    <mergeCell ref="AH3:AH6"/>
    <mergeCell ref="M112:M113"/>
    <mergeCell ref="N112:N113"/>
    <mergeCell ref="O112:O113"/>
    <mergeCell ref="P112:P113"/>
    <mergeCell ref="Q112:Q113"/>
    <mergeCell ref="R112:R113"/>
    <mergeCell ref="P108:P109"/>
    <mergeCell ref="Q108:Q109"/>
    <mergeCell ref="R108:R109"/>
    <mergeCell ref="S108:S109"/>
    <mergeCell ref="A112:A113"/>
    <mergeCell ref="C112:C113"/>
    <mergeCell ref="D112:D113"/>
    <mergeCell ref="E112:E113"/>
    <mergeCell ref="F112:F113"/>
    <mergeCell ref="G112:G113"/>
    <mergeCell ref="S96:S97"/>
    <mergeCell ref="A108:A109"/>
  </mergeCells>
  <conditionalFormatting sqref="A47:D47 A55:B55 A57:B57 B63:B64 A63:A65 B7:D7 A13:D15 A37:D37 A39:D39 A43:D44 A50:D50 B65:D65 A71:D72 A80:D84 A86:D88 A114:D114 A10:D10 A17:D17 A67:D69 A19:D19 A21:D21 A23:D23 A25:D28 A33:D33 C63:D63 A78:D78 A94:D94 A110:D112 B74:D74 B76:D76 F50:F52 A90:D92 A96:D108 F44:F48 A120:D1048576 K93:K95 F57:G57 F55:G55 F114:G119 H119:J119 H117:I118 H115:J116 F19:N19 F21:N21 F23:N23 F94:J94 F76:I76 F96:O108 F90:O92 H114:O114 F43:O43 F74:O74 F110:O112 F78:O78 F33:O33 F67:O69 F17:O17 F10:O10 F86:O88 F80:O84 F71:O72 F63:O65 F39:O39 F37:O37 F25:O28 F13:O15 F7:O7 L94:O94 K76:O76 A5:A7 B5:O6 AC40:AD43 AE81 AE69 AG42:AG49 AG54:AG57 AG63 AG65:AG69 AG72:AG73 AG82:AG85 AG88:AG89 AG91:AG114 AC44:AE49 AD50:AE51 AC52:AE56 AC80:AE80 AC73:AE77 AC58:AE62 AC9:AE11 AC13:AE15 AD57:AE57 AC33:AE36 AD63:AE63 AC64:AE68 AD78:AE79 AD28:AE32 AC25:AE27 V115:Z119 X3:X4 Y3:AB5 AG27:AG30 AG11 AC3:AE3 AG76:AG79 AI5:XFD119 AH72:AH75 AH80:AH81 AH50:AH54 AH64 AH58:AH62 AH9:AH11 AH13:AH15 AH36 AH26:AH31 F120:XFD1048576">
    <cfRule type="containsText" dxfId="3111" priority="3133" operator="containsText" text="ZONA RIESGO BAJA">
      <formula>NOT(ISERROR(SEARCH("ZONA RIESGO BAJA",A3)))</formula>
    </cfRule>
    <cfRule type="containsText" dxfId="3110" priority="3134" operator="containsText" text="ZONA RIESGO MODERADO">
      <formula>NOT(ISERROR(SEARCH("ZONA RIESGO MODERADO",A3)))</formula>
    </cfRule>
    <cfRule type="containsText" dxfId="3109" priority="3135" operator="containsText" text="ZONA RIESGO ALTO">
      <formula>NOT(ISERROR(SEARCH("ZONA RIESGO ALTO",A3)))</formula>
    </cfRule>
    <cfRule type="containsText" dxfId="3108" priority="3136" operator="containsText" text="ZONA RIESGO EXTREMO">
      <formula>NOT(ISERROR(SEARCH("ZONA RIESGO EXTREMO",A3)))</formula>
    </cfRule>
  </conditionalFormatting>
  <conditionalFormatting sqref="P3:Q3 T3 U6:AB6">
    <cfRule type="containsText" dxfId="3107" priority="3129" operator="containsText" text="ZONA RIESGO BAJA">
      <formula>NOT(ISERROR(SEARCH("ZONA RIESGO BAJA",P3)))</formula>
    </cfRule>
    <cfRule type="containsText" dxfId="3106" priority="3130" operator="containsText" text="ZONA RIESGO MODERADO">
      <formula>NOT(ISERROR(SEARCH("ZONA RIESGO MODERADO",P3)))</formula>
    </cfRule>
    <cfRule type="containsText" dxfId="3105" priority="3131" operator="containsText" text="ZONA RIESGO ALTO">
      <formula>NOT(ISERROR(SEARCH("ZONA RIESGO ALTO",P3)))</formula>
    </cfRule>
    <cfRule type="containsText" dxfId="3104" priority="3132" operator="containsText" text="ZONA RIESGO EXTREMO">
      <formula>NOT(ISERROR(SEARCH("ZONA RIESGO EXTREMO",P3)))</formula>
    </cfRule>
  </conditionalFormatting>
  <conditionalFormatting sqref="U4:U6">
    <cfRule type="containsText" dxfId="3103" priority="3125" operator="containsText" text="ZONA RIESGO BAJA">
      <formula>NOT(ISERROR(SEARCH("ZONA RIESGO BAJA",U4)))</formula>
    </cfRule>
    <cfRule type="containsText" dxfId="3102" priority="3126" operator="containsText" text="ZONA RIESGO MODERADO">
      <formula>NOT(ISERROR(SEARCH("ZONA RIESGO MODERADO",U4)))</formula>
    </cfRule>
    <cfRule type="containsText" dxfId="3101" priority="3127" operator="containsText" text="ZONA RIESGO ALTO">
      <formula>NOT(ISERROR(SEARCH("ZONA RIESGO ALTO",U4)))</formula>
    </cfRule>
    <cfRule type="containsText" dxfId="3100" priority="3128" operator="containsText" text="ZONA RIESGO EXTREMO">
      <formula>NOT(ISERROR(SEARCH("ZONA RIESGO EXTREMO",U4)))</formula>
    </cfRule>
  </conditionalFormatting>
  <conditionalFormatting sqref="P3:Q3 T3">
    <cfRule type="containsText" dxfId="3099" priority="3121" operator="containsText" text="ZONA RIESGO BAJA">
      <formula>NOT(ISERROR(SEARCH("ZONA RIESGO BAJA",P3)))</formula>
    </cfRule>
    <cfRule type="containsText" dxfId="3098" priority="3122" operator="containsText" text="ZONA RIESGO MODERADO">
      <formula>NOT(ISERROR(SEARCH("ZONA RIESGO MODERADO",P3)))</formula>
    </cfRule>
    <cfRule type="containsText" dxfId="3097" priority="3123" operator="containsText" text="ZONA RIESGO ALTO">
      <formula>NOT(ISERROR(SEARCH("ZONA RIESGO ALTO",P3)))</formula>
    </cfRule>
    <cfRule type="containsText" dxfId="3096" priority="3124" operator="containsText" text="ZONA RIESGO EXTREMO">
      <formula>NOT(ISERROR(SEARCH("ZONA RIESGO EXTREMO",P3)))</formula>
    </cfRule>
  </conditionalFormatting>
  <conditionalFormatting sqref="V4:V6">
    <cfRule type="containsText" dxfId="3095" priority="3117" operator="containsText" text="ZONA RIESGO BAJA">
      <formula>NOT(ISERROR(SEARCH("ZONA RIESGO BAJA",V4)))</formula>
    </cfRule>
    <cfRule type="containsText" dxfId="3094" priority="3118" operator="containsText" text="ZONA RIESGO MODERADO">
      <formula>NOT(ISERROR(SEARCH("ZONA RIESGO MODERADO",V4)))</formula>
    </cfRule>
    <cfRule type="containsText" dxfId="3093" priority="3119" operator="containsText" text="ZONA RIESGO ALTO">
      <formula>NOT(ISERROR(SEARCH("ZONA RIESGO ALTO",V4)))</formula>
    </cfRule>
    <cfRule type="containsText" dxfId="3092" priority="3120" operator="containsText" text="ZONA RIESGO EXTREMO">
      <formula>NOT(ISERROR(SEARCH("ZONA RIESGO EXTREMO",V4)))</formula>
    </cfRule>
  </conditionalFormatting>
  <conditionalFormatting sqref="W3:W4">
    <cfRule type="containsText" dxfId="3091" priority="3113" operator="containsText" text="ZONA RIESGO BAJA">
      <formula>NOT(ISERROR(SEARCH("ZONA RIESGO BAJA",W3)))</formula>
    </cfRule>
    <cfRule type="containsText" dxfId="3090" priority="3114" operator="containsText" text="ZONA RIESGO MODERADO">
      <formula>NOT(ISERROR(SEARCH("ZONA RIESGO MODERADO",W3)))</formula>
    </cfRule>
    <cfRule type="containsText" dxfId="3089" priority="3115" operator="containsText" text="ZONA RIESGO ALTO">
      <formula>NOT(ISERROR(SEARCH("ZONA RIESGO ALTO",W3)))</formula>
    </cfRule>
    <cfRule type="containsText" dxfId="3088" priority="3116" operator="containsText" text="ZONA RIESGO EXTREMO">
      <formula>NOT(ISERROR(SEARCH("ZONA RIESGO EXTREMO",W3)))</formula>
    </cfRule>
  </conditionalFormatting>
  <conditionalFormatting sqref="Q5">
    <cfRule type="containsText" dxfId="3087" priority="3109" operator="containsText" text="ZONA RIESGO BAJA">
      <formula>NOT(ISERROR(SEARCH("ZONA RIESGO BAJA",Q5)))</formula>
    </cfRule>
    <cfRule type="containsText" dxfId="3086" priority="3110" operator="containsText" text="ZONA RIESGO MODERADO">
      <formula>NOT(ISERROR(SEARCH("ZONA RIESGO MODERADO",Q5)))</formula>
    </cfRule>
    <cfRule type="containsText" dxfId="3085" priority="3111" operator="containsText" text="ZONA RIESGO ALTO">
      <formula>NOT(ISERROR(SEARCH("ZONA RIESGO ALTO",Q5)))</formula>
    </cfRule>
    <cfRule type="containsText" dxfId="3084" priority="3112" operator="containsText" text="ZONA RIESGO EXTREMO">
      <formula>NOT(ISERROR(SEARCH("ZONA RIESGO EXTREMO",Q5)))</formula>
    </cfRule>
  </conditionalFormatting>
  <conditionalFormatting sqref="Q5">
    <cfRule type="containsText" dxfId="3083" priority="3105" operator="containsText" text="ZONA RIESGO BAJA">
      <formula>NOT(ISERROR(SEARCH("ZONA RIESGO BAJA",Q5)))</formula>
    </cfRule>
    <cfRule type="containsText" dxfId="3082" priority="3106" operator="containsText" text="ZONA RIESGO MODERADO">
      <formula>NOT(ISERROR(SEARCH("ZONA RIESGO MODERADO",Q5)))</formula>
    </cfRule>
    <cfRule type="containsText" dxfId="3081" priority="3107" operator="containsText" text="ZONA RIESGO ALTO">
      <formula>NOT(ISERROR(SEARCH("ZONA RIESGO ALTO",Q5)))</formula>
    </cfRule>
    <cfRule type="containsText" dxfId="3080" priority="3108" operator="containsText" text="ZONA RIESGO EXTREMO">
      <formula>NOT(ISERROR(SEARCH("ZONA RIESGO EXTREMO",Q5)))</formula>
    </cfRule>
  </conditionalFormatting>
  <conditionalFormatting sqref="R3:S3">
    <cfRule type="containsText" dxfId="3079" priority="3101" operator="containsText" text="ZONA RIESGO BAJA">
      <formula>NOT(ISERROR(SEARCH("ZONA RIESGO BAJA",R3)))</formula>
    </cfRule>
    <cfRule type="containsText" dxfId="3078" priority="3102" operator="containsText" text="ZONA RIESGO MODERADO">
      <formula>NOT(ISERROR(SEARCH("ZONA RIESGO MODERADO",R3)))</formula>
    </cfRule>
    <cfRule type="containsText" dxfId="3077" priority="3103" operator="containsText" text="ZONA RIESGO ALTO">
      <formula>NOT(ISERROR(SEARCH("ZONA RIESGO ALTO",R3)))</formula>
    </cfRule>
    <cfRule type="containsText" dxfId="3076" priority="3104" operator="containsText" text="ZONA RIESGO EXTREMO">
      <formula>NOT(ISERROR(SEARCH("ZONA RIESGO EXTREMO",R3)))</formula>
    </cfRule>
  </conditionalFormatting>
  <conditionalFormatting sqref="R3:S3">
    <cfRule type="containsText" dxfId="3075" priority="3097" operator="containsText" text="ZONA RIESGO BAJA">
      <formula>NOT(ISERROR(SEARCH("ZONA RIESGO BAJA",R3)))</formula>
    </cfRule>
    <cfRule type="containsText" dxfId="3074" priority="3098" operator="containsText" text="ZONA RIESGO MODERADO">
      <formula>NOT(ISERROR(SEARCH("ZONA RIESGO MODERADO",R3)))</formula>
    </cfRule>
    <cfRule type="containsText" dxfId="3073" priority="3099" operator="containsText" text="ZONA RIESGO ALTO">
      <formula>NOT(ISERROR(SEARCH("ZONA RIESGO ALTO",R3)))</formula>
    </cfRule>
    <cfRule type="containsText" dxfId="3072" priority="3100" operator="containsText" text="ZONA RIESGO EXTREMO">
      <formula>NOT(ISERROR(SEARCH("ZONA RIESGO EXTREMO",R3)))</formula>
    </cfRule>
  </conditionalFormatting>
  <conditionalFormatting sqref="O50 B51:B54 A52 A74 A76 H77:I77 B99:B113 H95:J95 H93:J93 M50 H22:M22 H20:M20 H11:L12 H16:L16 H24:L24 H29:L32 H34:L36 H38:L38 H40:L42 H45:L46 H48:L62 H66:L66 J70:L70 H73:L73 H75:L75 H79:L79 H85:L85 H89:L89 L93 L95 H109:L109 H113:L113 G47:O47 G44:O44 H8:L9 H18:L18">
    <cfRule type="containsText" dxfId="3071" priority="3093" operator="containsText" text="ZONA RIESGO BAJA">
      <formula>NOT(ISERROR(SEARCH("ZONA RIESGO BAJA",A8)))</formula>
    </cfRule>
    <cfRule type="containsText" dxfId="3070" priority="3094" operator="containsText" text="ZONA RIESGO MODERADO">
      <formula>NOT(ISERROR(SEARCH("ZONA RIESGO MODERADO",A8)))</formula>
    </cfRule>
    <cfRule type="containsText" dxfId="3069" priority="3095" operator="containsText" text="ZONA RIESGO ALTO">
      <formula>NOT(ISERROR(SEARCH("ZONA RIESGO ALTO",A8)))</formula>
    </cfRule>
    <cfRule type="containsText" dxfId="3068" priority="3096" operator="containsText" text="ZONA RIESGO EXTREMO">
      <formula>NOT(ISERROR(SEARCH("ZONA RIESGO EXTREMO",A8)))</formula>
    </cfRule>
  </conditionalFormatting>
  <conditionalFormatting sqref="H70">
    <cfRule type="containsText" dxfId="3067" priority="3085" operator="containsText" text="ZONA RIESGO BAJA">
      <formula>NOT(ISERROR(SEARCH("ZONA RIESGO BAJA",H70)))</formula>
    </cfRule>
    <cfRule type="containsText" dxfId="3066" priority="3086" operator="containsText" text="ZONA RIESGO MODERADO">
      <formula>NOT(ISERROR(SEARCH("ZONA RIESGO MODERADO",H70)))</formula>
    </cfRule>
    <cfRule type="containsText" dxfId="3065" priority="3087" operator="containsText" text="ZONA RIESGO ALTO">
      <formula>NOT(ISERROR(SEARCH("ZONA RIESGO ALTO",H70)))</formula>
    </cfRule>
    <cfRule type="containsText" dxfId="3064" priority="3088" operator="containsText" text="ZONA RIESGO EXTREMO">
      <formula>NOT(ISERROR(SEARCH("ZONA RIESGO EXTREMO",H70)))</formula>
    </cfRule>
  </conditionalFormatting>
  <conditionalFormatting sqref="B8:B9">
    <cfRule type="containsText" dxfId="3063" priority="3057" operator="containsText" text="ZONA RIESGO BAJA">
      <formula>NOT(ISERROR(SEARCH("ZONA RIESGO BAJA",B8)))</formula>
    </cfRule>
    <cfRule type="containsText" dxfId="3062" priority="3058" operator="containsText" text="ZONA RIESGO MODERADO">
      <formula>NOT(ISERROR(SEARCH("ZONA RIESGO MODERADO",B8)))</formula>
    </cfRule>
    <cfRule type="containsText" dxfId="3061" priority="3059" operator="containsText" text="ZONA RIESGO ALTO">
      <formula>NOT(ISERROR(SEARCH("ZONA RIESGO ALTO",B8)))</formula>
    </cfRule>
    <cfRule type="containsText" dxfId="3060" priority="3060" operator="containsText" text="ZONA RIESGO EXTREMO">
      <formula>NOT(ISERROR(SEARCH("ZONA RIESGO EXTREMO",B8)))</formula>
    </cfRule>
  </conditionalFormatting>
  <conditionalFormatting sqref="B11:B12">
    <cfRule type="containsText" dxfId="3059" priority="3053" operator="containsText" text="ZONA RIESGO BAJA">
      <formula>NOT(ISERROR(SEARCH("ZONA RIESGO BAJA",B11)))</formula>
    </cfRule>
    <cfRule type="containsText" dxfId="3058" priority="3054" operator="containsText" text="ZONA RIESGO MODERADO">
      <formula>NOT(ISERROR(SEARCH("ZONA RIESGO MODERADO",B11)))</formula>
    </cfRule>
    <cfRule type="containsText" dxfId="3057" priority="3055" operator="containsText" text="ZONA RIESGO ALTO">
      <formula>NOT(ISERROR(SEARCH("ZONA RIESGO ALTO",B11)))</formula>
    </cfRule>
    <cfRule type="containsText" dxfId="3056" priority="3056" operator="containsText" text="ZONA RIESGO EXTREMO">
      <formula>NOT(ISERROR(SEARCH("ZONA RIESGO EXTREMO",B11)))</formula>
    </cfRule>
  </conditionalFormatting>
  <conditionalFormatting sqref="B16">
    <cfRule type="containsText" dxfId="3055" priority="3049" operator="containsText" text="ZONA RIESGO BAJA">
      <formula>NOT(ISERROR(SEARCH("ZONA RIESGO BAJA",B16)))</formula>
    </cfRule>
    <cfRule type="containsText" dxfId="3054" priority="3050" operator="containsText" text="ZONA RIESGO MODERADO">
      <formula>NOT(ISERROR(SEARCH("ZONA RIESGO MODERADO",B16)))</formula>
    </cfRule>
    <cfRule type="containsText" dxfId="3053" priority="3051" operator="containsText" text="ZONA RIESGO ALTO">
      <formula>NOT(ISERROR(SEARCH("ZONA RIESGO ALTO",B16)))</formula>
    </cfRule>
    <cfRule type="containsText" dxfId="3052" priority="3052" operator="containsText" text="ZONA RIESGO EXTREMO">
      <formula>NOT(ISERROR(SEARCH("ZONA RIESGO EXTREMO",B16)))</formula>
    </cfRule>
  </conditionalFormatting>
  <conditionalFormatting sqref="B18:B24">
    <cfRule type="containsText" dxfId="3051" priority="3045" operator="containsText" text="ZONA RIESGO BAJA">
      <formula>NOT(ISERROR(SEARCH("ZONA RIESGO BAJA",B18)))</formula>
    </cfRule>
    <cfRule type="containsText" dxfId="3050" priority="3046" operator="containsText" text="ZONA RIESGO MODERADO">
      <formula>NOT(ISERROR(SEARCH("ZONA RIESGO MODERADO",B18)))</formula>
    </cfRule>
    <cfRule type="containsText" dxfId="3049" priority="3047" operator="containsText" text="ZONA RIESGO ALTO">
      <formula>NOT(ISERROR(SEARCH("ZONA RIESGO ALTO",B18)))</formula>
    </cfRule>
    <cfRule type="containsText" dxfId="3048" priority="3048" operator="containsText" text="ZONA RIESGO EXTREMO">
      <formula>NOT(ISERROR(SEARCH("ZONA RIESGO EXTREMO",B18)))</formula>
    </cfRule>
  </conditionalFormatting>
  <conditionalFormatting sqref="B27:B36">
    <cfRule type="containsText" dxfId="3047" priority="3041" operator="containsText" text="ZONA RIESGO BAJA">
      <formula>NOT(ISERROR(SEARCH("ZONA RIESGO BAJA",B27)))</formula>
    </cfRule>
    <cfRule type="containsText" dxfId="3046" priority="3042" operator="containsText" text="ZONA RIESGO MODERADO">
      <formula>NOT(ISERROR(SEARCH("ZONA RIESGO MODERADO",B27)))</formula>
    </cfRule>
    <cfRule type="containsText" dxfId="3045" priority="3043" operator="containsText" text="ZONA RIESGO ALTO">
      <formula>NOT(ISERROR(SEARCH("ZONA RIESGO ALTO",B27)))</formula>
    </cfRule>
    <cfRule type="containsText" dxfId="3044" priority="3044" operator="containsText" text="ZONA RIESGO EXTREMO">
      <formula>NOT(ISERROR(SEARCH("ZONA RIESGO EXTREMO",B27)))</formula>
    </cfRule>
  </conditionalFormatting>
  <conditionalFormatting sqref="B38">
    <cfRule type="containsText" dxfId="3043" priority="3037" operator="containsText" text="ZONA RIESGO BAJA">
      <formula>NOT(ISERROR(SEARCH("ZONA RIESGO BAJA",B38)))</formula>
    </cfRule>
    <cfRule type="containsText" dxfId="3042" priority="3038" operator="containsText" text="ZONA RIESGO MODERADO">
      <formula>NOT(ISERROR(SEARCH("ZONA RIESGO MODERADO",B38)))</formula>
    </cfRule>
    <cfRule type="containsText" dxfId="3041" priority="3039" operator="containsText" text="ZONA RIESGO ALTO">
      <formula>NOT(ISERROR(SEARCH("ZONA RIESGO ALTO",B38)))</formula>
    </cfRule>
    <cfRule type="containsText" dxfId="3040" priority="3040" operator="containsText" text="ZONA RIESGO EXTREMO">
      <formula>NOT(ISERROR(SEARCH("ZONA RIESGO EXTREMO",B38)))</formula>
    </cfRule>
  </conditionalFormatting>
  <conditionalFormatting sqref="B40:B42">
    <cfRule type="containsText" dxfId="3039" priority="3033" operator="containsText" text="ZONA RIESGO BAJA">
      <formula>NOT(ISERROR(SEARCH("ZONA RIESGO BAJA",B40)))</formula>
    </cfRule>
    <cfRule type="containsText" dxfId="3038" priority="3034" operator="containsText" text="ZONA RIESGO MODERADO">
      <formula>NOT(ISERROR(SEARCH("ZONA RIESGO MODERADO",B40)))</formula>
    </cfRule>
    <cfRule type="containsText" dxfId="3037" priority="3035" operator="containsText" text="ZONA RIESGO ALTO">
      <formula>NOT(ISERROR(SEARCH("ZONA RIESGO ALTO",B40)))</formula>
    </cfRule>
    <cfRule type="containsText" dxfId="3036" priority="3036" operator="containsText" text="ZONA RIESGO EXTREMO">
      <formula>NOT(ISERROR(SEARCH("ZONA RIESGO EXTREMO",B40)))</formula>
    </cfRule>
  </conditionalFormatting>
  <conditionalFormatting sqref="B45:B46">
    <cfRule type="containsText" dxfId="3035" priority="3001" operator="containsText" text="ZONA RIESGO BAJA">
      <formula>NOT(ISERROR(SEARCH("ZONA RIESGO BAJA",B45)))</formula>
    </cfRule>
    <cfRule type="containsText" dxfId="3034" priority="3002" operator="containsText" text="ZONA RIESGO MODERADO">
      <formula>NOT(ISERROR(SEARCH("ZONA RIESGO MODERADO",B45)))</formula>
    </cfRule>
    <cfRule type="containsText" dxfId="3033" priority="3003" operator="containsText" text="ZONA RIESGO ALTO">
      <formula>NOT(ISERROR(SEARCH("ZONA RIESGO ALTO",B45)))</formula>
    </cfRule>
    <cfRule type="containsText" dxfId="3032" priority="3004" operator="containsText" text="ZONA RIESGO EXTREMO">
      <formula>NOT(ISERROR(SEARCH("ZONA RIESGO EXTREMO",B45)))</formula>
    </cfRule>
  </conditionalFormatting>
  <conditionalFormatting sqref="B48:B49">
    <cfRule type="containsText" dxfId="3031" priority="2997" operator="containsText" text="ZONA RIESGO BAJA">
      <formula>NOT(ISERROR(SEARCH("ZONA RIESGO BAJA",B48)))</formula>
    </cfRule>
    <cfRule type="containsText" dxfId="3030" priority="2998" operator="containsText" text="ZONA RIESGO MODERADO">
      <formula>NOT(ISERROR(SEARCH("ZONA RIESGO MODERADO",B48)))</formula>
    </cfRule>
    <cfRule type="containsText" dxfId="3029" priority="2999" operator="containsText" text="ZONA RIESGO ALTO">
      <formula>NOT(ISERROR(SEARCH("ZONA RIESGO ALTO",B48)))</formula>
    </cfRule>
    <cfRule type="containsText" dxfId="3028" priority="3000" operator="containsText" text="ZONA RIESGO EXTREMO">
      <formula>NOT(ISERROR(SEARCH("ZONA RIESGO EXTREMO",B48)))</formula>
    </cfRule>
  </conditionalFormatting>
  <conditionalFormatting sqref="B56">
    <cfRule type="containsText" dxfId="3027" priority="3029" operator="containsText" text="ZONA RIESGO BAJA">
      <formula>NOT(ISERROR(SEARCH("ZONA RIESGO BAJA",B56)))</formula>
    </cfRule>
    <cfRule type="containsText" dxfId="3026" priority="3030" operator="containsText" text="ZONA RIESGO MODERADO">
      <formula>NOT(ISERROR(SEARCH("ZONA RIESGO MODERADO",B56)))</formula>
    </cfRule>
    <cfRule type="containsText" dxfId="3025" priority="3031" operator="containsText" text="ZONA RIESGO ALTO">
      <formula>NOT(ISERROR(SEARCH("ZONA RIESGO ALTO",B56)))</formula>
    </cfRule>
    <cfRule type="containsText" dxfId="3024" priority="3032" operator="containsText" text="ZONA RIESGO EXTREMO">
      <formula>NOT(ISERROR(SEARCH("ZONA RIESGO EXTREMO",B56)))</formula>
    </cfRule>
  </conditionalFormatting>
  <conditionalFormatting sqref="B58:B62">
    <cfRule type="containsText" dxfId="3023" priority="3025" operator="containsText" text="ZONA RIESGO BAJA">
      <formula>NOT(ISERROR(SEARCH("ZONA RIESGO BAJA",B58)))</formula>
    </cfRule>
    <cfRule type="containsText" dxfId="3022" priority="3026" operator="containsText" text="ZONA RIESGO MODERADO">
      <formula>NOT(ISERROR(SEARCH("ZONA RIESGO MODERADO",B58)))</formula>
    </cfRule>
    <cfRule type="containsText" dxfId="3021" priority="3027" operator="containsText" text="ZONA RIESGO ALTO">
      <formula>NOT(ISERROR(SEARCH("ZONA RIESGO ALTO",B58)))</formula>
    </cfRule>
    <cfRule type="containsText" dxfId="3020" priority="3028" operator="containsText" text="ZONA RIESGO EXTREMO">
      <formula>NOT(ISERROR(SEARCH("ZONA RIESGO EXTREMO",B58)))</formula>
    </cfRule>
  </conditionalFormatting>
  <conditionalFormatting sqref="B66">
    <cfRule type="containsText" dxfId="3019" priority="3021" operator="containsText" text="ZONA RIESGO BAJA">
      <formula>NOT(ISERROR(SEARCH("ZONA RIESGO BAJA",B66)))</formula>
    </cfRule>
    <cfRule type="containsText" dxfId="3018" priority="3022" operator="containsText" text="ZONA RIESGO MODERADO">
      <formula>NOT(ISERROR(SEARCH("ZONA RIESGO MODERADO",B66)))</formula>
    </cfRule>
    <cfRule type="containsText" dxfId="3017" priority="3023" operator="containsText" text="ZONA RIESGO ALTO">
      <formula>NOT(ISERROR(SEARCH("ZONA RIESGO ALTO",B66)))</formula>
    </cfRule>
    <cfRule type="containsText" dxfId="3016" priority="3024" operator="containsText" text="ZONA RIESGO EXTREMO">
      <formula>NOT(ISERROR(SEARCH("ZONA RIESGO EXTREMO",B66)))</formula>
    </cfRule>
  </conditionalFormatting>
  <conditionalFormatting sqref="B70">
    <cfRule type="containsText" dxfId="3015" priority="3005" operator="containsText" text="ZONA RIESGO BAJA">
      <formula>NOT(ISERROR(SEARCH("ZONA RIESGO BAJA",B70)))</formula>
    </cfRule>
    <cfRule type="containsText" dxfId="3014" priority="3006" operator="containsText" text="ZONA RIESGO MODERADO">
      <formula>NOT(ISERROR(SEARCH("ZONA RIESGO MODERADO",B70)))</formula>
    </cfRule>
    <cfRule type="containsText" dxfId="3013" priority="3007" operator="containsText" text="ZONA RIESGO ALTO">
      <formula>NOT(ISERROR(SEARCH("ZONA RIESGO ALTO",B70)))</formula>
    </cfRule>
    <cfRule type="containsText" dxfId="3012" priority="3008" operator="containsText" text="ZONA RIESGO EXTREMO">
      <formula>NOT(ISERROR(SEARCH("ZONA RIESGO EXTREMO",B70)))</formula>
    </cfRule>
  </conditionalFormatting>
  <conditionalFormatting sqref="B73:B79">
    <cfRule type="containsText" dxfId="3011" priority="3017" operator="containsText" text="ZONA RIESGO BAJA">
      <formula>NOT(ISERROR(SEARCH("ZONA RIESGO BAJA",B73)))</formula>
    </cfRule>
    <cfRule type="containsText" dxfId="3010" priority="3018" operator="containsText" text="ZONA RIESGO MODERADO">
      <formula>NOT(ISERROR(SEARCH("ZONA RIESGO MODERADO",B73)))</formula>
    </cfRule>
    <cfRule type="containsText" dxfId="3009" priority="3019" operator="containsText" text="ZONA RIESGO ALTO">
      <formula>NOT(ISERROR(SEARCH("ZONA RIESGO ALTO",B73)))</formula>
    </cfRule>
    <cfRule type="containsText" dxfId="3008" priority="3020" operator="containsText" text="ZONA RIESGO EXTREMO">
      <formula>NOT(ISERROR(SEARCH("ZONA RIESGO EXTREMO",B73)))</formula>
    </cfRule>
  </conditionalFormatting>
  <conditionalFormatting sqref="B85">
    <cfRule type="containsText" dxfId="3007" priority="3013" operator="containsText" text="ZONA RIESGO BAJA">
      <formula>NOT(ISERROR(SEARCH("ZONA RIESGO BAJA",B85)))</formula>
    </cfRule>
    <cfRule type="containsText" dxfId="3006" priority="3014" operator="containsText" text="ZONA RIESGO MODERADO">
      <formula>NOT(ISERROR(SEARCH("ZONA RIESGO MODERADO",B85)))</formula>
    </cfRule>
    <cfRule type="containsText" dxfId="3005" priority="3015" operator="containsText" text="ZONA RIESGO ALTO">
      <formula>NOT(ISERROR(SEARCH("ZONA RIESGO ALTO",B85)))</formula>
    </cfRule>
    <cfRule type="containsText" dxfId="3004" priority="3016" operator="containsText" text="ZONA RIESGO EXTREMO">
      <formula>NOT(ISERROR(SEARCH("ZONA RIESGO EXTREMO",B85)))</formula>
    </cfRule>
  </conditionalFormatting>
  <conditionalFormatting sqref="B89:B96">
    <cfRule type="containsText" dxfId="3003" priority="3009" operator="containsText" text="ZONA RIESGO BAJA">
      <formula>NOT(ISERROR(SEARCH("ZONA RIESGO BAJA",B89)))</formula>
    </cfRule>
    <cfRule type="containsText" dxfId="3002" priority="3010" operator="containsText" text="ZONA RIESGO MODERADO">
      <formula>NOT(ISERROR(SEARCH("ZONA RIESGO MODERADO",B89)))</formula>
    </cfRule>
    <cfRule type="containsText" dxfId="3001" priority="3011" operator="containsText" text="ZONA RIESGO ALTO">
      <formula>NOT(ISERROR(SEARCH("ZONA RIESGO ALTO",B89)))</formula>
    </cfRule>
    <cfRule type="containsText" dxfId="3000" priority="3012" operator="containsText" text="ZONA RIESGO EXTREMO">
      <formula>NOT(ISERROR(SEARCH("ZONA RIESGO EXTREMO",B89)))</formula>
    </cfRule>
  </conditionalFormatting>
  <conditionalFormatting sqref="G52">
    <cfRule type="containsText" dxfId="2999" priority="3081" operator="containsText" text="ZONA RIESGO BAJA">
      <formula>NOT(ISERROR(SEARCH("ZONA RIESGO BAJA",G52)))</formula>
    </cfRule>
    <cfRule type="containsText" dxfId="2998" priority="3082" operator="containsText" text="ZONA RIESGO MODERADO">
      <formula>NOT(ISERROR(SEARCH("ZONA RIESGO MODERADO",G52)))</formula>
    </cfRule>
    <cfRule type="containsText" dxfId="2997" priority="3083" operator="containsText" text="ZONA RIESGO ALTO">
      <formula>NOT(ISERROR(SEARCH("ZONA RIESGO ALTO",G52)))</formula>
    </cfRule>
    <cfRule type="containsText" dxfId="2996" priority="3084" operator="containsText" text="ZONA RIESGO EXTREMO">
      <formula>NOT(ISERROR(SEARCH("ZONA RIESGO EXTREMO",G52)))</formula>
    </cfRule>
  </conditionalFormatting>
  <conditionalFormatting sqref="M51:M52">
    <cfRule type="containsText" dxfId="2995" priority="3077" operator="containsText" text="ZONA RIESGO BAJA">
      <formula>NOT(ISERROR(SEARCH("ZONA RIESGO BAJA",M51)))</formula>
    </cfRule>
    <cfRule type="containsText" dxfId="2994" priority="3078" operator="containsText" text="ZONA RIESGO MODERADO">
      <formula>NOT(ISERROR(SEARCH("ZONA RIESGO MODERADO",M51)))</formula>
    </cfRule>
    <cfRule type="containsText" dxfId="2993" priority="3079" operator="containsText" text="ZONA RIESGO ALTO">
      <formula>NOT(ISERROR(SEARCH("ZONA RIESGO ALTO",M51)))</formula>
    </cfRule>
    <cfRule type="containsText" dxfId="2992" priority="3080" operator="containsText" text="ZONA RIESGO EXTREMO">
      <formula>NOT(ISERROR(SEARCH("ZONA RIESGO EXTREMO",M51)))</formula>
    </cfRule>
  </conditionalFormatting>
  <conditionalFormatting sqref="M57">
    <cfRule type="containsText" dxfId="2991" priority="3073" operator="containsText" text="ZONA RIESGO BAJA">
      <formula>NOT(ISERROR(SEARCH("ZONA RIESGO BAJA",M57)))</formula>
    </cfRule>
    <cfRule type="containsText" dxfId="2990" priority="3074" operator="containsText" text="ZONA RIESGO MODERADO">
      <formula>NOT(ISERROR(SEARCH("ZONA RIESGO MODERADO",M57)))</formula>
    </cfRule>
    <cfRule type="containsText" dxfId="2989" priority="3075" operator="containsText" text="ZONA RIESGO ALTO">
      <formula>NOT(ISERROR(SEARCH("ZONA RIESGO ALTO",M57)))</formula>
    </cfRule>
    <cfRule type="containsText" dxfId="2988" priority="3076" operator="containsText" text="ZONA RIESGO EXTREMO">
      <formula>NOT(ISERROR(SEARCH("ZONA RIESGO EXTREMO",M57)))</formula>
    </cfRule>
  </conditionalFormatting>
  <conditionalFormatting sqref="M55:O55">
    <cfRule type="containsText" dxfId="2987" priority="3061" operator="containsText" text="ZONA RIESGO BAJA">
      <formula>NOT(ISERROR(SEARCH("ZONA RIESGO BAJA",M55)))</formula>
    </cfRule>
    <cfRule type="containsText" dxfId="2986" priority="3062" operator="containsText" text="ZONA RIESGO MODERADO">
      <formula>NOT(ISERROR(SEARCH("ZONA RIESGO MODERADO",M55)))</formula>
    </cfRule>
    <cfRule type="containsText" dxfId="2985" priority="3063" operator="containsText" text="ZONA RIESGO ALTO">
      <formula>NOT(ISERROR(SEARCH("ZONA RIESGO ALTO",M55)))</formula>
    </cfRule>
    <cfRule type="containsText" dxfId="2984" priority="3064" operator="containsText" text="ZONA RIESGO EXTREMO">
      <formula>NOT(ISERROR(SEARCH("ZONA RIESGO EXTREMO",M55)))</formula>
    </cfRule>
  </conditionalFormatting>
  <conditionalFormatting sqref="O19:O23">
    <cfRule type="containsText" dxfId="2983" priority="3089" operator="containsText" text="ZONA RIESGO BAJA">
      <formula>NOT(ISERROR(SEARCH("ZONA RIESGO BAJA",O19)))</formula>
    </cfRule>
    <cfRule type="containsText" dxfId="2982" priority="3090" operator="containsText" text="ZONA RIESGO MODERADO">
      <formula>NOT(ISERROR(SEARCH("ZONA RIESGO MODERADO",O19)))</formula>
    </cfRule>
    <cfRule type="containsText" dxfId="2981" priority="3091" operator="containsText" text="ZONA RIESGO ALTO">
      <formula>NOT(ISERROR(SEARCH("ZONA RIESGO ALTO",O19)))</formula>
    </cfRule>
    <cfRule type="containsText" dxfId="2980" priority="3092" operator="containsText" text="ZONA RIESGO EXTREMO">
      <formula>NOT(ISERROR(SEARCH("ZONA RIESGO EXTREMO",O19)))</formula>
    </cfRule>
  </conditionalFormatting>
  <conditionalFormatting sqref="O51:O52">
    <cfRule type="containsText" dxfId="2979" priority="3065" operator="containsText" text="ZONA RIESGO BAJA">
      <formula>NOT(ISERROR(SEARCH("ZONA RIESGO BAJA",O51)))</formula>
    </cfRule>
    <cfRule type="containsText" dxfId="2978" priority="3066" operator="containsText" text="ZONA RIESGO MODERADO">
      <formula>NOT(ISERROR(SEARCH("ZONA RIESGO MODERADO",O51)))</formula>
    </cfRule>
    <cfRule type="containsText" dxfId="2977" priority="3067" operator="containsText" text="ZONA RIESGO ALTO">
      <formula>NOT(ISERROR(SEARCH("ZONA RIESGO ALTO",O51)))</formula>
    </cfRule>
    <cfRule type="containsText" dxfId="2976" priority="3068" operator="containsText" text="ZONA RIESGO EXTREMO">
      <formula>NOT(ISERROR(SEARCH("ZONA RIESGO EXTREMO",O51)))</formula>
    </cfRule>
  </conditionalFormatting>
  <conditionalFormatting sqref="O57">
    <cfRule type="containsText" dxfId="2975" priority="3069" operator="containsText" text="ZONA RIESGO BAJA">
      <formula>NOT(ISERROR(SEARCH("ZONA RIESGO BAJA",O57)))</formula>
    </cfRule>
    <cfRule type="containsText" dxfId="2974" priority="3070" operator="containsText" text="ZONA RIESGO MODERADO">
      <formula>NOT(ISERROR(SEARCH("ZONA RIESGO MODERADO",O57)))</formula>
    </cfRule>
    <cfRule type="containsText" dxfId="2973" priority="3071" operator="containsText" text="ZONA RIESGO ALTO">
      <formula>NOT(ISERROR(SEARCH("ZONA RIESGO ALTO",O57)))</formula>
    </cfRule>
    <cfRule type="containsText" dxfId="2972" priority="3072" operator="containsText" text="ZONA RIESGO EXTREMO">
      <formula>NOT(ISERROR(SEARCH("ZONA RIESGO EXTREMO",O57)))</formula>
    </cfRule>
  </conditionalFormatting>
  <conditionalFormatting sqref="T7:AB7">
    <cfRule type="containsText" dxfId="2971" priority="2993" operator="containsText" text="ZONA RIESGO BAJA">
      <formula>NOT(ISERROR(SEARCH("ZONA RIESGO BAJA",T7)))</formula>
    </cfRule>
    <cfRule type="containsText" dxfId="2970" priority="2994" operator="containsText" text="ZONA RIESGO MODERADO">
      <formula>NOT(ISERROR(SEARCH("ZONA RIESGO MODERADO",T7)))</formula>
    </cfRule>
    <cfRule type="containsText" dxfId="2969" priority="2995" operator="containsText" text="ZONA RIESGO ALTO">
      <formula>NOT(ISERROR(SEARCH("ZONA RIESGO ALTO",T7)))</formula>
    </cfRule>
    <cfRule type="containsText" dxfId="2968" priority="2996" operator="containsText" text="ZONA RIESGO EXTREMO">
      <formula>NOT(ISERROR(SEARCH("ZONA RIESGO EXTREMO",T7)))</formula>
    </cfRule>
  </conditionalFormatting>
  <conditionalFormatting sqref="T8 V8:AB8">
    <cfRule type="containsText" dxfId="2967" priority="2989" operator="containsText" text="ZONA RIESGO BAJA">
      <formula>NOT(ISERROR(SEARCH("ZONA RIESGO BAJA",T8)))</formula>
    </cfRule>
    <cfRule type="containsText" dxfId="2966" priority="2990" operator="containsText" text="ZONA RIESGO MODERADO">
      <formula>NOT(ISERROR(SEARCH("ZONA RIESGO MODERADO",T8)))</formula>
    </cfRule>
    <cfRule type="containsText" dxfId="2965" priority="2991" operator="containsText" text="ZONA RIESGO ALTO">
      <formula>NOT(ISERROR(SEARCH("ZONA RIESGO ALTO",T8)))</formula>
    </cfRule>
    <cfRule type="containsText" dxfId="2964" priority="2992" operator="containsText" text="ZONA RIESGO EXTREMO">
      <formula>NOT(ISERROR(SEARCH("ZONA RIESGO EXTREMO",T8)))</formula>
    </cfRule>
  </conditionalFormatting>
  <conditionalFormatting sqref="T9 V9:AB9">
    <cfRule type="containsText" dxfId="2963" priority="2985" operator="containsText" text="ZONA RIESGO BAJA">
      <formula>NOT(ISERROR(SEARCH("ZONA RIESGO BAJA",T9)))</formula>
    </cfRule>
    <cfRule type="containsText" dxfId="2962" priority="2986" operator="containsText" text="ZONA RIESGO MODERADO">
      <formula>NOT(ISERROR(SEARCH("ZONA RIESGO MODERADO",T9)))</formula>
    </cfRule>
    <cfRule type="containsText" dxfId="2961" priority="2987" operator="containsText" text="ZONA RIESGO ALTO">
      <formula>NOT(ISERROR(SEARCH("ZONA RIESGO ALTO",T9)))</formula>
    </cfRule>
    <cfRule type="containsText" dxfId="2960" priority="2988" operator="containsText" text="ZONA RIESGO EXTREMO">
      <formula>NOT(ISERROR(SEARCH("ZONA RIESGO EXTREMO",T9)))</formula>
    </cfRule>
  </conditionalFormatting>
  <conditionalFormatting sqref="U8">
    <cfRule type="containsText" dxfId="2959" priority="2981" operator="containsText" text="ZONA RIESGO BAJA">
      <formula>NOT(ISERROR(SEARCH("ZONA RIESGO BAJA",U8)))</formula>
    </cfRule>
    <cfRule type="containsText" dxfId="2958" priority="2982" operator="containsText" text="ZONA RIESGO MODERADO">
      <formula>NOT(ISERROR(SEARCH("ZONA RIESGO MODERADO",U8)))</formula>
    </cfRule>
    <cfRule type="containsText" dxfId="2957" priority="2983" operator="containsText" text="ZONA RIESGO ALTO">
      <formula>NOT(ISERROR(SEARCH("ZONA RIESGO ALTO",U8)))</formula>
    </cfRule>
    <cfRule type="containsText" dxfId="2956" priority="2984" operator="containsText" text="ZONA RIESGO EXTREMO">
      <formula>NOT(ISERROR(SEARCH("ZONA RIESGO EXTREMO",U8)))</formula>
    </cfRule>
  </conditionalFormatting>
  <conditionalFormatting sqref="U9">
    <cfRule type="containsText" dxfId="2955" priority="2977" operator="containsText" text="ZONA RIESGO BAJA">
      <formula>NOT(ISERROR(SEARCH("ZONA RIESGO BAJA",U9)))</formula>
    </cfRule>
    <cfRule type="containsText" dxfId="2954" priority="2978" operator="containsText" text="ZONA RIESGO MODERADO">
      <formula>NOT(ISERROR(SEARCH("ZONA RIESGO MODERADO",U9)))</formula>
    </cfRule>
    <cfRule type="containsText" dxfId="2953" priority="2979" operator="containsText" text="ZONA RIESGO ALTO">
      <formula>NOT(ISERROR(SEARCH("ZONA RIESGO ALTO",U9)))</formula>
    </cfRule>
    <cfRule type="containsText" dxfId="2952" priority="2980" operator="containsText" text="ZONA RIESGO EXTREMO">
      <formula>NOT(ISERROR(SEARCH("ZONA RIESGO EXTREMO",U9)))</formula>
    </cfRule>
  </conditionalFormatting>
  <conditionalFormatting sqref="P7:S7">
    <cfRule type="containsText" dxfId="2951" priority="2973" operator="containsText" text="ZONA RIESGO BAJA">
      <formula>NOT(ISERROR(SEARCH("ZONA RIESGO BAJA",P7)))</formula>
    </cfRule>
    <cfRule type="containsText" dxfId="2950" priority="2974" operator="containsText" text="ZONA RIESGO MODERADO">
      <formula>NOT(ISERROR(SEARCH("ZONA RIESGO MODERADO",P7)))</formula>
    </cfRule>
    <cfRule type="containsText" dxfId="2949" priority="2975" operator="containsText" text="ZONA RIESGO ALTO">
      <formula>NOT(ISERROR(SEARCH("ZONA RIESGO ALTO",P7)))</formula>
    </cfRule>
    <cfRule type="containsText" dxfId="2948" priority="2976" operator="containsText" text="ZONA RIESGO EXTREMO">
      <formula>NOT(ISERROR(SEARCH("ZONA RIESGO EXTREMO",P7)))</formula>
    </cfRule>
  </conditionalFormatting>
  <conditionalFormatting sqref="P10:S10">
    <cfRule type="containsText" dxfId="2947" priority="2969" operator="containsText" text="ZONA RIESGO BAJA">
      <formula>NOT(ISERROR(SEARCH("ZONA RIESGO BAJA",P10)))</formula>
    </cfRule>
    <cfRule type="containsText" dxfId="2946" priority="2970" operator="containsText" text="ZONA RIESGO MODERADO">
      <formula>NOT(ISERROR(SEARCH("ZONA RIESGO MODERADO",P10)))</formula>
    </cfRule>
    <cfRule type="containsText" dxfId="2945" priority="2971" operator="containsText" text="ZONA RIESGO ALTO">
      <formula>NOT(ISERROR(SEARCH("ZONA RIESGO ALTO",P10)))</formula>
    </cfRule>
    <cfRule type="containsText" dxfId="2944" priority="2972" operator="containsText" text="ZONA RIESGO EXTREMO">
      <formula>NOT(ISERROR(SEARCH("ZONA RIESGO EXTREMO",P10)))</formula>
    </cfRule>
  </conditionalFormatting>
  <conditionalFormatting sqref="P13:S13">
    <cfRule type="containsText" dxfId="2943" priority="2965" operator="containsText" text="ZONA RIESGO BAJA">
      <formula>NOT(ISERROR(SEARCH("ZONA RIESGO BAJA",P13)))</formula>
    </cfRule>
    <cfRule type="containsText" dxfId="2942" priority="2966" operator="containsText" text="ZONA RIESGO MODERADO">
      <formula>NOT(ISERROR(SEARCH("ZONA RIESGO MODERADO",P13)))</formula>
    </cfRule>
    <cfRule type="containsText" dxfId="2941" priority="2967" operator="containsText" text="ZONA RIESGO ALTO">
      <formula>NOT(ISERROR(SEARCH("ZONA RIESGO ALTO",P13)))</formula>
    </cfRule>
    <cfRule type="containsText" dxfId="2940" priority="2968" operator="containsText" text="ZONA RIESGO EXTREMO">
      <formula>NOT(ISERROR(SEARCH("ZONA RIESGO EXTREMO",P13)))</formula>
    </cfRule>
  </conditionalFormatting>
  <conditionalFormatting sqref="P17:S17">
    <cfRule type="containsText" dxfId="2939" priority="2961" operator="containsText" text="ZONA RIESGO BAJA">
      <formula>NOT(ISERROR(SEARCH("ZONA RIESGO BAJA",P17)))</formula>
    </cfRule>
    <cfRule type="containsText" dxfId="2938" priority="2962" operator="containsText" text="ZONA RIESGO MODERADO">
      <formula>NOT(ISERROR(SEARCH("ZONA RIESGO MODERADO",P17)))</formula>
    </cfRule>
    <cfRule type="containsText" dxfId="2937" priority="2963" operator="containsText" text="ZONA RIESGO ALTO">
      <formula>NOT(ISERROR(SEARCH("ZONA RIESGO ALTO",P17)))</formula>
    </cfRule>
    <cfRule type="containsText" dxfId="2936" priority="2964" operator="containsText" text="ZONA RIESGO EXTREMO">
      <formula>NOT(ISERROR(SEARCH("ZONA RIESGO EXTREMO",P17)))</formula>
    </cfRule>
  </conditionalFormatting>
  <conditionalFormatting sqref="T10 X10:AB10 V10">
    <cfRule type="containsText" dxfId="2935" priority="2957" operator="containsText" text="ZONA RIESGO BAJA">
      <formula>NOT(ISERROR(SEARCH("ZONA RIESGO BAJA",T10)))</formula>
    </cfRule>
    <cfRule type="containsText" dxfId="2934" priority="2958" operator="containsText" text="ZONA RIESGO MODERADO">
      <formula>NOT(ISERROR(SEARCH("ZONA RIESGO MODERADO",T10)))</formula>
    </cfRule>
    <cfRule type="containsText" dxfId="2933" priority="2959" operator="containsText" text="ZONA RIESGO ALTO">
      <formula>NOT(ISERROR(SEARCH("ZONA RIESGO ALTO",T10)))</formula>
    </cfRule>
    <cfRule type="containsText" dxfId="2932" priority="2960" operator="containsText" text="ZONA RIESGO EXTREMO">
      <formula>NOT(ISERROR(SEARCH("ZONA RIESGO EXTREMO",T10)))</formula>
    </cfRule>
  </conditionalFormatting>
  <conditionalFormatting sqref="W10">
    <cfRule type="containsText" dxfId="2931" priority="2953" operator="containsText" text="ZONA RIESGO BAJA">
      <formula>NOT(ISERROR(SEARCH("ZONA RIESGO BAJA",W10)))</formula>
    </cfRule>
    <cfRule type="containsText" dxfId="2930" priority="2954" operator="containsText" text="ZONA RIESGO MODERADO">
      <formula>NOT(ISERROR(SEARCH("ZONA RIESGO MODERADO",W10)))</formula>
    </cfRule>
    <cfRule type="containsText" dxfId="2929" priority="2955" operator="containsText" text="ZONA RIESGO ALTO">
      <formula>NOT(ISERROR(SEARCH("ZONA RIESGO ALTO",W10)))</formula>
    </cfRule>
    <cfRule type="containsText" dxfId="2928" priority="2956" operator="containsText" text="ZONA RIESGO EXTREMO">
      <formula>NOT(ISERROR(SEARCH("ZONA RIESGO EXTREMO",W10)))</formula>
    </cfRule>
  </conditionalFormatting>
  <conditionalFormatting sqref="U10">
    <cfRule type="containsText" dxfId="2927" priority="2949" operator="containsText" text="ZONA RIESGO BAJA">
      <formula>NOT(ISERROR(SEARCH("ZONA RIESGO BAJA",U10)))</formula>
    </cfRule>
    <cfRule type="containsText" dxfId="2926" priority="2950" operator="containsText" text="ZONA RIESGO MODERADO">
      <formula>NOT(ISERROR(SEARCH("ZONA RIESGO MODERADO",U10)))</formula>
    </cfRule>
    <cfRule type="containsText" dxfId="2925" priority="2951" operator="containsText" text="ZONA RIESGO ALTO">
      <formula>NOT(ISERROR(SEARCH("ZONA RIESGO ALTO",U10)))</formula>
    </cfRule>
    <cfRule type="containsText" dxfId="2924" priority="2952" operator="containsText" text="ZONA RIESGO EXTREMO">
      <formula>NOT(ISERROR(SEARCH("ZONA RIESGO EXTREMO",U10)))</formula>
    </cfRule>
  </conditionalFormatting>
  <conditionalFormatting sqref="T11 V11:AB11">
    <cfRule type="containsText" dxfId="2923" priority="2945" operator="containsText" text="ZONA RIESGO BAJA">
      <formula>NOT(ISERROR(SEARCH("ZONA RIESGO BAJA",T11)))</formula>
    </cfRule>
    <cfRule type="containsText" dxfId="2922" priority="2946" operator="containsText" text="ZONA RIESGO MODERADO">
      <formula>NOT(ISERROR(SEARCH("ZONA RIESGO MODERADO",T11)))</formula>
    </cfRule>
    <cfRule type="containsText" dxfId="2921" priority="2947" operator="containsText" text="ZONA RIESGO ALTO">
      <formula>NOT(ISERROR(SEARCH("ZONA RIESGO ALTO",T11)))</formula>
    </cfRule>
    <cfRule type="containsText" dxfId="2920" priority="2948" operator="containsText" text="ZONA RIESGO EXTREMO">
      <formula>NOT(ISERROR(SEARCH("ZONA RIESGO EXTREMO",T11)))</formula>
    </cfRule>
  </conditionalFormatting>
  <conditionalFormatting sqref="U11">
    <cfRule type="containsText" dxfId="2919" priority="2941" operator="containsText" text="ZONA RIESGO BAJA">
      <formula>NOT(ISERROR(SEARCH("ZONA RIESGO BAJA",U11)))</formula>
    </cfRule>
    <cfRule type="containsText" dxfId="2918" priority="2942" operator="containsText" text="ZONA RIESGO MODERADO">
      <formula>NOT(ISERROR(SEARCH("ZONA RIESGO MODERADO",U11)))</formula>
    </cfRule>
    <cfRule type="containsText" dxfId="2917" priority="2943" operator="containsText" text="ZONA RIESGO ALTO">
      <formula>NOT(ISERROR(SEARCH("ZONA RIESGO ALTO",U11)))</formula>
    </cfRule>
    <cfRule type="containsText" dxfId="2916" priority="2944" operator="containsText" text="ZONA RIESGO EXTREMO">
      <formula>NOT(ISERROR(SEARCH("ZONA RIESGO EXTREMO",U11)))</formula>
    </cfRule>
  </conditionalFormatting>
  <conditionalFormatting sqref="T13">
    <cfRule type="containsText" dxfId="2915" priority="2937" operator="containsText" text="ZONA RIESGO BAJA">
      <formula>NOT(ISERROR(SEARCH("ZONA RIESGO BAJA",T13)))</formula>
    </cfRule>
    <cfRule type="containsText" dxfId="2914" priority="2938" operator="containsText" text="ZONA RIESGO MODERADO">
      <formula>NOT(ISERROR(SEARCH("ZONA RIESGO MODERADO",T13)))</formula>
    </cfRule>
    <cfRule type="containsText" dxfId="2913" priority="2939" operator="containsText" text="ZONA RIESGO ALTO">
      <formula>NOT(ISERROR(SEARCH("ZONA RIESGO ALTO",T13)))</formula>
    </cfRule>
    <cfRule type="containsText" dxfId="2912" priority="2940" operator="containsText" text="ZONA RIESGO EXTREMO">
      <formula>NOT(ISERROR(SEARCH("ZONA RIESGO EXTREMO",T13)))</formula>
    </cfRule>
  </conditionalFormatting>
  <conditionalFormatting sqref="V13:AB13">
    <cfRule type="containsText" dxfId="2911" priority="2933" operator="containsText" text="ZONA RIESGO BAJA">
      <formula>NOT(ISERROR(SEARCH("ZONA RIESGO BAJA",V13)))</formula>
    </cfRule>
    <cfRule type="containsText" dxfId="2910" priority="2934" operator="containsText" text="ZONA RIESGO MODERADO">
      <formula>NOT(ISERROR(SEARCH("ZONA RIESGO MODERADO",V13)))</formula>
    </cfRule>
    <cfRule type="containsText" dxfId="2909" priority="2935" operator="containsText" text="ZONA RIESGO ALTO">
      <formula>NOT(ISERROR(SEARCH("ZONA RIESGO ALTO",V13)))</formula>
    </cfRule>
    <cfRule type="containsText" dxfId="2908" priority="2936" operator="containsText" text="ZONA RIESGO EXTREMO">
      <formula>NOT(ISERROR(SEARCH("ZONA RIESGO EXTREMO",V13)))</formula>
    </cfRule>
  </conditionalFormatting>
  <conditionalFormatting sqref="U13">
    <cfRule type="containsText" dxfId="2907" priority="2929" operator="containsText" text="ZONA RIESGO BAJA">
      <formula>NOT(ISERROR(SEARCH("ZONA RIESGO BAJA",U13)))</formula>
    </cfRule>
    <cfRule type="containsText" dxfId="2906" priority="2930" operator="containsText" text="ZONA RIESGO MODERADO">
      <formula>NOT(ISERROR(SEARCH("ZONA RIESGO MODERADO",U13)))</formula>
    </cfRule>
    <cfRule type="containsText" dxfId="2905" priority="2931" operator="containsText" text="ZONA RIESGO ALTO">
      <formula>NOT(ISERROR(SEARCH("ZONA RIESGO ALTO",U13)))</formula>
    </cfRule>
    <cfRule type="containsText" dxfId="2904" priority="2932" operator="containsText" text="ZONA RIESGO EXTREMO">
      <formula>NOT(ISERROR(SEARCH("ZONA RIESGO EXTREMO",U13)))</formula>
    </cfRule>
  </conditionalFormatting>
  <conditionalFormatting sqref="E7 E13:E15 E19 E21 E23 E25:E28 E33 E37 E39 E43:E44 E47 E50 E63 E65 E71:E72 E78 E80:E84 E86:E88 E94 E110:E112 E114 E90:E92 E96:E108">
    <cfRule type="containsText" dxfId="2903" priority="2925" operator="containsText" text="ZONA RIESGO BAJA">
      <formula>NOT(ISERROR(SEARCH("ZONA RIESGO BAJA",E7)))</formula>
    </cfRule>
    <cfRule type="containsText" dxfId="2902" priority="2926" operator="containsText" text="ZONA RIESGO MODERADO">
      <formula>NOT(ISERROR(SEARCH("ZONA RIESGO MODERADO",E7)))</formula>
    </cfRule>
    <cfRule type="containsText" dxfId="2901" priority="2927" operator="containsText" text="ZONA RIESGO ALTO">
      <formula>NOT(ISERROR(SEARCH("ZONA RIESGO ALTO",E7)))</formula>
    </cfRule>
    <cfRule type="containsText" dxfId="2900" priority="2928" operator="containsText" text="ZONA RIESGO EXTREMO">
      <formula>NOT(ISERROR(SEARCH("ZONA RIESGO EXTREMO",E7)))</formula>
    </cfRule>
  </conditionalFormatting>
  <conditionalFormatting sqref="E10">
    <cfRule type="containsText" dxfId="2899" priority="2921" operator="containsText" text="ZONA RIESGO BAJA">
      <formula>NOT(ISERROR(SEARCH("ZONA RIESGO BAJA",E10)))</formula>
    </cfRule>
    <cfRule type="containsText" dxfId="2898" priority="2922" operator="containsText" text="ZONA RIESGO MODERADO">
      <formula>NOT(ISERROR(SEARCH("ZONA RIESGO MODERADO",E10)))</formula>
    </cfRule>
    <cfRule type="containsText" dxfId="2897" priority="2923" operator="containsText" text="ZONA RIESGO ALTO">
      <formula>NOT(ISERROR(SEARCH("ZONA RIESGO ALTO",E10)))</formula>
    </cfRule>
    <cfRule type="containsText" dxfId="2896" priority="2924" operator="containsText" text="ZONA RIESGO EXTREMO">
      <formula>NOT(ISERROR(SEARCH("ZONA RIESGO EXTREMO",E10)))</formula>
    </cfRule>
  </conditionalFormatting>
  <conditionalFormatting sqref="E17">
    <cfRule type="containsText" dxfId="2895" priority="2917" operator="containsText" text="ZONA RIESGO BAJA">
      <formula>NOT(ISERROR(SEARCH("ZONA RIESGO BAJA",E17)))</formula>
    </cfRule>
    <cfRule type="containsText" dxfId="2894" priority="2918" operator="containsText" text="ZONA RIESGO MODERADO">
      <formula>NOT(ISERROR(SEARCH("ZONA RIESGO MODERADO",E17)))</formula>
    </cfRule>
    <cfRule type="containsText" dxfId="2893" priority="2919" operator="containsText" text="ZONA RIESGO ALTO">
      <formula>NOT(ISERROR(SEARCH("ZONA RIESGO ALTO",E17)))</formula>
    </cfRule>
    <cfRule type="containsText" dxfId="2892" priority="2920" operator="containsText" text="ZONA RIESGO EXTREMO">
      <formula>NOT(ISERROR(SEARCH("ZONA RIESGO EXTREMO",E17)))</formula>
    </cfRule>
  </conditionalFormatting>
  <conditionalFormatting sqref="E67:E69">
    <cfRule type="containsText" dxfId="2891" priority="2913" operator="containsText" text="ZONA RIESGO BAJA">
      <formula>NOT(ISERROR(SEARCH("ZONA RIESGO BAJA",E67)))</formula>
    </cfRule>
    <cfRule type="containsText" dxfId="2890" priority="2914" operator="containsText" text="ZONA RIESGO MODERADO">
      <formula>NOT(ISERROR(SEARCH("ZONA RIESGO MODERADO",E67)))</formula>
    </cfRule>
    <cfRule type="containsText" dxfId="2889" priority="2915" operator="containsText" text="ZONA RIESGO ALTO">
      <formula>NOT(ISERROR(SEARCH("ZONA RIESGO ALTO",E67)))</formula>
    </cfRule>
    <cfRule type="containsText" dxfId="2888" priority="2916" operator="containsText" text="ZONA RIESGO EXTREMO">
      <formula>NOT(ISERROR(SEARCH("ZONA RIESGO EXTREMO",E67)))</formula>
    </cfRule>
  </conditionalFormatting>
  <conditionalFormatting sqref="E74">
    <cfRule type="containsText" dxfId="2887" priority="2909" operator="containsText" text="ZONA RIESGO BAJA">
      <formula>NOT(ISERROR(SEARCH("ZONA RIESGO BAJA",E74)))</formula>
    </cfRule>
    <cfRule type="containsText" dxfId="2886" priority="2910" operator="containsText" text="ZONA RIESGO MODERADO">
      <formula>NOT(ISERROR(SEARCH("ZONA RIESGO MODERADO",E74)))</formula>
    </cfRule>
    <cfRule type="containsText" dxfId="2885" priority="2911" operator="containsText" text="ZONA RIESGO ALTO">
      <formula>NOT(ISERROR(SEARCH("ZONA RIESGO ALTO",E74)))</formula>
    </cfRule>
    <cfRule type="containsText" dxfId="2884" priority="2912" operator="containsText" text="ZONA RIESGO EXTREMO">
      <formula>NOT(ISERROR(SEARCH("ZONA RIESGO EXTREMO",E74)))</formula>
    </cfRule>
  </conditionalFormatting>
  <conditionalFormatting sqref="E76">
    <cfRule type="containsText" dxfId="2883" priority="2905" operator="containsText" text="ZONA RIESGO BAJA">
      <formula>NOT(ISERROR(SEARCH("ZONA RIESGO BAJA",E76)))</formula>
    </cfRule>
    <cfRule type="containsText" dxfId="2882" priority="2906" operator="containsText" text="ZONA RIESGO MODERADO">
      <formula>NOT(ISERROR(SEARCH("ZONA RIESGO MODERADO",E76)))</formula>
    </cfRule>
    <cfRule type="containsText" dxfId="2881" priority="2907" operator="containsText" text="ZONA RIESGO ALTO">
      <formula>NOT(ISERROR(SEARCH("ZONA RIESGO ALTO",E76)))</formula>
    </cfRule>
    <cfRule type="containsText" dxfId="2880" priority="2908" operator="containsText" text="ZONA RIESGO EXTREMO">
      <formula>NOT(ISERROR(SEARCH("ZONA RIESGO EXTREMO",E76)))</formula>
    </cfRule>
  </conditionalFormatting>
  <conditionalFormatting sqref="V19">
    <cfRule type="containsText" dxfId="2879" priority="2901" operator="containsText" text="ZONA RIESGO BAJA">
      <formula>NOT(ISERROR(SEARCH("ZONA RIESGO BAJA",V19)))</formula>
    </cfRule>
    <cfRule type="containsText" dxfId="2878" priority="2902" operator="containsText" text="ZONA RIESGO MODERADO">
      <formula>NOT(ISERROR(SEARCH("ZONA RIESGO MODERADO",V19)))</formula>
    </cfRule>
    <cfRule type="containsText" dxfId="2877" priority="2903" operator="containsText" text="ZONA RIESGO ALTO">
      <formula>NOT(ISERROR(SEARCH("ZONA RIESGO ALTO",V19)))</formula>
    </cfRule>
    <cfRule type="containsText" dxfId="2876" priority="2904" operator="containsText" text="ZONA RIESGO EXTREMO">
      <formula>NOT(ISERROR(SEARCH("ZONA RIESGO EXTREMO",V19)))</formula>
    </cfRule>
  </conditionalFormatting>
  <conditionalFormatting sqref="T19">
    <cfRule type="containsText" dxfId="2875" priority="2897" operator="containsText" text="ZONA RIESGO BAJA">
      <formula>NOT(ISERROR(SEARCH("ZONA RIESGO BAJA",T19)))</formula>
    </cfRule>
    <cfRule type="containsText" dxfId="2874" priority="2898" operator="containsText" text="ZONA RIESGO MODERADO">
      <formula>NOT(ISERROR(SEARCH("ZONA RIESGO MODERADO",T19)))</formula>
    </cfRule>
    <cfRule type="containsText" dxfId="2873" priority="2899" operator="containsText" text="ZONA RIESGO ALTO">
      <formula>NOT(ISERROR(SEARCH("ZONA RIESGO ALTO",T19)))</formula>
    </cfRule>
    <cfRule type="containsText" dxfId="2872" priority="2900" operator="containsText" text="ZONA RIESGO EXTREMO">
      <formula>NOT(ISERROR(SEARCH("ZONA RIESGO EXTREMO",T19)))</formula>
    </cfRule>
  </conditionalFormatting>
  <conditionalFormatting sqref="W19:AA19">
    <cfRule type="containsText" dxfId="2871" priority="2893" operator="containsText" text="ZONA RIESGO BAJA">
      <formula>NOT(ISERROR(SEARCH("ZONA RIESGO BAJA",W19)))</formula>
    </cfRule>
    <cfRule type="containsText" dxfId="2870" priority="2894" operator="containsText" text="ZONA RIESGO MODERADO">
      <formula>NOT(ISERROR(SEARCH("ZONA RIESGO MODERADO",W19)))</formula>
    </cfRule>
    <cfRule type="containsText" dxfId="2869" priority="2895" operator="containsText" text="ZONA RIESGO ALTO">
      <formula>NOT(ISERROR(SEARCH("ZONA RIESGO ALTO",W19)))</formula>
    </cfRule>
    <cfRule type="containsText" dxfId="2868" priority="2896" operator="containsText" text="ZONA RIESGO EXTREMO">
      <formula>NOT(ISERROR(SEARCH("ZONA RIESGO EXTREMO",W19)))</formula>
    </cfRule>
  </conditionalFormatting>
  <conditionalFormatting sqref="AB19">
    <cfRule type="containsText" dxfId="2867" priority="2889" operator="containsText" text="ZONA RIESGO BAJA">
      <formula>NOT(ISERROR(SEARCH("ZONA RIESGO BAJA",AB19)))</formula>
    </cfRule>
    <cfRule type="containsText" dxfId="2866" priority="2890" operator="containsText" text="ZONA RIESGO MODERADO">
      <formula>NOT(ISERROR(SEARCH("ZONA RIESGO MODERADO",AB19)))</formula>
    </cfRule>
    <cfRule type="containsText" dxfId="2865" priority="2891" operator="containsText" text="ZONA RIESGO ALTO">
      <formula>NOT(ISERROR(SEARCH("ZONA RIESGO ALTO",AB19)))</formula>
    </cfRule>
    <cfRule type="containsText" dxfId="2864" priority="2892" operator="containsText" text="ZONA RIESGO EXTREMO">
      <formula>NOT(ISERROR(SEARCH("ZONA RIESGO EXTREMO",AB19)))</formula>
    </cfRule>
  </conditionalFormatting>
  <conditionalFormatting sqref="U19">
    <cfRule type="containsText" dxfId="2863" priority="2885" operator="containsText" text="ZONA RIESGO BAJA">
      <formula>NOT(ISERROR(SEARCH("ZONA RIESGO BAJA",U19)))</formula>
    </cfRule>
    <cfRule type="containsText" dxfId="2862" priority="2886" operator="containsText" text="ZONA RIESGO MODERADO">
      <formula>NOT(ISERROR(SEARCH("ZONA RIESGO MODERADO",U19)))</formula>
    </cfRule>
    <cfRule type="containsText" dxfId="2861" priority="2887" operator="containsText" text="ZONA RIESGO ALTO">
      <formula>NOT(ISERROR(SEARCH("ZONA RIESGO ALTO",U19)))</formula>
    </cfRule>
    <cfRule type="containsText" dxfId="2860" priority="2888" operator="containsText" text="ZONA RIESGO EXTREMO">
      <formula>NOT(ISERROR(SEARCH("ZONA RIESGO EXTREMO",U19)))</formula>
    </cfRule>
  </conditionalFormatting>
  <conditionalFormatting sqref="T20">
    <cfRule type="containsText" dxfId="2859" priority="2881" operator="containsText" text="ZONA RIESGO BAJA">
      <formula>NOT(ISERROR(SEARCH("ZONA RIESGO BAJA",T20)))</formula>
    </cfRule>
    <cfRule type="containsText" dxfId="2858" priority="2882" operator="containsText" text="ZONA RIESGO MODERADO">
      <formula>NOT(ISERROR(SEARCH("ZONA RIESGO MODERADO",T20)))</formula>
    </cfRule>
    <cfRule type="containsText" dxfId="2857" priority="2883" operator="containsText" text="ZONA RIESGO ALTO">
      <formula>NOT(ISERROR(SEARCH("ZONA RIESGO ALTO",T20)))</formula>
    </cfRule>
    <cfRule type="containsText" dxfId="2856" priority="2884" operator="containsText" text="ZONA RIESGO EXTREMO">
      <formula>NOT(ISERROR(SEARCH("ZONA RIESGO EXTREMO",T20)))</formula>
    </cfRule>
  </conditionalFormatting>
  <conditionalFormatting sqref="AB20">
    <cfRule type="containsText" dxfId="2855" priority="2877" operator="containsText" text="ZONA RIESGO BAJA">
      <formula>NOT(ISERROR(SEARCH("ZONA RIESGO BAJA",AB20)))</formula>
    </cfRule>
    <cfRule type="containsText" dxfId="2854" priority="2878" operator="containsText" text="ZONA RIESGO MODERADO">
      <formula>NOT(ISERROR(SEARCH("ZONA RIESGO MODERADO",AB20)))</formula>
    </cfRule>
    <cfRule type="containsText" dxfId="2853" priority="2879" operator="containsText" text="ZONA RIESGO ALTO">
      <formula>NOT(ISERROR(SEARCH("ZONA RIESGO ALTO",AB20)))</formula>
    </cfRule>
    <cfRule type="containsText" dxfId="2852" priority="2880" operator="containsText" text="ZONA RIESGO EXTREMO">
      <formula>NOT(ISERROR(SEARCH("ZONA RIESGO EXTREMO",AB20)))</formula>
    </cfRule>
  </conditionalFormatting>
  <conditionalFormatting sqref="V20">
    <cfRule type="containsText" dxfId="2851" priority="2873" operator="containsText" text="ZONA RIESGO BAJA">
      <formula>NOT(ISERROR(SEARCH("ZONA RIESGO BAJA",V20)))</formula>
    </cfRule>
    <cfRule type="containsText" dxfId="2850" priority="2874" operator="containsText" text="ZONA RIESGO MODERADO">
      <formula>NOT(ISERROR(SEARCH("ZONA RIESGO MODERADO",V20)))</formula>
    </cfRule>
    <cfRule type="containsText" dxfId="2849" priority="2875" operator="containsText" text="ZONA RIESGO ALTO">
      <formula>NOT(ISERROR(SEARCH("ZONA RIESGO ALTO",V20)))</formula>
    </cfRule>
    <cfRule type="containsText" dxfId="2848" priority="2876" operator="containsText" text="ZONA RIESGO EXTREMO">
      <formula>NOT(ISERROR(SEARCH("ZONA RIESGO EXTREMO",V20)))</formula>
    </cfRule>
  </conditionalFormatting>
  <conditionalFormatting sqref="W20:AA20">
    <cfRule type="containsText" dxfId="2847" priority="2869" operator="containsText" text="ZONA RIESGO BAJA">
      <formula>NOT(ISERROR(SEARCH("ZONA RIESGO BAJA",W20)))</formula>
    </cfRule>
    <cfRule type="containsText" dxfId="2846" priority="2870" operator="containsText" text="ZONA RIESGO MODERADO">
      <formula>NOT(ISERROR(SEARCH("ZONA RIESGO MODERADO",W20)))</formula>
    </cfRule>
    <cfRule type="containsText" dxfId="2845" priority="2871" operator="containsText" text="ZONA RIESGO ALTO">
      <formula>NOT(ISERROR(SEARCH("ZONA RIESGO ALTO",W20)))</formula>
    </cfRule>
    <cfRule type="containsText" dxfId="2844" priority="2872" operator="containsText" text="ZONA RIESGO EXTREMO">
      <formula>NOT(ISERROR(SEARCH("ZONA RIESGO EXTREMO",W20)))</formula>
    </cfRule>
  </conditionalFormatting>
  <conditionalFormatting sqref="U20">
    <cfRule type="containsText" dxfId="2843" priority="2865" operator="containsText" text="ZONA RIESGO BAJA">
      <formula>NOT(ISERROR(SEARCH("ZONA RIESGO BAJA",U20)))</formula>
    </cfRule>
    <cfRule type="containsText" dxfId="2842" priority="2866" operator="containsText" text="ZONA RIESGO MODERADO">
      <formula>NOT(ISERROR(SEARCH("ZONA RIESGO MODERADO",U20)))</formula>
    </cfRule>
    <cfRule type="containsText" dxfId="2841" priority="2867" operator="containsText" text="ZONA RIESGO ALTO">
      <formula>NOT(ISERROR(SEARCH("ZONA RIESGO ALTO",U20)))</formula>
    </cfRule>
    <cfRule type="containsText" dxfId="2840" priority="2868" operator="containsText" text="ZONA RIESGO EXTREMO">
      <formula>NOT(ISERROR(SEARCH("ZONA RIESGO EXTREMO",U20)))</formula>
    </cfRule>
  </conditionalFormatting>
  <conditionalFormatting sqref="P19:S19">
    <cfRule type="containsText" dxfId="2839" priority="2861" operator="containsText" text="ZONA RIESGO BAJA">
      <formula>NOT(ISERROR(SEARCH("ZONA RIESGO BAJA",P19)))</formula>
    </cfRule>
    <cfRule type="containsText" dxfId="2838" priority="2862" operator="containsText" text="ZONA RIESGO MODERADO">
      <formula>NOT(ISERROR(SEARCH("ZONA RIESGO MODERADO",P19)))</formula>
    </cfRule>
    <cfRule type="containsText" dxfId="2837" priority="2863" operator="containsText" text="ZONA RIESGO ALTO">
      <formula>NOT(ISERROR(SEARCH("ZONA RIESGO ALTO",P19)))</formula>
    </cfRule>
    <cfRule type="containsText" dxfId="2836" priority="2864" operator="containsText" text="ZONA RIESGO EXTREMO">
      <formula>NOT(ISERROR(SEARCH("ZONA RIESGO EXTREMO",P19)))</formula>
    </cfRule>
  </conditionalFormatting>
  <conditionalFormatting sqref="U21">
    <cfRule type="containsText" dxfId="2835" priority="2857" operator="containsText" text="ZONA RIESGO BAJA">
      <formula>NOT(ISERROR(SEARCH("ZONA RIESGO BAJA",U21)))</formula>
    </cfRule>
    <cfRule type="containsText" dxfId="2834" priority="2858" operator="containsText" text="ZONA RIESGO MODERADO">
      <formula>NOT(ISERROR(SEARCH("ZONA RIESGO MODERADO",U21)))</formula>
    </cfRule>
    <cfRule type="containsText" dxfId="2833" priority="2859" operator="containsText" text="ZONA RIESGO ALTO">
      <formula>NOT(ISERROR(SEARCH("ZONA RIESGO ALTO",U21)))</formula>
    </cfRule>
    <cfRule type="containsText" dxfId="2832" priority="2860" operator="containsText" text="ZONA RIESGO EXTREMO">
      <formula>NOT(ISERROR(SEARCH("ZONA RIESGO EXTREMO",U21)))</formula>
    </cfRule>
  </conditionalFormatting>
  <conditionalFormatting sqref="T22">
    <cfRule type="containsText" dxfId="2831" priority="2853" operator="containsText" text="ZONA RIESGO BAJA">
      <formula>NOT(ISERROR(SEARCH("ZONA RIESGO BAJA",T22)))</formula>
    </cfRule>
    <cfRule type="containsText" dxfId="2830" priority="2854" operator="containsText" text="ZONA RIESGO MODERADO">
      <formula>NOT(ISERROR(SEARCH("ZONA RIESGO MODERADO",T22)))</formula>
    </cfRule>
    <cfRule type="containsText" dxfId="2829" priority="2855" operator="containsText" text="ZONA RIESGO ALTO">
      <formula>NOT(ISERROR(SEARCH("ZONA RIESGO ALTO",T22)))</formula>
    </cfRule>
    <cfRule type="containsText" dxfId="2828" priority="2856" operator="containsText" text="ZONA RIESGO EXTREMO">
      <formula>NOT(ISERROR(SEARCH("ZONA RIESGO EXTREMO",T22)))</formula>
    </cfRule>
  </conditionalFormatting>
  <conditionalFormatting sqref="AB22">
    <cfRule type="containsText" dxfId="2827" priority="2849" operator="containsText" text="ZONA RIESGO BAJA">
      <formula>NOT(ISERROR(SEARCH("ZONA RIESGO BAJA",AB22)))</formula>
    </cfRule>
    <cfRule type="containsText" dxfId="2826" priority="2850" operator="containsText" text="ZONA RIESGO MODERADO">
      <formula>NOT(ISERROR(SEARCH("ZONA RIESGO MODERADO",AB22)))</formula>
    </cfRule>
    <cfRule type="containsText" dxfId="2825" priority="2851" operator="containsText" text="ZONA RIESGO ALTO">
      <formula>NOT(ISERROR(SEARCH("ZONA RIESGO ALTO",AB22)))</formula>
    </cfRule>
    <cfRule type="containsText" dxfId="2824" priority="2852" operator="containsText" text="ZONA RIESGO EXTREMO">
      <formula>NOT(ISERROR(SEARCH("ZONA RIESGO EXTREMO",AB22)))</formula>
    </cfRule>
  </conditionalFormatting>
  <conditionalFormatting sqref="V22">
    <cfRule type="containsText" dxfId="2823" priority="2845" operator="containsText" text="ZONA RIESGO BAJA">
      <formula>NOT(ISERROR(SEARCH("ZONA RIESGO BAJA",V22)))</formula>
    </cfRule>
    <cfRule type="containsText" dxfId="2822" priority="2846" operator="containsText" text="ZONA RIESGO MODERADO">
      <formula>NOT(ISERROR(SEARCH("ZONA RIESGO MODERADO",V22)))</formula>
    </cfRule>
    <cfRule type="containsText" dxfId="2821" priority="2847" operator="containsText" text="ZONA RIESGO ALTO">
      <formula>NOT(ISERROR(SEARCH("ZONA RIESGO ALTO",V22)))</formula>
    </cfRule>
    <cfRule type="containsText" dxfId="2820" priority="2848" operator="containsText" text="ZONA RIESGO EXTREMO">
      <formula>NOT(ISERROR(SEARCH("ZONA RIESGO EXTREMO",V22)))</formula>
    </cfRule>
  </conditionalFormatting>
  <conditionalFormatting sqref="W22:AA22">
    <cfRule type="containsText" dxfId="2819" priority="2841" operator="containsText" text="ZONA RIESGO BAJA">
      <formula>NOT(ISERROR(SEARCH("ZONA RIESGO BAJA",W22)))</formula>
    </cfRule>
    <cfRule type="containsText" dxfId="2818" priority="2842" operator="containsText" text="ZONA RIESGO MODERADO">
      <formula>NOT(ISERROR(SEARCH("ZONA RIESGO MODERADO",W22)))</formula>
    </cfRule>
    <cfRule type="containsText" dxfId="2817" priority="2843" operator="containsText" text="ZONA RIESGO ALTO">
      <formula>NOT(ISERROR(SEARCH("ZONA RIESGO ALTO",W22)))</formula>
    </cfRule>
    <cfRule type="containsText" dxfId="2816" priority="2844" operator="containsText" text="ZONA RIESGO EXTREMO">
      <formula>NOT(ISERROR(SEARCH("ZONA RIESGO EXTREMO",W22)))</formula>
    </cfRule>
  </conditionalFormatting>
  <conditionalFormatting sqref="U22">
    <cfRule type="containsText" dxfId="2815" priority="2837" operator="containsText" text="ZONA RIESGO BAJA">
      <formula>NOT(ISERROR(SEARCH("ZONA RIESGO BAJA",U22)))</formula>
    </cfRule>
    <cfRule type="containsText" dxfId="2814" priority="2838" operator="containsText" text="ZONA RIESGO MODERADO">
      <formula>NOT(ISERROR(SEARCH("ZONA RIESGO MODERADO",U22)))</formula>
    </cfRule>
    <cfRule type="containsText" dxfId="2813" priority="2839" operator="containsText" text="ZONA RIESGO ALTO">
      <formula>NOT(ISERROR(SEARCH("ZONA RIESGO ALTO",U22)))</formula>
    </cfRule>
    <cfRule type="containsText" dxfId="2812" priority="2840" operator="containsText" text="ZONA RIESGO EXTREMO">
      <formula>NOT(ISERROR(SEARCH("ZONA RIESGO EXTREMO",U22)))</formula>
    </cfRule>
  </conditionalFormatting>
  <conditionalFormatting sqref="V21">
    <cfRule type="containsText" dxfId="2811" priority="2833" operator="containsText" text="ZONA RIESGO BAJA">
      <formula>NOT(ISERROR(SEARCH("ZONA RIESGO BAJA",V21)))</formula>
    </cfRule>
    <cfRule type="containsText" dxfId="2810" priority="2834" operator="containsText" text="ZONA RIESGO MODERADO">
      <formula>NOT(ISERROR(SEARCH("ZONA RIESGO MODERADO",V21)))</formula>
    </cfRule>
    <cfRule type="containsText" dxfId="2809" priority="2835" operator="containsText" text="ZONA RIESGO ALTO">
      <formula>NOT(ISERROR(SEARCH("ZONA RIESGO ALTO",V21)))</formula>
    </cfRule>
    <cfRule type="containsText" dxfId="2808" priority="2836" operator="containsText" text="ZONA RIESGO EXTREMO">
      <formula>NOT(ISERROR(SEARCH("ZONA RIESGO EXTREMO",V21)))</formula>
    </cfRule>
  </conditionalFormatting>
  <conditionalFormatting sqref="T21">
    <cfRule type="containsText" dxfId="2807" priority="2829" operator="containsText" text="ZONA RIESGO BAJA">
      <formula>NOT(ISERROR(SEARCH("ZONA RIESGO BAJA",T21)))</formula>
    </cfRule>
    <cfRule type="containsText" dxfId="2806" priority="2830" operator="containsText" text="ZONA RIESGO MODERADO">
      <formula>NOT(ISERROR(SEARCH("ZONA RIESGO MODERADO",T21)))</formula>
    </cfRule>
    <cfRule type="containsText" dxfId="2805" priority="2831" operator="containsText" text="ZONA RIESGO ALTO">
      <formula>NOT(ISERROR(SEARCH("ZONA RIESGO ALTO",T21)))</formula>
    </cfRule>
    <cfRule type="containsText" dxfId="2804" priority="2832" operator="containsText" text="ZONA RIESGO EXTREMO">
      <formula>NOT(ISERROR(SEARCH("ZONA RIESGO EXTREMO",T21)))</formula>
    </cfRule>
  </conditionalFormatting>
  <conditionalFormatting sqref="W21:AA21">
    <cfRule type="containsText" dxfId="2803" priority="2825" operator="containsText" text="ZONA RIESGO BAJA">
      <formula>NOT(ISERROR(SEARCH("ZONA RIESGO BAJA",W21)))</formula>
    </cfRule>
    <cfRule type="containsText" dxfId="2802" priority="2826" operator="containsText" text="ZONA RIESGO MODERADO">
      <formula>NOT(ISERROR(SEARCH("ZONA RIESGO MODERADO",W21)))</formula>
    </cfRule>
    <cfRule type="containsText" dxfId="2801" priority="2827" operator="containsText" text="ZONA RIESGO ALTO">
      <formula>NOT(ISERROR(SEARCH("ZONA RIESGO ALTO",W21)))</formula>
    </cfRule>
    <cfRule type="containsText" dxfId="2800" priority="2828" operator="containsText" text="ZONA RIESGO EXTREMO">
      <formula>NOT(ISERROR(SEARCH("ZONA RIESGO EXTREMO",W21)))</formula>
    </cfRule>
  </conditionalFormatting>
  <conditionalFormatting sqref="AB21">
    <cfRule type="containsText" dxfId="2799" priority="2821" operator="containsText" text="ZONA RIESGO BAJA">
      <formula>NOT(ISERROR(SEARCH("ZONA RIESGO BAJA",AB21)))</formula>
    </cfRule>
    <cfRule type="containsText" dxfId="2798" priority="2822" operator="containsText" text="ZONA RIESGO MODERADO">
      <formula>NOT(ISERROR(SEARCH("ZONA RIESGO MODERADO",AB21)))</formula>
    </cfRule>
    <cfRule type="containsText" dxfId="2797" priority="2823" operator="containsText" text="ZONA RIESGO ALTO">
      <formula>NOT(ISERROR(SEARCH("ZONA RIESGO ALTO",AB21)))</formula>
    </cfRule>
    <cfRule type="containsText" dxfId="2796" priority="2824" operator="containsText" text="ZONA RIESGO EXTREMO">
      <formula>NOT(ISERROR(SEARCH("ZONA RIESGO EXTREMO",AB21)))</formula>
    </cfRule>
  </conditionalFormatting>
  <conditionalFormatting sqref="P21:S21">
    <cfRule type="containsText" dxfId="2795" priority="2817" operator="containsText" text="ZONA RIESGO BAJA">
      <formula>NOT(ISERROR(SEARCH("ZONA RIESGO BAJA",P21)))</formula>
    </cfRule>
    <cfRule type="containsText" dxfId="2794" priority="2818" operator="containsText" text="ZONA RIESGO MODERADO">
      <formula>NOT(ISERROR(SEARCH("ZONA RIESGO MODERADO",P21)))</formula>
    </cfRule>
    <cfRule type="containsText" dxfId="2793" priority="2819" operator="containsText" text="ZONA RIESGO ALTO">
      <formula>NOT(ISERROR(SEARCH("ZONA RIESGO ALTO",P21)))</formula>
    </cfRule>
    <cfRule type="containsText" dxfId="2792" priority="2820" operator="containsText" text="ZONA RIESGO EXTREMO">
      <formula>NOT(ISERROR(SEARCH("ZONA RIESGO EXTREMO",P21)))</formula>
    </cfRule>
  </conditionalFormatting>
  <conditionalFormatting sqref="T23">
    <cfRule type="containsText" dxfId="2791" priority="2813" operator="containsText" text="ZONA RIESGO BAJA">
      <formula>NOT(ISERROR(SEARCH("ZONA RIESGO BAJA",T23)))</formula>
    </cfRule>
    <cfRule type="containsText" dxfId="2790" priority="2814" operator="containsText" text="ZONA RIESGO MODERADO">
      <formula>NOT(ISERROR(SEARCH("ZONA RIESGO MODERADO",T23)))</formula>
    </cfRule>
    <cfRule type="containsText" dxfId="2789" priority="2815" operator="containsText" text="ZONA RIESGO ALTO">
      <formula>NOT(ISERROR(SEARCH("ZONA RIESGO ALTO",T23)))</formula>
    </cfRule>
    <cfRule type="containsText" dxfId="2788" priority="2816" operator="containsText" text="ZONA RIESGO EXTREMO">
      <formula>NOT(ISERROR(SEARCH("ZONA RIESGO EXTREMO",T23)))</formula>
    </cfRule>
  </conditionalFormatting>
  <conditionalFormatting sqref="AB23">
    <cfRule type="containsText" dxfId="2787" priority="2809" operator="containsText" text="ZONA RIESGO BAJA">
      <formula>NOT(ISERROR(SEARCH("ZONA RIESGO BAJA",AB23)))</formula>
    </cfRule>
    <cfRule type="containsText" dxfId="2786" priority="2810" operator="containsText" text="ZONA RIESGO MODERADO">
      <formula>NOT(ISERROR(SEARCH("ZONA RIESGO MODERADO",AB23)))</formula>
    </cfRule>
    <cfRule type="containsText" dxfId="2785" priority="2811" operator="containsText" text="ZONA RIESGO ALTO">
      <formula>NOT(ISERROR(SEARCH("ZONA RIESGO ALTO",AB23)))</formula>
    </cfRule>
    <cfRule type="containsText" dxfId="2784" priority="2812" operator="containsText" text="ZONA RIESGO EXTREMO">
      <formula>NOT(ISERROR(SEARCH("ZONA RIESGO EXTREMO",AB23)))</formula>
    </cfRule>
  </conditionalFormatting>
  <conditionalFormatting sqref="V23">
    <cfRule type="containsText" dxfId="2783" priority="2805" operator="containsText" text="ZONA RIESGO BAJA">
      <formula>NOT(ISERROR(SEARCH("ZONA RIESGO BAJA",V23)))</formula>
    </cfRule>
    <cfRule type="containsText" dxfId="2782" priority="2806" operator="containsText" text="ZONA RIESGO MODERADO">
      <formula>NOT(ISERROR(SEARCH("ZONA RIESGO MODERADO",V23)))</formula>
    </cfRule>
    <cfRule type="containsText" dxfId="2781" priority="2807" operator="containsText" text="ZONA RIESGO ALTO">
      <formula>NOT(ISERROR(SEARCH("ZONA RIESGO ALTO",V23)))</formula>
    </cfRule>
    <cfRule type="containsText" dxfId="2780" priority="2808" operator="containsText" text="ZONA RIESGO EXTREMO">
      <formula>NOT(ISERROR(SEARCH("ZONA RIESGO EXTREMO",V23)))</formula>
    </cfRule>
  </conditionalFormatting>
  <conditionalFormatting sqref="U23">
    <cfRule type="containsText" dxfId="2779" priority="2801" operator="containsText" text="ZONA RIESGO BAJA">
      <formula>NOT(ISERROR(SEARCH("ZONA RIESGO BAJA",U23)))</formula>
    </cfRule>
    <cfRule type="containsText" dxfId="2778" priority="2802" operator="containsText" text="ZONA RIESGO MODERADO">
      <formula>NOT(ISERROR(SEARCH("ZONA RIESGO MODERADO",U23)))</formula>
    </cfRule>
    <cfRule type="containsText" dxfId="2777" priority="2803" operator="containsText" text="ZONA RIESGO ALTO">
      <formula>NOT(ISERROR(SEARCH("ZONA RIESGO ALTO",U23)))</formula>
    </cfRule>
    <cfRule type="containsText" dxfId="2776" priority="2804" operator="containsText" text="ZONA RIESGO EXTREMO">
      <formula>NOT(ISERROR(SEARCH("ZONA RIESGO EXTREMO",U23)))</formula>
    </cfRule>
  </conditionalFormatting>
  <conditionalFormatting sqref="T24">
    <cfRule type="containsText" dxfId="2775" priority="2797" operator="containsText" text="ZONA RIESGO BAJA">
      <formula>NOT(ISERROR(SEARCH("ZONA RIESGO BAJA",T24)))</formula>
    </cfRule>
    <cfRule type="containsText" dxfId="2774" priority="2798" operator="containsText" text="ZONA RIESGO MODERADO">
      <formula>NOT(ISERROR(SEARCH("ZONA RIESGO MODERADO",T24)))</formula>
    </cfRule>
    <cfRule type="containsText" dxfId="2773" priority="2799" operator="containsText" text="ZONA RIESGO ALTO">
      <formula>NOT(ISERROR(SEARCH("ZONA RIESGO ALTO",T24)))</formula>
    </cfRule>
    <cfRule type="containsText" dxfId="2772" priority="2800" operator="containsText" text="ZONA RIESGO EXTREMO">
      <formula>NOT(ISERROR(SEARCH("ZONA RIESGO EXTREMO",T24)))</formula>
    </cfRule>
  </conditionalFormatting>
  <conditionalFormatting sqref="AB24">
    <cfRule type="containsText" dxfId="2771" priority="2793" operator="containsText" text="ZONA RIESGO BAJA">
      <formula>NOT(ISERROR(SEARCH("ZONA RIESGO BAJA",AB24)))</formula>
    </cfRule>
    <cfRule type="containsText" dxfId="2770" priority="2794" operator="containsText" text="ZONA RIESGO MODERADO">
      <formula>NOT(ISERROR(SEARCH("ZONA RIESGO MODERADO",AB24)))</formula>
    </cfRule>
    <cfRule type="containsText" dxfId="2769" priority="2795" operator="containsText" text="ZONA RIESGO ALTO">
      <formula>NOT(ISERROR(SEARCH("ZONA RIESGO ALTO",AB24)))</formula>
    </cfRule>
    <cfRule type="containsText" dxfId="2768" priority="2796" operator="containsText" text="ZONA RIESGO EXTREMO">
      <formula>NOT(ISERROR(SEARCH("ZONA RIESGO EXTREMO",AB24)))</formula>
    </cfRule>
  </conditionalFormatting>
  <conditionalFormatting sqref="W24:AA24">
    <cfRule type="containsText" dxfId="2767" priority="2789" operator="containsText" text="ZONA RIESGO BAJA">
      <formula>NOT(ISERROR(SEARCH("ZONA RIESGO BAJA",W24)))</formula>
    </cfRule>
    <cfRule type="containsText" dxfId="2766" priority="2790" operator="containsText" text="ZONA RIESGO MODERADO">
      <formula>NOT(ISERROR(SEARCH("ZONA RIESGO MODERADO",W24)))</formula>
    </cfRule>
    <cfRule type="containsText" dxfId="2765" priority="2791" operator="containsText" text="ZONA RIESGO ALTO">
      <formula>NOT(ISERROR(SEARCH("ZONA RIESGO ALTO",W24)))</formula>
    </cfRule>
    <cfRule type="containsText" dxfId="2764" priority="2792" operator="containsText" text="ZONA RIESGO EXTREMO">
      <formula>NOT(ISERROR(SEARCH("ZONA RIESGO EXTREMO",W24)))</formula>
    </cfRule>
  </conditionalFormatting>
  <conditionalFormatting sqref="U24">
    <cfRule type="containsText" dxfId="2763" priority="2785" operator="containsText" text="ZONA RIESGO BAJA">
      <formula>NOT(ISERROR(SEARCH("ZONA RIESGO BAJA",U24)))</formula>
    </cfRule>
    <cfRule type="containsText" dxfId="2762" priority="2786" operator="containsText" text="ZONA RIESGO MODERADO">
      <formula>NOT(ISERROR(SEARCH("ZONA RIESGO MODERADO",U24)))</formula>
    </cfRule>
    <cfRule type="containsText" dxfId="2761" priority="2787" operator="containsText" text="ZONA RIESGO ALTO">
      <formula>NOT(ISERROR(SEARCH("ZONA RIESGO ALTO",U24)))</formula>
    </cfRule>
    <cfRule type="containsText" dxfId="2760" priority="2788" operator="containsText" text="ZONA RIESGO EXTREMO">
      <formula>NOT(ISERROR(SEARCH("ZONA RIESGO EXTREMO",U24)))</formula>
    </cfRule>
  </conditionalFormatting>
  <conditionalFormatting sqref="W23:AA23">
    <cfRule type="containsText" dxfId="2759" priority="2781" operator="containsText" text="ZONA RIESGO BAJA">
      <formula>NOT(ISERROR(SEARCH("ZONA RIESGO BAJA",W23)))</formula>
    </cfRule>
    <cfRule type="containsText" dxfId="2758" priority="2782" operator="containsText" text="ZONA RIESGO MODERADO">
      <formula>NOT(ISERROR(SEARCH("ZONA RIESGO MODERADO",W23)))</formula>
    </cfRule>
    <cfRule type="containsText" dxfId="2757" priority="2783" operator="containsText" text="ZONA RIESGO ALTO">
      <formula>NOT(ISERROR(SEARCH("ZONA RIESGO ALTO",W23)))</formula>
    </cfRule>
    <cfRule type="containsText" dxfId="2756" priority="2784" operator="containsText" text="ZONA RIESGO EXTREMO">
      <formula>NOT(ISERROR(SEARCH("ZONA RIESGO EXTREMO",W23)))</formula>
    </cfRule>
  </conditionalFormatting>
  <conditionalFormatting sqref="V24">
    <cfRule type="containsText" dxfId="2755" priority="2777" operator="containsText" text="ZONA RIESGO BAJA">
      <formula>NOT(ISERROR(SEARCH("ZONA RIESGO BAJA",V24)))</formula>
    </cfRule>
    <cfRule type="containsText" dxfId="2754" priority="2778" operator="containsText" text="ZONA RIESGO MODERADO">
      <formula>NOT(ISERROR(SEARCH("ZONA RIESGO MODERADO",V24)))</formula>
    </cfRule>
    <cfRule type="containsText" dxfId="2753" priority="2779" operator="containsText" text="ZONA RIESGO ALTO">
      <formula>NOT(ISERROR(SEARCH("ZONA RIESGO ALTO",V24)))</formula>
    </cfRule>
    <cfRule type="containsText" dxfId="2752" priority="2780" operator="containsText" text="ZONA RIESGO EXTREMO">
      <formula>NOT(ISERROR(SEARCH("ZONA RIESGO EXTREMO",V24)))</formula>
    </cfRule>
  </conditionalFormatting>
  <conditionalFormatting sqref="P23:S23">
    <cfRule type="containsText" dxfId="2751" priority="2773" operator="containsText" text="ZONA RIESGO BAJA">
      <formula>NOT(ISERROR(SEARCH("ZONA RIESGO BAJA",P23)))</formula>
    </cfRule>
    <cfRule type="containsText" dxfId="2750" priority="2774" operator="containsText" text="ZONA RIESGO MODERADO">
      <formula>NOT(ISERROR(SEARCH("ZONA RIESGO MODERADO",P23)))</formula>
    </cfRule>
    <cfRule type="containsText" dxfId="2749" priority="2775" operator="containsText" text="ZONA RIESGO ALTO">
      <formula>NOT(ISERROR(SEARCH("ZONA RIESGO ALTO",P23)))</formula>
    </cfRule>
    <cfRule type="containsText" dxfId="2748" priority="2776" operator="containsText" text="ZONA RIESGO EXTREMO">
      <formula>NOT(ISERROR(SEARCH("ZONA RIESGO EXTREMO",P23)))</formula>
    </cfRule>
  </conditionalFormatting>
  <conditionalFormatting sqref="U25">
    <cfRule type="containsText" dxfId="2747" priority="2769" operator="containsText" text="ZONA RIESGO BAJA">
      <formula>NOT(ISERROR(SEARCH("ZONA RIESGO BAJA",U25)))</formula>
    </cfRule>
    <cfRule type="containsText" dxfId="2746" priority="2770" operator="containsText" text="ZONA RIESGO MODERADO">
      <formula>NOT(ISERROR(SEARCH("ZONA RIESGO MODERADO",U25)))</formula>
    </cfRule>
    <cfRule type="containsText" dxfId="2745" priority="2771" operator="containsText" text="ZONA RIESGO ALTO">
      <formula>NOT(ISERROR(SEARCH("ZONA RIESGO ALTO",U25)))</formula>
    </cfRule>
    <cfRule type="containsText" dxfId="2744" priority="2772" operator="containsText" text="ZONA RIESGO EXTREMO">
      <formula>NOT(ISERROR(SEARCH("ZONA RIESGO EXTREMO",U25)))</formula>
    </cfRule>
  </conditionalFormatting>
  <conditionalFormatting sqref="Y25:AA25">
    <cfRule type="containsText" dxfId="2743" priority="2765" operator="containsText" text="ZONA RIESGO BAJA">
      <formula>NOT(ISERROR(SEARCH("ZONA RIESGO BAJA",Y25)))</formula>
    </cfRule>
    <cfRule type="containsText" dxfId="2742" priority="2766" operator="containsText" text="ZONA RIESGO MODERADO">
      <formula>NOT(ISERROR(SEARCH("ZONA RIESGO MODERADO",Y25)))</formula>
    </cfRule>
    <cfRule type="containsText" dxfId="2741" priority="2767" operator="containsText" text="ZONA RIESGO ALTO">
      <formula>NOT(ISERROR(SEARCH("ZONA RIESGO ALTO",Y25)))</formula>
    </cfRule>
    <cfRule type="containsText" dxfId="2740" priority="2768" operator="containsText" text="ZONA RIESGO EXTREMO">
      <formula>NOT(ISERROR(SEARCH("ZONA RIESGO EXTREMO",Y25)))</formula>
    </cfRule>
  </conditionalFormatting>
  <conditionalFormatting sqref="AB25">
    <cfRule type="containsText" dxfId="2739" priority="2761" operator="containsText" text="ZONA RIESGO BAJA">
      <formula>NOT(ISERROR(SEARCH("ZONA RIESGO BAJA",AB25)))</formula>
    </cfRule>
    <cfRule type="containsText" dxfId="2738" priority="2762" operator="containsText" text="ZONA RIESGO MODERADO">
      <formula>NOT(ISERROR(SEARCH("ZONA RIESGO MODERADO",AB25)))</formula>
    </cfRule>
    <cfRule type="containsText" dxfId="2737" priority="2763" operator="containsText" text="ZONA RIESGO ALTO">
      <formula>NOT(ISERROR(SEARCH("ZONA RIESGO ALTO",AB25)))</formula>
    </cfRule>
    <cfRule type="containsText" dxfId="2736" priority="2764" operator="containsText" text="ZONA RIESGO EXTREMO">
      <formula>NOT(ISERROR(SEARCH("ZONA RIESGO EXTREMO",AB25)))</formula>
    </cfRule>
  </conditionalFormatting>
  <conditionalFormatting sqref="T25">
    <cfRule type="containsText" dxfId="2735" priority="2757" operator="containsText" text="ZONA RIESGO BAJA">
      <formula>NOT(ISERROR(SEARCH("ZONA RIESGO BAJA",T25)))</formula>
    </cfRule>
    <cfRule type="containsText" dxfId="2734" priority="2758" operator="containsText" text="ZONA RIESGO MODERADO">
      <formula>NOT(ISERROR(SEARCH("ZONA RIESGO MODERADO",T25)))</formula>
    </cfRule>
    <cfRule type="containsText" dxfId="2733" priority="2759" operator="containsText" text="ZONA RIESGO ALTO">
      <formula>NOT(ISERROR(SEARCH("ZONA RIESGO ALTO",T25)))</formula>
    </cfRule>
    <cfRule type="containsText" dxfId="2732" priority="2760" operator="containsText" text="ZONA RIESGO EXTREMO">
      <formula>NOT(ISERROR(SEARCH("ZONA RIESGO EXTREMO",T25)))</formula>
    </cfRule>
  </conditionalFormatting>
  <conditionalFormatting sqref="V25">
    <cfRule type="containsText" dxfId="2731" priority="2753" operator="containsText" text="ZONA RIESGO BAJA">
      <formula>NOT(ISERROR(SEARCH("ZONA RIESGO BAJA",V25)))</formula>
    </cfRule>
    <cfRule type="containsText" dxfId="2730" priority="2754" operator="containsText" text="ZONA RIESGO MODERADO">
      <formula>NOT(ISERROR(SEARCH("ZONA RIESGO MODERADO",V25)))</formula>
    </cfRule>
    <cfRule type="containsText" dxfId="2729" priority="2755" operator="containsText" text="ZONA RIESGO ALTO">
      <formula>NOT(ISERROR(SEARCH("ZONA RIESGO ALTO",V25)))</formula>
    </cfRule>
    <cfRule type="containsText" dxfId="2728" priority="2756" operator="containsText" text="ZONA RIESGO EXTREMO">
      <formula>NOT(ISERROR(SEARCH("ZONA RIESGO EXTREMO",V25)))</formula>
    </cfRule>
  </conditionalFormatting>
  <conditionalFormatting sqref="W25:X25">
    <cfRule type="containsText" dxfId="2727" priority="2749" operator="containsText" text="ZONA RIESGO BAJA">
      <formula>NOT(ISERROR(SEARCH("ZONA RIESGO BAJA",W25)))</formula>
    </cfRule>
    <cfRule type="containsText" dxfId="2726" priority="2750" operator="containsText" text="ZONA RIESGO MODERADO">
      <formula>NOT(ISERROR(SEARCH("ZONA RIESGO MODERADO",W25)))</formula>
    </cfRule>
    <cfRule type="containsText" dxfId="2725" priority="2751" operator="containsText" text="ZONA RIESGO ALTO">
      <formula>NOT(ISERROR(SEARCH("ZONA RIESGO ALTO",W25)))</formula>
    </cfRule>
    <cfRule type="containsText" dxfId="2724" priority="2752" operator="containsText" text="ZONA RIESGO EXTREMO">
      <formula>NOT(ISERROR(SEARCH("ZONA RIESGO EXTREMO",W25)))</formula>
    </cfRule>
  </conditionalFormatting>
  <conditionalFormatting sqref="P25:S25">
    <cfRule type="containsText" dxfId="2723" priority="2745" operator="containsText" text="ZONA RIESGO BAJA">
      <formula>NOT(ISERROR(SEARCH("ZONA RIESGO BAJA",P25)))</formula>
    </cfRule>
    <cfRule type="containsText" dxfId="2722" priority="2746" operator="containsText" text="ZONA RIESGO MODERADO">
      <formula>NOT(ISERROR(SEARCH("ZONA RIESGO MODERADO",P25)))</formula>
    </cfRule>
    <cfRule type="containsText" dxfId="2721" priority="2747" operator="containsText" text="ZONA RIESGO ALTO">
      <formula>NOT(ISERROR(SEARCH("ZONA RIESGO ALTO",P25)))</formula>
    </cfRule>
    <cfRule type="containsText" dxfId="2720" priority="2748" operator="containsText" text="ZONA RIESGO EXTREMO">
      <formula>NOT(ISERROR(SEARCH("ZONA RIESGO EXTREMO",P25)))</formula>
    </cfRule>
  </conditionalFormatting>
  <conditionalFormatting sqref="U26 U115:U119">
    <cfRule type="containsText" dxfId="2719" priority="2741" operator="containsText" text="ZONA RIESGO BAJA">
      <formula>NOT(ISERROR(SEARCH("ZONA RIESGO BAJA",U26)))</formula>
    </cfRule>
    <cfRule type="containsText" dxfId="2718" priority="2742" operator="containsText" text="ZONA RIESGO MODERADO">
      <formula>NOT(ISERROR(SEARCH("ZONA RIESGO MODERADO",U26)))</formula>
    </cfRule>
    <cfRule type="containsText" dxfId="2717" priority="2743" operator="containsText" text="ZONA RIESGO ALTO">
      <formula>NOT(ISERROR(SEARCH("ZONA RIESGO ALTO",U26)))</formula>
    </cfRule>
    <cfRule type="containsText" dxfId="2716" priority="2744" operator="containsText" text="ZONA RIESGO EXTREMO">
      <formula>NOT(ISERROR(SEARCH("ZONA RIESGO EXTREMO",U26)))</formula>
    </cfRule>
  </conditionalFormatting>
  <conditionalFormatting sqref="Y26:AA26 AA115:AA119">
    <cfRule type="containsText" dxfId="2715" priority="2737" operator="containsText" text="ZONA RIESGO BAJA">
      <formula>NOT(ISERROR(SEARCH("ZONA RIESGO BAJA",Y26)))</formula>
    </cfRule>
    <cfRule type="containsText" dxfId="2714" priority="2738" operator="containsText" text="ZONA RIESGO MODERADO">
      <formula>NOT(ISERROR(SEARCH("ZONA RIESGO MODERADO",Y26)))</formula>
    </cfRule>
    <cfRule type="containsText" dxfId="2713" priority="2739" operator="containsText" text="ZONA RIESGO ALTO">
      <formula>NOT(ISERROR(SEARCH("ZONA RIESGO ALTO",Y26)))</formula>
    </cfRule>
    <cfRule type="containsText" dxfId="2712" priority="2740" operator="containsText" text="ZONA RIESGO EXTREMO">
      <formula>NOT(ISERROR(SEARCH("ZONA RIESGO EXTREMO",Y26)))</formula>
    </cfRule>
  </conditionalFormatting>
  <conditionalFormatting sqref="AB26 AB115:AB119">
    <cfRule type="containsText" dxfId="2711" priority="2733" operator="containsText" text="ZONA RIESGO BAJA">
      <formula>NOT(ISERROR(SEARCH("ZONA RIESGO BAJA",AB26)))</formula>
    </cfRule>
    <cfRule type="containsText" dxfId="2710" priority="2734" operator="containsText" text="ZONA RIESGO MODERADO">
      <formula>NOT(ISERROR(SEARCH("ZONA RIESGO MODERADO",AB26)))</formula>
    </cfRule>
    <cfRule type="containsText" dxfId="2709" priority="2735" operator="containsText" text="ZONA RIESGO ALTO">
      <formula>NOT(ISERROR(SEARCH("ZONA RIESGO ALTO",AB26)))</formula>
    </cfRule>
    <cfRule type="containsText" dxfId="2708" priority="2736" operator="containsText" text="ZONA RIESGO EXTREMO">
      <formula>NOT(ISERROR(SEARCH("ZONA RIESGO EXTREMO",AB26)))</formula>
    </cfRule>
  </conditionalFormatting>
  <conditionalFormatting sqref="T26">
    <cfRule type="containsText" dxfId="2707" priority="2729" operator="containsText" text="ZONA RIESGO BAJA">
      <formula>NOT(ISERROR(SEARCH("ZONA RIESGO BAJA",T26)))</formula>
    </cfRule>
    <cfRule type="containsText" dxfId="2706" priority="2730" operator="containsText" text="ZONA RIESGO MODERADO">
      <formula>NOT(ISERROR(SEARCH("ZONA RIESGO MODERADO",T26)))</formula>
    </cfRule>
    <cfRule type="containsText" dxfId="2705" priority="2731" operator="containsText" text="ZONA RIESGO ALTO">
      <formula>NOT(ISERROR(SEARCH("ZONA RIESGO ALTO",T26)))</formula>
    </cfRule>
    <cfRule type="containsText" dxfId="2704" priority="2732" operator="containsText" text="ZONA RIESGO EXTREMO">
      <formula>NOT(ISERROR(SEARCH("ZONA RIESGO EXTREMO",T26)))</formula>
    </cfRule>
  </conditionalFormatting>
  <conditionalFormatting sqref="V26">
    <cfRule type="containsText" dxfId="2703" priority="2725" operator="containsText" text="ZONA RIESGO BAJA">
      <formula>NOT(ISERROR(SEARCH("ZONA RIESGO BAJA",V26)))</formula>
    </cfRule>
    <cfRule type="containsText" dxfId="2702" priority="2726" operator="containsText" text="ZONA RIESGO MODERADO">
      <formula>NOT(ISERROR(SEARCH("ZONA RIESGO MODERADO",V26)))</formula>
    </cfRule>
    <cfRule type="containsText" dxfId="2701" priority="2727" operator="containsText" text="ZONA RIESGO ALTO">
      <formula>NOT(ISERROR(SEARCH("ZONA RIESGO ALTO",V26)))</formula>
    </cfRule>
    <cfRule type="containsText" dxfId="2700" priority="2728" operator="containsText" text="ZONA RIESGO EXTREMO">
      <formula>NOT(ISERROR(SEARCH("ZONA RIESGO EXTREMO",V26)))</formula>
    </cfRule>
  </conditionalFormatting>
  <conditionalFormatting sqref="W26:X26">
    <cfRule type="containsText" dxfId="2699" priority="2721" operator="containsText" text="ZONA RIESGO BAJA">
      <formula>NOT(ISERROR(SEARCH("ZONA RIESGO BAJA",W26)))</formula>
    </cfRule>
    <cfRule type="containsText" dxfId="2698" priority="2722" operator="containsText" text="ZONA RIESGO MODERADO">
      <formula>NOT(ISERROR(SEARCH("ZONA RIESGO MODERADO",W26)))</formula>
    </cfRule>
    <cfRule type="containsText" dxfId="2697" priority="2723" operator="containsText" text="ZONA RIESGO ALTO">
      <formula>NOT(ISERROR(SEARCH("ZONA RIESGO ALTO",W26)))</formula>
    </cfRule>
    <cfRule type="containsText" dxfId="2696" priority="2724" operator="containsText" text="ZONA RIESGO EXTREMO">
      <formula>NOT(ISERROR(SEARCH("ZONA RIESGO EXTREMO",W26)))</formula>
    </cfRule>
  </conditionalFormatting>
  <conditionalFormatting sqref="P26:S26">
    <cfRule type="containsText" dxfId="2695" priority="2717" operator="containsText" text="ZONA RIESGO BAJA">
      <formula>NOT(ISERROR(SEARCH("ZONA RIESGO BAJA",P26)))</formula>
    </cfRule>
    <cfRule type="containsText" dxfId="2694" priority="2718" operator="containsText" text="ZONA RIESGO MODERADO">
      <formula>NOT(ISERROR(SEARCH("ZONA RIESGO MODERADO",P26)))</formula>
    </cfRule>
    <cfRule type="containsText" dxfId="2693" priority="2719" operator="containsText" text="ZONA RIESGO ALTO">
      <formula>NOT(ISERROR(SEARCH("ZONA RIESGO ALTO",P26)))</formula>
    </cfRule>
    <cfRule type="containsText" dxfId="2692" priority="2720" operator="containsText" text="ZONA RIESGO EXTREMO">
      <formula>NOT(ISERROR(SEARCH("ZONA RIESGO EXTREMO",P26)))</formula>
    </cfRule>
  </conditionalFormatting>
  <conditionalFormatting sqref="P27:S27">
    <cfRule type="containsText" dxfId="2691" priority="2713" operator="containsText" text="ZONA RIESGO BAJA">
      <formula>NOT(ISERROR(SEARCH("ZONA RIESGO BAJA",P27)))</formula>
    </cfRule>
    <cfRule type="containsText" dxfId="2690" priority="2714" operator="containsText" text="ZONA RIESGO MODERADO">
      <formula>NOT(ISERROR(SEARCH("ZONA RIESGO MODERADO",P27)))</formula>
    </cfRule>
    <cfRule type="containsText" dxfId="2689" priority="2715" operator="containsText" text="ZONA RIESGO ALTO">
      <formula>NOT(ISERROR(SEARCH("ZONA RIESGO ALTO",P27)))</formula>
    </cfRule>
    <cfRule type="containsText" dxfId="2688" priority="2716" operator="containsText" text="ZONA RIESGO EXTREMO">
      <formula>NOT(ISERROR(SEARCH("ZONA RIESGO EXTREMO",P27)))</formula>
    </cfRule>
  </conditionalFormatting>
  <conditionalFormatting sqref="U27">
    <cfRule type="containsText" dxfId="2687" priority="2709" operator="containsText" text="ZONA RIESGO BAJA">
      <formula>NOT(ISERROR(SEARCH("ZONA RIESGO BAJA",U27)))</formula>
    </cfRule>
    <cfRule type="containsText" dxfId="2686" priority="2710" operator="containsText" text="ZONA RIESGO MODERADO">
      <formula>NOT(ISERROR(SEARCH("ZONA RIESGO MODERADO",U27)))</formula>
    </cfRule>
    <cfRule type="containsText" dxfId="2685" priority="2711" operator="containsText" text="ZONA RIESGO ALTO">
      <formula>NOT(ISERROR(SEARCH("ZONA RIESGO ALTO",U27)))</formula>
    </cfRule>
    <cfRule type="containsText" dxfId="2684" priority="2712" operator="containsText" text="ZONA RIESGO EXTREMO">
      <formula>NOT(ISERROR(SEARCH("ZONA RIESGO EXTREMO",U27)))</formula>
    </cfRule>
  </conditionalFormatting>
  <conditionalFormatting sqref="T27">
    <cfRule type="containsText" dxfId="2683" priority="2705" operator="containsText" text="ZONA RIESGO BAJA">
      <formula>NOT(ISERROR(SEARCH("ZONA RIESGO BAJA",T27)))</formula>
    </cfRule>
    <cfRule type="containsText" dxfId="2682" priority="2706" operator="containsText" text="ZONA RIESGO MODERADO">
      <formula>NOT(ISERROR(SEARCH("ZONA RIESGO MODERADO",T27)))</formula>
    </cfRule>
    <cfRule type="containsText" dxfId="2681" priority="2707" operator="containsText" text="ZONA RIESGO ALTO">
      <formula>NOT(ISERROR(SEARCH("ZONA RIESGO ALTO",T27)))</formula>
    </cfRule>
    <cfRule type="containsText" dxfId="2680" priority="2708" operator="containsText" text="ZONA RIESGO EXTREMO">
      <formula>NOT(ISERROR(SEARCH("ZONA RIESGO EXTREMO",T27)))</formula>
    </cfRule>
  </conditionalFormatting>
  <conditionalFormatting sqref="Y27:AA27">
    <cfRule type="containsText" dxfId="2679" priority="2701" operator="containsText" text="ZONA RIESGO BAJA">
      <formula>NOT(ISERROR(SEARCH("ZONA RIESGO BAJA",Y27)))</formula>
    </cfRule>
    <cfRule type="containsText" dxfId="2678" priority="2702" operator="containsText" text="ZONA RIESGO MODERADO">
      <formula>NOT(ISERROR(SEARCH("ZONA RIESGO MODERADO",Y27)))</formula>
    </cfRule>
    <cfRule type="containsText" dxfId="2677" priority="2703" operator="containsText" text="ZONA RIESGO ALTO">
      <formula>NOT(ISERROR(SEARCH("ZONA RIESGO ALTO",Y27)))</formula>
    </cfRule>
    <cfRule type="containsText" dxfId="2676" priority="2704" operator="containsText" text="ZONA RIESGO EXTREMO">
      <formula>NOT(ISERROR(SEARCH("ZONA RIESGO EXTREMO",Y27)))</formula>
    </cfRule>
  </conditionalFormatting>
  <conditionalFormatting sqref="AB27">
    <cfRule type="containsText" dxfId="2675" priority="2697" operator="containsText" text="ZONA RIESGO BAJA">
      <formula>NOT(ISERROR(SEARCH("ZONA RIESGO BAJA",AB27)))</formula>
    </cfRule>
    <cfRule type="containsText" dxfId="2674" priority="2698" operator="containsText" text="ZONA RIESGO MODERADO">
      <formula>NOT(ISERROR(SEARCH("ZONA RIESGO MODERADO",AB27)))</formula>
    </cfRule>
    <cfRule type="containsText" dxfId="2673" priority="2699" operator="containsText" text="ZONA RIESGO ALTO">
      <formula>NOT(ISERROR(SEARCH("ZONA RIESGO ALTO",AB27)))</formula>
    </cfRule>
    <cfRule type="containsText" dxfId="2672" priority="2700" operator="containsText" text="ZONA RIESGO EXTREMO">
      <formula>NOT(ISERROR(SEARCH("ZONA RIESGO EXTREMO",AB27)))</formula>
    </cfRule>
  </conditionalFormatting>
  <conditionalFormatting sqref="V27">
    <cfRule type="containsText" dxfId="2671" priority="2693" operator="containsText" text="ZONA RIESGO BAJA">
      <formula>NOT(ISERROR(SEARCH("ZONA RIESGO BAJA",V27)))</formula>
    </cfRule>
    <cfRule type="containsText" dxfId="2670" priority="2694" operator="containsText" text="ZONA RIESGO MODERADO">
      <formula>NOT(ISERROR(SEARCH("ZONA RIESGO MODERADO",V27)))</formula>
    </cfRule>
    <cfRule type="containsText" dxfId="2669" priority="2695" operator="containsText" text="ZONA RIESGO ALTO">
      <formula>NOT(ISERROR(SEARCH("ZONA RIESGO ALTO",V27)))</formula>
    </cfRule>
    <cfRule type="containsText" dxfId="2668" priority="2696" operator="containsText" text="ZONA RIESGO EXTREMO">
      <formula>NOT(ISERROR(SEARCH("ZONA RIESGO EXTREMO",V27)))</formula>
    </cfRule>
  </conditionalFormatting>
  <conditionalFormatting sqref="W27:X27">
    <cfRule type="containsText" dxfId="2667" priority="2689" operator="containsText" text="ZONA RIESGO BAJA">
      <formula>NOT(ISERROR(SEARCH("ZONA RIESGO BAJA",W27)))</formula>
    </cfRule>
    <cfRule type="containsText" dxfId="2666" priority="2690" operator="containsText" text="ZONA RIESGO MODERADO">
      <formula>NOT(ISERROR(SEARCH("ZONA RIESGO MODERADO",W27)))</formula>
    </cfRule>
    <cfRule type="containsText" dxfId="2665" priority="2691" operator="containsText" text="ZONA RIESGO ALTO">
      <formula>NOT(ISERROR(SEARCH("ZONA RIESGO ALTO",W27)))</formula>
    </cfRule>
    <cfRule type="containsText" dxfId="2664" priority="2692" operator="containsText" text="ZONA RIESGO EXTREMO">
      <formula>NOT(ISERROR(SEARCH("ZONA RIESGO EXTREMO",W27)))</formula>
    </cfRule>
  </conditionalFormatting>
  <conditionalFormatting sqref="T28">
    <cfRule type="containsText" dxfId="2663" priority="2685" operator="containsText" text="ZONA RIESGO BAJA">
      <formula>NOT(ISERROR(SEARCH("ZONA RIESGO BAJA",T28)))</formula>
    </cfRule>
    <cfRule type="containsText" dxfId="2662" priority="2686" operator="containsText" text="ZONA RIESGO MODERADO">
      <formula>NOT(ISERROR(SEARCH("ZONA RIESGO MODERADO",T28)))</formula>
    </cfRule>
    <cfRule type="containsText" dxfId="2661" priority="2687" operator="containsText" text="ZONA RIESGO ALTO">
      <formula>NOT(ISERROR(SEARCH("ZONA RIESGO ALTO",T28)))</formula>
    </cfRule>
    <cfRule type="containsText" dxfId="2660" priority="2688" operator="containsText" text="ZONA RIESGO EXTREMO">
      <formula>NOT(ISERROR(SEARCH("ZONA RIESGO EXTREMO",T28)))</formula>
    </cfRule>
  </conditionalFormatting>
  <conditionalFormatting sqref="V28">
    <cfRule type="containsText" dxfId="2659" priority="2681" operator="containsText" text="ZONA RIESGO BAJA">
      <formula>NOT(ISERROR(SEARCH("ZONA RIESGO BAJA",V28)))</formula>
    </cfRule>
    <cfRule type="containsText" dxfId="2658" priority="2682" operator="containsText" text="ZONA RIESGO MODERADO">
      <formula>NOT(ISERROR(SEARCH("ZONA RIESGO MODERADO",V28)))</formula>
    </cfRule>
    <cfRule type="containsText" dxfId="2657" priority="2683" operator="containsText" text="ZONA RIESGO ALTO">
      <formula>NOT(ISERROR(SEARCH("ZONA RIESGO ALTO",V28)))</formula>
    </cfRule>
    <cfRule type="containsText" dxfId="2656" priority="2684" operator="containsText" text="ZONA RIESGO EXTREMO">
      <formula>NOT(ISERROR(SEARCH("ZONA RIESGO EXTREMO",V28)))</formula>
    </cfRule>
  </conditionalFormatting>
  <conditionalFormatting sqref="Y28:AA28">
    <cfRule type="containsText" dxfId="2655" priority="2677" operator="containsText" text="ZONA RIESGO BAJA">
      <formula>NOT(ISERROR(SEARCH("ZONA RIESGO BAJA",Y28)))</formula>
    </cfRule>
    <cfRule type="containsText" dxfId="2654" priority="2678" operator="containsText" text="ZONA RIESGO MODERADO">
      <formula>NOT(ISERROR(SEARCH("ZONA RIESGO MODERADO",Y28)))</formula>
    </cfRule>
    <cfRule type="containsText" dxfId="2653" priority="2679" operator="containsText" text="ZONA RIESGO ALTO">
      <formula>NOT(ISERROR(SEARCH("ZONA RIESGO ALTO",Y28)))</formula>
    </cfRule>
    <cfRule type="containsText" dxfId="2652" priority="2680" operator="containsText" text="ZONA RIESGO EXTREMO">
      <formula>NOT(ISERROR(SEARCH("ZONA RIESGO EXTREMO",Y28)))</formula>
    </cfRule>
  </conditionalFormatting>
  <conditionalFormatting sqref="AB28">
    <cfRule type="containsText" dxfId="2651" priority="2673" operator="containsText" text="ZONA RIESGO BAJA">
      <formula>NOT(ISERROR(SEARCH("ZONA RIESGO BAJA",AB28)))</formula>
    </cfRule>
    <cfRule type="containsText" dxfId="2650" priority="2674" operator="containsText" text="ZONA RIESGO MODERADO">
      <formula>NOT(ISERROR(SEARCH("ZONA RIESGO MODERADO",AB28)))</formula>
    </cfRule>
    <cfRule type="containsText" dxfId="2649" priority="2675" operator="containsText" text="ZONA RIESGO ALTO">
      <formula>NOT(ISERROR(SEARCH("ZONA RIESGO ALTO",AB28)))</formula>
    </cfRule>
    <cfRule type="containsText" dxfId="2648" priority="2676" operator="containsText" text="ZONA RIESGO EXTREMO">
      <formula>NOT(ISERROR(SEARCH("ZONA RIESGO EXTREMO",AB28)))</formula>
    </cfRule>
  </conditionalFormatting>
  <conditionalFormatting sqref="W28:X28">
    <cfRule type="containsText" dxfId="2647" priority="2669" operator="containsText" text="ZONA RIESGO BAJA">
      <formula>NOT(ISERROR(SEARCH("ZONA RIESGO BAJA",W28)))</formula>
    </cfRule>
    <cfRule type="containsText" dxfId="2646" priority="2670" operator="containsText" text="ZONA RIESGO MODERADO">
      <formula>NOT(ISERROR(SEARCH("ZONA RIESGO MODERADO",W28)))</formula>
    </cfRule>
    <cfRule type="containsText" dxfId="2645" priority="2671" operator="containsText" text="ZONA RIESGO ALTO">
      <formula>NOT(ISERROR(SEARCH("ZONA RIESGO ALTO",W28)))</formula>
    </cfRule>
    <cfRule type="containsText" dxfId="2644" priority="2672" operator="containsText" text="ZONA RIESGO EXTREMO">
      <formula>NOT(ISERROR(SEARCH("ZONA RIESGO EXTREMO",W28)))</formula>
    </cfRule>
  </conditionalFormatting>
  <conditionalFormatting sqref="U28">
    <cfRule type="containsText" dxfId="2643" priority="2665" operator="containsText" text="ZONA RIESGO BAJA">
      <formula>NOT(ISERROR(SEARCH("ZONA RIESGO BAJA",U28)))</formula>
    </cfRule>
    <cfRule type="containsText" dxfId="2642" priority="2666" operator="containsText" text="ZONA RIESGO MODERADO">
      <formula>NOT(ISERROR(SEARCH("ZONA RIESGO MODERADO",U28)))</formula>
    </cfRule>
    <cfRule type="containsText" dxfId="2641" priority="2667" operator="containsText" text="ZONA RIESGO ALTO">
      <formula>NOT(ISERROR(SEARCH("ZONA RIESGO ALTO",U28)))</formula>
    </cfRule>
    <cfRule type="containsText" dxfId="2640" priority="2668" operator="containsText" text="ZONA RIESGO EXTREMO">
      <formula>NOT(ISERROR(SEARCH("ZONA RIESGO EXTREMO",U28)))</formula>
    </cfRule>
  </conditionalFormatting>
  <conditionalFormatting sqref="U29:U30">
    <cfRule type="containsText" dxfId="2639" priority="2661" operator="containsText" text="ZONA RIESGO BAJA">
      <formula>NOT(ISERROR(SEARCH("ZONA RIESGO BAJA",U29)))</formula>
    </cfRule>
    <cfRule type="containsText" dxfId="2638" priority="2662" operator="containsText" text="ZONA RIESGO MODERADO">
      <formula>NOT(ISERROR(SEARCH("ZONA RIESGO MODERADO",U29)))</formula>
    </cfRule>
    <cfRule type="containsText" dxfId="2637" priority="2663" operator="containsText" text="ZONA RIESGO ALTO">
      <formula>NOT(ISERROR(SEARCH("ZONA RIESGO ALTO",U29)))</formula>
    </cfRule>
    <cfRule type="containsText" dxfId="2636" priority="2664" operator="containsText" text="ZONA RIESGO EXTREMO">
      <formula>NOT(ISERROR(SEARCH("ZONA RIESGO EXTREMO",U29)))</formula>
    </cfRule>
  </conditionalFormatting>
  <conditionalFormatting sqref="T29">
    <cfRule type="containsText" dxfId="2635" priority="2657" operator="containsText" text="ZONA RIESGO BAJA">
      <formula>NOT(ISERROR(SEARCH("ZONA RIESGO BAJA",T29)))</formula>
    </cfRule>
    <cfRule type="containsText" dxfId="2634" priority="2658" operator="containsText" text="ZONA RIESGO MODERADO">
      <formula>NOT(ISERROR(SEARCH("ZONA RIESGO MODERADO",T29)))</formula>
    </cfRule>
    <cfRule type="containsText" dxfId="2633" priority="2659" operator="containsText" text="ZONA RIESGO ALTO">
      <formula>NOT(ISERROR(SEARCH("ZONA RIESGO ALTO",T29)))</formula>
    </cfRule>
    <cfRule type="containsText" dxfId="2632" priority="2660" operator="containsText" text="ZONA RIESGO EXTREMO">
      <formula>NOT(ISERROR(SEARCH("ZONA RIESGO EXTREMO",T29)))</formula>
    </cfRule>
  </conditionalFormatting>
  <conditionalFormatting sqref="Y29:AA29">
    <cfRule type="containsText" dxfId="2631" priority="2653" operator="containsText" text="ZONA RIESGO BAJA">
      <formula>NOT(ISERROR(SEARCH("ZONA RIESGO BAJA",Y29)))</formula>
    </cfRule>
    <cfRule type="containsText" dxfId="2630" priority="2654" operator="containsText" text="ZONA RIESGO MODERADO">
      <formula>NOT(ISERROR(SEARCH("ZONA RIESGO MODERADO",Y29)))</formula>
    </cfRule>
    <cfRule type="containsText" dxfId="2629" priority="2655" operator="containsText" text="ZONA RIESGO ALTO">
      <formula>NOT(ISERROR(SEARCH("ZONA RIESGO ALTO",Y29)))</formula>
    </cfRule>
    <cfRule type="containsText" dxfId="2628" priority="2656" operator="containsText" text="ZONA RIESGO EXTREMO">
      <formula>NOT(ISERROR(SEARCH("ZONA RIESGO EXTREMO",Y29)))</formula>
    </cfRule>
  </conditionalFormatting>
  <conditionalFormatting sqref="AB29">
    <cfRule type="containsText" dxfId="2627" priority="2649" operator="containsText" text="ZONA RIESGO BAJA">
      <formula>NOT(ISERROR(SEARCH("ZONA RIESGO BAJA",AB29)))</formula>
    </cfRule>
    <cfRule type="containsText" dxfId="2626" priority="2650" operator="containsText" text="ZONA RIESGO MODERADO">
      <formula>NOT(ISERROR(SEARCH("ZONA RIESGO MODERADO",AB29)))</formula>
    </cfRule>
    <cfRule type="containsText" dxfId="2625" priority="2651" operator="containsText" text="ZONA RIESGO ALTO">
      <formula>NOT(ISERROR(SEARCH("ZONA RIESGO ALTO",AB29)))</formula>
    </cfRule>
    <cfRule type="containsText" dxfId="2624" priority="2652" operator="containsText" text="ZONA RIESGO EXTREMO">
      <formula>NOT(ISERROR(SEARCH("ZONA RIESGO EXTREMO",AB29)))</formula>
    </cfRule>
  </conditionalFormatting>
  <conditionalFormatting sqref="W29:X29">
    <cfRule type="containsText" dxfId="2623" priority="2645" operator="containsText" text="ZONA RIESGO BAJA">
      <formula>NOT(ISERROR(SEARCH("ZONA RIESGO BAJA",W29)))</formula>
    </cfRule>
    <cfRule type="containsText" dxfId="2622" priority="2646" operator="containsText" text="ZONA RIESGO MODERADO">
      <formula>NOT(ISERROR(SEARCH("ZONA RIESGO MODERADO",W29)))</formula>
    </cfRule>
    <cfRule type="containsText" dxfId="2621" priority="2647" operator="containsText" text="ZONA RIESGO ALTO">
      <formula>NOT(ISERROR(SEARCH("ZONA RIESGO ALTO",W29)))</formula>
    </cfRule>
    <cfRule type="containsText" dxfId="2620" priority="2648" operator="containsText" text="ZONA RIESGO EXTREMO">
      <formula>NOT(ISERROR(SEARCH("ZONA RIESGO EXTREMO",W29)))</formula>
    </cfRule>
  </conditionalFormatting>
  <conditionalFormatting sqref="V29">
    <cfRule type="containsText" dxfId="2619" priority="2641" operator="containsText" text="ZONA RIESGO BAJA">
      <formula>NOT(ISERROR(SEARCH("ZONA RIESGO BAJA",V29)))</formula>
    </cfRule>
    <cfRule type="containsText" dxfId="2618" priority="2642" operator="containsText" text="ZONA RIESGO MODERADO">
      <formula>NOT(ISERROR(SEARCH("ZONA RIESGO MODERADO",V29)))</formula>
    </cfRule>
    <cfRule type="containsText" dxfId="2617" priority="2643" operator="containsText" text="ZONA RIESGO ALTO">
      <formula>NOT(ISERROR(SEARCH("ZONA RIESGO ALTO",V29)))</formula>
    </cfRule>
    <cfRule type="containsText" dxfId="2616" priority="2644" operator="containsText" text="ZONA RIESGO EXTREMO">
      <formula>NOT(ISERROR(SEARCH("ZONA RIESGO EXTREMO",V29)))</formula>
    </cfRule>
  </conditionalFormatting>
  <conditionalFormatting sqref="T30">
    <cfRule type="containsText" dxfId="2615" priority="2637" operator="containsText" text="ZONA RIESGO BAJA">
      <formula>NOT(ISERROR(SEARCH("ZONA RIESGO BAJA",T30)))</formula>
    </cfRule>
    <cfRule type="containsText" dxfId="2614" priority="2638" operator="containsText" text="ZONA RIESGO MODERADO">
      <formula>NOT(ISERROR(SEARCH("ZONA RIESGO MODERADO",T30)))</formula>
    </cfRule>
    <cfRule type="containsText" dxfId="2613" priority="2639" operator="containsText" text="ZONA RIESGO ALTO">
      <formula>NOT(ISERROR(SEARCH("ZONA RIESGO ALTO",T30)))</formula>
    </cfRule>
    <cfRule type="containsText" dxfId="2612" priority="2640" operator="containsText" text="ZONA RIESGO EXTREMO">
      <formula>NOT(ISERROR(SEARCH("ZONA RIESGO EXTREMO",T30)))</formula>
    </cfRule>
  </conditionalFormatting>
  <conditionalFormatting sqref="Y30:AA30">
    <cfRule type="containsText" dxfId="2611" priority="2633" operator="containsText" text="ZONA RIESGO BAJA">
      <formula>NOT(ISERROR(SEARCH("ZONA RIESGO BAJA",Y30)))</formula>
    </cfRule>
    <cfRule type="containsText" dxfId="2610" priority="2634" operator="containsText" text="ZONA RIESGO MODERADO">
      <formula>NOT(ISERROR(SEARCH("ZONA RIESGO MODERADO",Y30)))</formula>
    </cfRule>
    <cfRule type="containsText" dxfId="2609" priority="2635" operator="containsText" text="ZONA RIESGO ALTO">
      <formula>NOT(ISERROR(SEARCH("ZONA RIESGO ALTO",Y30)))</formula>
    </cfRule>
    <cfRule type="containsText" dxfId="2608" priority="2636" operator="containsText" text="ZONA RIESGO EXTREMO">
      <formula>NOT(ISERROR(SEARCH("ZONA RIESGO EXTREMO",Y30)))</formula>
    </cfRule>
  </conditionalFormatting>
  <conditionalFormatting sqref="AB30">
    <cfRule type="containsText" dxfId="2607" priority="2629" operator="containsText" text="ZONA RIESGO BAJA">
      <formula>NOT(ISERROR(SEARCH("ZONA RIESGO BAJA",AB30)))</formula>
    </cfRule>
    <cfRule type="containsText" dxfId="2606" priority="2630" operator="containsText" text="ZONA RIESGO MODERADO">
      <formula>NOT(ISERROR(SEARCH("ZONA RIESGO MODERADO",AB30)))</formula>
    </cfRule>
    <cfRule type="containsText" dxfId="2605" priority="2631" operator="containsText" text="ZONA RIESGO ALTO">
      <formula>NOT(ISERROR(SEARCH("ZONA RIESGO ALTO",AB30)))</formula>
    </cfRule>
    <cfRule type="containsText" dxfId="2604" priority="2632" operator="containsText" text="ZONA RIESGO EXTREMO">
      <formula>NOT(ISERROR(SEARCH("ZONA RIESGO EXTREMO",AB30)))</formula>
    </cfRule>
  </conditionalFormatting>
  <conditionalFormatting sqref="W30:X30">
    <cfRule type="containsText" dxfId="2603" priority="2625" operator="containsText" text="ZONA RIESGO BAJA">
      <formula>NOT(ISERROR(SEARCH("ZONA RIESGO BAJA",W30)))</formula>
    </cfRule>
    <cfRule type="containsText" dxfId="2602" priority="2626" operator="containsText" text="ZONA RIESGO MODERADO">
      <formula>NOT(ISERROR(SEARCH("ZONA RIESGO MODERADO",W30)))</formula>
    </cfRule>
    <cfRule type="containsText" dxfId="2601" priority="2627" operator="containsText" text="ZONA RIESGO ALTO">
      <formula>NOT(ISERROR(SEARCH("ZONA RIESGO ALTO",W30)))</formula>
    </cfRule>
    <cfRule type="containsText" dxfId="2600" priority="2628" operator="containsText" text="ZONA RIESGO EXTREMO">
      <formula>NOT(ISERROR(SEARCH("ZONA RIESGO EXTREMO",W30)))</formula>
    </cfRule>
  </conditionalFormatting>
  <conditionalFormatting sqref="V30">
    <cfRule type="containsText" dxfId="2599" priority="2621" operator="containsText" text="ZONA RIESGO BAJA">
      <formula>NOT(ISERROR(SEARCH("ZONA RIESGO BAJA",V30)))</formula>
    </cfRule>
    <cfRule type="containsText" dxfId="2598" priority="2622" operator="containsText" text="ZONA RIESGO MODERADO">
      <formula>NOT(ISERROR(SEARCH("ZONA RIESGO MODERADO",V30)))</formula>
    </cfRule>
    <cfRule type="containsText" dxfId="2597" priority="2623" operator="containsText" text="ZONA RIESGO ALTO">
      <formula>NOT(ISERROR(SEARCH("ZONA RIESGO ALTO",V30)))</formula>
    </cfRule>
    <cfRule type="containsText" dxfId="2596" priority="2624" operator="containsText" text="ZONA RIESGO EXTREMO">
      <formula>NOT(ISERROR(SEARCH("ZONA RIESGO EXTREMO",V30)))</formula>
    </cfRule>
  </conditionalFormatting>
  <conditionalFormatting sqref="U31:U32">
    <cfRule type="containsText" dxfId="2595" priority="2617" operator="containsText" text="ZONA RIESGO BAJA">
      <formula>NOT(ISERROR(SEARCH("ZONA RIESGO BAJA",U31)))</formula>
    </cfRule>
    <cfRule type="containsText" dxfId="2594" priority="2618" operator="containsText" text="ZONA RIESGO MODERADO">
      <formula>NOT(ISERROR(SEARCH("ZONA RIESGO MODERADO",U31)))</formula>
    </cfRule>
    <cfRule type="containsText" dxfId="2593" priority="2619" operator="containsText" text="ZONA RIESGO ALTO">
      <formula>NOT(ISERROR(SEARCH("ZONA RIESGO ALTO",U31)))</formula>
    </cfRule>
    <cfRule type="containsText" dxfId="2592" priority="2620" operator="containsText" text="ZONA RIESGO EXTREMO">
      <formula>NOT(ISERROR(SEARCH("ZONA RIESGO EXTREMO",U31)))</formula>
    </cfRule>
  </conditionalFormatting>
  <conditionalFormatting sqref="T31">
    <cfRule type="containsText" dxfId="2591" priority="2613" operator="containsText" text="ZONA RIESGO BAJA">
      <formula>NOT(ISERROR(SEARCH("ZONA RIESGO BAJA",T31)))</formula>
    </cfRule>
    <cfRule type="containsText" dxfId="2590" priority="2614" operator="containsText" text="ZONA RIESGO MODERADO">
      <formula>NOT(ISERROR(SEARCH("ZONA RIESGO MODERADO",T31)))</formula>
    </cfRule>
    <cfRule type="containsText" dxfId="2589" priority="2615" operator="containsText" text="ZONA RIESGO ALTO">
      <formula>NOT(ISERROR(SEARCH("ZONA RIESGO ALTO",T31)))</formula>
    </cfRule>
    <cfRule type="containsText" dxfId="2588" priority="2616" operator="containsText" text="ZONA RIESGO EXTREMO">
      <formula>NOT(ISERROR(SEARCH("ZONA RIESGO EXTREMO",T31)))</formula>
    </cfRule>
  </conditionalFormatting>
  <conditionalFormatting sqref="Y31:AA31">
    <cfRule type="containsText" dxfId="2587" priority="2609" operator="containsText" text="ZONA RIESGO BAJA">
      <formula>NOT(ISERROR(SEARCH("ZONA RIESGO BAJA",Y31)))</formula>
    </cfRule>
    <cfRule type="containsText" dxfId="2586" priority="2610" operator="containsText" text="ZONA RIESGO MODERADO">
      <formula>NOT(ISERROR(SEARCH("ZONA RIESGO MODERADO",Y31)))</formula>
    </cfRule>
    <cfRule type="containsText" dxfId="2585" priority="2611" operator="containsText" text="ZONA RIESGO ALTO">
      <formula>NOT(ISERROR(SEARCH("ZONA RIESGO ALTO",Y31)))</formula>
    </cfRule>
    <cfRule type="containsText" dxfId="2584" priority="2612" operator="containsText" text="ZONA RIESGO EXTREMO">
      <formula>NOT(ISERROR(SEARCH("ZONA RIESGO EXTREMO",Y31)))</formula>
    </cfRule>
  </conditionalFormatting>
  <conditionalFormatting sqref="AB31">
    <cfRule type="containsText" dxfId="2583" priority="2605" operator="containsText" text="ZONA RIESGO BAJA">
      <formula>NOT(ISERROR(SEARCH("ZONA RIESGO BAJA",AB31)))</formula>
    </cfRule>
    <cfRule type="containsText" dxfId="2582" priority="2606" operator="containsText" text="ZONA RIESGO MODERADO">
      <formula>NOT(ISERROR(SEARCH("ZONA RIESGO MODERADO",AB31)))</formula>
    </cfRule>
    <cfRule type="containsText" dxfId="2581" priority="2607" operator="containsText" text="ZONA RIESGO ALTO">
      <formula>NOT(ISERROR(SEARCH("ZONA RIESGO ALTO",AB31)))</formula>
    </cfRule>
    <cfRule type="containsText" dxfId="2580" priority="2608" operator="containsText" text="ZONA RIESGO EXTREMO">
      <formula>NOT(ISERROR(SEARCH("ZONA RIESGO EXTREMO",AB31)))</formula>
    </cfRule>
  </conditionalFormatting>
  <conditionalFormatting sqref="W31:X31">
    <cfRule type="containsText" dxfId="2579" priority="2601" operator="containsText" text="ZONA RIESGO BAJA">
      <formula>NOT(ISERROR(SEARCH("ZONA RIESGO BAJA",W31)))</formula>
    </cfRule>
    <cfRule type="containsText" dxfId="2578" priority="2602" operator="containsText" text="ZONA RIESGO MODERADO">
      <formula>NOT(ISERROR(SEARCH("ZONA RIESGO MODERADO",W31)))</formula>
    </cfRule>
    <cfRule type="containsText" dxfId="2577" priority="2603" operator="containsText" text="ZONA RIESGO ALTO">
      <formula>NOT(ISERROR(SEARCH("ZONA RIESGO ALTO",W31)))</formula>
    </cfRule>
    <cfRule type="containsText" dxfId="2576" priority="2604" operator="containsText" text="ZONA RIESGO EXTREMO">
      <formula>NOT(ISERROR(SEARCH("ZONA RIESGO EXTREMO",W31)))</formula>
    </cfRule>
  </conditionalFormatting>
  <conditionalFormatting sqref="V31">
    <cfRule type="containsText" dxfId="2575" priority="2597" operator="containsText" text="ZONA RIESGO BAJA">
      <formula>NOT(ISERROR(SEARCH("ZONA RIESGO BAJA",V31)))</formula>
    </cfRule>
    <cfRule type="containsText" dxfId="2574" priority="2598" operator="containsText" text="ZONA RIESGO MODERADO">
      <formula>NOT(ISERROR(SEARCH("ZONA RIESGO MODERADO",V31)))</formula>
    </cfRule>
    <cfRule type="containsText" dxfId="2573" priority="2599" operator="containsText" text="ZONA RIESGO ALTO">
      <formula>NOT(ISERROR(SEARCH("ZONA RIESGO ALTO",V31)))</formula>
    </cfRule>
    <cfRule type="containsText" dxfId="2572" priority="2600" operator="containsText" text="ZONA RIESGO EXTREMO">
      <formula>NOT(ISERROR(SEARCH("ZONA RIESGO EXTREMO",V31)))</formula>
    </cfRule>
  </conditionalFormatting>
  <conditionalFormatting sqref="T32">
    <cfRule type="containsText" dxfId="2571" priority="2593" operator="containsText" text="ZONA RIESGO BAJA">
      <formula>NOT(ISERROR(SEARCH("ZONA RIESGO BAJA",T32)))</formula>
    </cfRule>
    <cfRule type="containsText" dxfId="2570" priority="2594" operator="containsText" text="ZONA RIESGO MODERADO">
      <formula>NOT(ISERROR(SEARCH("ZONA RIESGO MODERADO",T32)))</formula>
    </cfRule>
    <cfRule type="containsText" dxfId="2569" priority="2595" operator="containsText" text="ZONA RIESGO ALTO">
      <formula>NOT(ISERROR(SEARCH("ZONA RIESGO ALTO",T32)))</formula>
    </cfRule>
    <cfRule type="containsText" dxfId="2568" priority="2596" operator="containsText" text="ZONA RIESGO EXTREMO">
      <formula>NOT(ISERROR(SEARCH("ZONA RIESGO EXTREMO",T32)))</formula>
    </cfRule>
  </conditionalFormatting>
  <conditionalFormatting sqref="Y32:AA32">
    <cfRule type="containsText" dxfId="2567" priority="2589" operator="containsText" text="ZONA RIESGO BAJA">
      <formula>NOT(ISERROR(SEARCH("ZONA RIESGO BAJA",Y32)))</formula>
    </cfRule>
    <cfRule type="containsText" dxfId="2566" priority="2590" operator="containsText" text="ZONA RIESGO MODERADO">
      <formula>NOT(ISERROR(SEARCH("ZONA RIESGO MODERADO",Y32)))</formula>
    </cfRule>
    <cfRule type="containsText" dxfId="2565" priority="2591" operator="containsText" text="ZONA RIESGO ALTO">
      <formula>NOT(ISERROR(SEARCH("ZONA RIESGO ALTO",Y32)))</formula>
    </cfRule>
    <cfRule type="containsText" dxfId="2564" priority="2592" operator="containsText" text="ZONA RIESGO EXTREMO">
      <formula>NOT(ISERROR(SEARCH("ZONA RIESGO EXTREMO",Y32)))</formula>
    </cfRule>
  </conditionalFormatting>
  <conditionalFormatting sqref="AB32">
    <cfRule type="containsText" dxfId="2563" priority="2585" operator="containsText" text="ZONA RIESGO BAJA">
      <formula>NOT(ISERROR(SEARCH("ZONA RIESGO BAJA",AB32)))</formula>
    </cfRule>
    <cfRule type="containsText" dxfId="2562" priority="2586" operator="containsText" text="ZONA RIESGO MODERADO">
      <formula>NOT(ISERROR(SEARCH("ZONA RIESGO MODERADO",AB32)))</formula>
    </cfRule>
    <cfRule type="containsText" dxfId="2561" priority="2587" operator="containsText" text="ZONA RIESGO ALTO">
      <formula>NOT(ISERROR(SEARCH("ZONA RIESGO ALTO",AB32)))</formula>
    </cfRule>
    <cfRule type="containsText" dxfId="2560" priority="2588" operator="containsText" text="ZONA RIESGO EXTREMO">
      <formula>NOT(ISERROR(SEARCH("ZONA RIESGO EXTREMO",AB32)))</formula>
    </cfRule>
  </conditionalFormatting>
  <conditionalFormatting sqref="W32:X32">
    <cfRule type="containsText" dxfId="2559" priority="2581" operator="containsText" text="ZONA RIESGO BAJA">
      <formula>NOT(ISERROR(SEARCH("ZONA RIESGO BAJA",W32)))</formula>
    </cfRule>
    <cfRule type="containsText" dxfId="2558" priority="2582" operator="containsText" text="ZONA RIESGO MODERADO">
      <formula>NOT(ISERROR(SEARCH("ZONA RIESGO MODERADO",W32)))</formula>
    </cfRule>
    <cfRule type="containsText" dxfId="2557" priority="2583" operator="containsText" text="ZONA RIESGO ALTO">
      <formula>NOT(ISERROR(SEARCH("ZONA RIESGO ALTO",W32)))</formula>
    </cfRule>
    <cfRule type="containsText" dxfId="2556" priority="2584" operator="containsText" text="ZONA RIESGO EXTREMO">
      <formula>NOT(ISERROR(SEARCH("ZONA RIESGO EXTREMO",W32)))</formula>
    </cfRule>
  </conditionalFormatting>
  <conditionalFormatting sqref="V32">
    <cfRule type="containsText" dxfId="2555" priority="2577" operator="containsText" text="ZONA RIESGO BAJA">
      <formula>NOT(ISERROR(SEARCH("ZONA RIESGO BAJA",V32)))</formula>
    </cfRule>
    <cfRule type="containsText" dxfId="2554" priority="2578" operator="containsText" text="ZONA RIESGO MODERADO">
      <formula>NOT(ISERROR(SEARCH("ZONA RIESGO MODERADO",V32)))</formula>
    </cfRule>
    <cfRule type="containsText" dxfId="2553" priority="2579" operator="containsText" text="ZONA RIESGO ALTO">
      <formula>NOT(ISERROR(SEARCH("ZONA RIESGO ALTO",V32)))</formula>
    </cfRule>
    <cfRule type="containsText" dxfId="2552" priority="2580" operator="containsText" text="ZONA RIESGO EXTREMO">
      <formula>NOT(ISERROR(SEARCH("ZONA RIESGO EXTREMO",V32)))</formula>
    </cfRule>
  </conditionalFormatting>
  <conditionalFormatting sqref="P28:S28">
    <cfRule type="containsText" dxfId="2551" priority="2573" operator="containsText" text="ZONA RIESGO BAJA">
      <formula>NOT(ISERROR(SEARCH("ZONA RIESGO BAJA",P28)))</formula>
    </cfRule>
    <cfRule type="containsText" dxfId="2550" priority="2574" operator="containsText" text="ZONA RIESGO MODERADO">
      <formula>NOT(ISERROR(SEARCH("ZONA RIESGO MODERADO",P28)))</formula>
    </cfRule>
    <cfRule type="containsText" dxfId="2549" priority="2575" operator="containsText" text="ZONA RIESGO ALTO">
      <formula>NOT(ISERROR(SEARCH("ZONA RIESGO ALTO",P28)))</formula>
    </cfRule>
    <cfRule type="containsText" dxfId="2548" priority="2576" operator="containsText" text="ZONA RIESGO EXTREMO">
      <formula>NOT(ISERROR(SEARCH("ZONA RIESGO EXTREMO",P28)))</formula>
    </cfRule>
  </conditionalFormatting>
  <conditionalFormatting sqref="U33:U34">
    <cfRule type="containsText" dxfId="2547" priority="2569" operator="containsText" text="ZONA RIESGO BAJA">
      <formula>NOT(ISERROR(SEARCH("ZONA RIESGO BAJA",U33)))</formula>
    </cfRule>
    <cfRule type="containsText" dxfId="2546" priority="2570" operator="containsText" text="ZONA RIESGO MODERADO">
      <formula>NOT(ISERROR(SEARCH("ZONA RIESGO MODERADO",U33)))</formula>
    </cfRule>
    <cfRule type="containsText" dxfId="2545" priority="2571" operator="containsText" text="ZONA RIESGO ALTO">
      <formula>NOT(ISERROR(SEARCH("ZONA RIESGO ALTO",U33)))</formula>
    </cfRule>
    <cfRule type="containsText" dxfId="2544" priority="2572" operator="containsText" text="ZONA RIESGO EXTREMO">
      <formula>NOT(ISERROR(SEARCH("ZONA RIESGO EXTREMO",U33)))</formula>
    </cfRule>
  </conditionalFormatting>
  <conditionalFormatting sqref="T33">
    <cfRule type="containsText" dxfId="2543" priority="2565" operator="containsText" text="ZONA RIESGO BAJA">
      <formula>NOT(ISERROR(SEARCH("ZONA RIESGO BAJA",T33)))</formula>
    </cfRule>
    <cfRule type="containsText" dxfId="2542" priority="2566" operator="containsText" text="ZONA RIESGO MODERADO">
      <formula>NOT(ISERROR(SEARCH("ZONA RIESGO MODERADO",T33)))</formula>
    </cfRule>
    <cfRule type="containsText" dxfId="2541" priority="2567" operator="containsText" text="ZONA RIESGO ALTO">
      <formula>NOT(ISERROR(SEARCH("ZONA RIESGO ALTO",T33)))</formula>
    </cfRule>
    <cfRule type="containsText" dxfId="2540" priority="2568" operator="containsText" text="ZONA RIESGO EXTREMO">
      <formula>NOT(ISERROR(SEARCH("ZONA RIESGO EXTREMO",T33)))</formula>
    </cfRule>
  </conditionalFormatting>
  <conditionalFormatting sqref="Y33:AA33">
    <cfRule type="containsText" dxfId="2539" priority="2561" operator="containsText" text="ZONA RIESGO BAJA">
      <formula>NOT(ISERROR(SEARCH("ZONA RIESGO BAJA",Y33)))</formula>
    </cfRule>
    <cfRule type="containsText" dxfId="2538" priority="2562" operator="containsText" text="ZONA RIESGO MODERADO">
      <formula>NOT(ISERROR(SEARCH("ZONA RIESGO MODERADO",Y33)))</formula>
    </cfRule>
    <cfRule type="containsText" dxfId="2537" priority="2563" operator="containsText" text="ZONA RIESGO ALTO">
      <formula>NOT(ISERROR(SEARCH("ZONA RIESGO ALTO",Y33)))</formula>
    </cfRule>
    <cfRule type="containsText" dxfId="2536" priority="2564" operator="containsText" text="ZONA RIESGO EXTREMO">
      <formula>NOT(ISERROR(SEARCH("ZONA RIESGO EXTREMO",Y33)))</formula>
    </cfRule>
  </conditionalFormatting>
  <conditionalFormatting sqref="W33:X33">
    <cfRule type="containsText" dxfId="2535" priority="2557" operator="containsText" text="ZONA RIESGO BAJA">
      <formula>NOT(ISERROR(SEARCH("ZONA RIESGO BAJA",W33)))</formula>
    </cfRule>
    <cfRule type="containsText" dxfId="2534" priority="2558" operator="containsText" text="ZONA RIESGO MODERADO">
      <formula>NOT(ISERROR(SEARCH("ZONA RIESGO MODERADO",W33)))</formula>
    </cfRule>
    <cfRule type="containsText" dxfId="2533" priority="2559" operator="containsText" text="ZONA RIESGO ALTO">
      <formula>NOT(ISERROR(SEARCH("ZONA RIESGO ALTO",W33)))</formula>
    </cfRule>
    <cfRule type="containsText" dxfId="2532" priority="2560" operator="containsText" text="ZONA RIESGO EXTREMO">
      <formula>NOT(ISERROR(SEARCH("ZONA RIESGO EXTREMO",W33)))</formula>
    </cfRule>
  </conditionalFormatting>
  <conditionalFormatting sqref="V33">
    <cfRule type="containsText" dxfId="2531" priority="2553" operator="containsText" text="ZONA RIESGO BAJA">
      <formula>NOT(ISERROR(SEARCH("ZONA RIESGO BAJA",V33)))</formula>
    </cfRule>
    <cfRule type="containsText" dxfId="2530" priority="2554" operator="containsText" text="ZONA RIESGO MODERADO">
      <formula>NOT(ISERROR(SEARCH("ZONA RIESGO MODERADO",V33)))</formula>
    </cfRule>
    <cfRule type="containsText" dxfId="2529" priority="2555" operator="containsText" text="ZONA RIESGO ALTO">
      <formula>NOT(ISERROR(SEARCH("ZONA RIESGO ALTO",V33)))</formula>
    </cfRule>
    <cfRule type="containsText" dxfId="2528" priority="2556" operator="containsText" text="ZONA RIESGO EXTREMO">
      <formula>NOT(ISERROR(SEARCH("ZONA RIESGO EXTREMO",V33)))</formula>
    </cfRule>
  </conditionalFormatting>
  <conditionalFormatting sqref="AB33">
    <cfRule type="containsText" dxfId="2527" priority="2549" operator="containsText" text="ZONA RIESGO BAJA">
      <formula>NOT(ISERROR(SEARCH("ZONA RIESGO BAJA",AB33)))</formula>
    </cfRule>
    <cfRule type="containsText" dxfId="2526" priority="2550" operator="containsText" text="ZONA RIESGO MODERADO">
      <formula>NOT(ISERROR(SEARCH("ZONA RIESGO MODERADO",AB33)))</formula>
    </cfRule>
    <cfRule type="containsText" dxfId="2525" priority="2551" operator="containsText" text="ZONA RIESGO ALTO">
      <formula>NOT(ISERROR(SEARCH("ZONA RIESGO ALTO",AB33)))</formula>
    </cfRule>
    <cfRule type="containsText" dxfId="2524" priority="2552" operator="containsText" text="ZONA RIESGO EXTREMO">
      <formula>NOT(ISERROR(SEARCH("ZONA RIESGO EXTREMO",AB33)))</formula>
    </cfRule>
  </conditionalFormatting>
  <conditionalFormatting sqref="T34">
    <cfRule type="containsText" dxfId="2523" priority="2545" operator="containsText" text="ZONA RIESGO BAJA">
      <formula>NOT(ISERROR(SEARCH("ZONA RIESGO BAJA",T34)))</formula>
    </cfRule>
    <cfRule type="containsText" dxfId="2522" priority="2546" operator="containsText" text="ZONA RIESGO MODERADO">
      <formula>NOT(ISERROR(SEARCH("ZONA RIESGO MODERADO",T34)))</formula>
    </cfRule>
    <cfRule type="containsText" dxfId="2521" priority="2547" operator="containsText" text="ZONA RIESGO ALTO">
      <formula>NOT(ISERROR(SEARCH("ZONA RIESGO ALTO",T34)))</formula>
    </cfRule>
    <cfRule type="containsText" dxfId="2520" priority="2548" operator="containsText" text="ZONA RIESGO EXTREMO">
      <formula>NOT(ISERROR(SEARCH("ZONA RIESGO EXTREMO",T34)))</formula>
    </cfRule>
  </conditionalFormatting>
  <conditionalFormatting sqref="Y34:AA34">
    <cfRule type="containsText" dxfId="2519" priority="2541" operator="containsText" text="ZONA RIESGO BAJA">
      <formula>NOT(ISERROR(SEARCH("ZONA RIESGO BAJA",Y34)))</formula>
    </cfRule>
    <cfRule type="containsText" dxfId="2518" priority="2542" operator="containsText" text="ZONA RIESGO MODERADO">
      <formula>NOT(ISERROR(SEARCH("ZONA RIESGO MODERADO",Y34)))</formula>
    </cfRule>
    <cfRule type="containsText" dxfId="2517" priority="2543" operator="containsText" text="ZONA RIESGO ALTO">
      <formula>NOT(ISERROR(SEARCH("ZONA RIESGO ALTO",Y34)))</formula>
    </cfRule>
    <cfRule type="containsText" dxfId="2516" priority="2544" operator="containsText" text="ZONA RIESGO EXTREMO">
      <formula>NOT(ISERROR(SEARCH("ZONA RIESGO EXTREMO",Y34)))</formula>
    </cfRule>
  </conditionalFormatting>
  <conditionalFormatting sqref="W34:X34">
    <cfRule type="containsText" dxfId="2515" priority="2537" operator="containsText" text="ZONA RIESGO BAJA">
      <formula>NOT(ISERROR(SEARCH("ZONA RIESGO BAJA",W34)))</formula>
    </cfRule>
    <cfRule type="containsText" dxfId="2514" priority="2538" operator="containsText" text="ZONA RIESGO MODERADO">
      <formula>NOT(ISERROR(SEARCH("ZONA RIESGO MODERADO",W34)))</formula>
    </cfRule>
    <cfRule type="containsText" dxfId="2513" priority="2539" operator="containsText" text="ZONA RIESGO ALTO">
      <formula>NOT(ISERROR(SEARCH("ZONA RIESGO ALTO",W34)))</formula>
    </cfRule>
    <cfRule type="containsText" dxfId="2512" priority="2540" operator="containsText" text="ZONA RIESGO EXTREMO">
      <formula>NOT(ISERROR(SEARCH("ZONA RIESGO EXTREMO",W34)))</formula>
    </cfRule>
  </conditionalFormatting>
  <conditionalFormatting sqref="V34">
    <cfRule type="containsText" dxfId="2511" priority="2533" operator="containsText" text="ZONA RIESGO BAJA">
      <formula>NOT(ISERROR(SEARCH("ZONA RIESGO BAJA",V34)))</formula>
    </cfRule>
    <cfRule type="containsText" dxfId="2510" priority="2534" operator="containsText" text="ZONA RIESGO MODERADO">
      <formula>NOT(ISERROR(SEARCH("ZONA RIESGO MODERADO",V34)))</formula>
    </cfRule>
    <cfRule type="containsText" dxfId="2509" priority="2535" operator="containsText" text="ZONA RIESGO ALTO">
      <formula>NOT(ISERROR(SEARCH("ZONA RIESGO ALTO",V34)))</formula>
    </cfRule>
    <cfRule type="containsText" dxfId="2508" priority="2536" operator="containsText" text="ZONA RIESGO EXTREMO">
      <formula>NOT(ISERROR(SEARCH("ZONA RIESGO EXTREMO",V34)))</formula>
    </cfRule>
  </conditionalFormatting>
  <conditionalFormatting sqref="AB34">
    <cfRule type="containsText" dxfId="2507" priority="2529" operator="containsText" text="ZONA RIESGO BAJA">
      <formula>NOT(ISERROR(SEARCH("ZONA RIESGO BAJA",AB34)))</formula>
    </cfRule>
    <cfRule type="containsText" dxfId="2506" priority="2530" operator="containsText" text="ZONA RIESGO MODERADO">
      <formula>NOT(ISERROR(SEARCH("ZONA RIESGO MODERADO",AB34)))</formula>
    </cfRule>
    <cfRule type="containsText" dxfId="2505" priority="2531" operator="containsText" text="ZONA RIESGO ALTO">
      <formula>NOT(ISERROR(SEARCH("ZONA RIESGO ALTO",AB34)))</formula>
    </cfRule>
    <cfRule type="containsText" dxfId="2504" priority="2532" operator="containsText" text="ZONA RIESGO EXTREMO">
      <formula>NOT(ISERROR(SEARCH("ZONA RIESGO EXTREMO",AB34)))</formula>
    </cfRule>
  </conditionalFormatting>
  <conditionalFormatting sqref="U35:U36">
    <cfRule type="containsText" dxfId="2503" priority="2525" operator="containsText" text="ZONA RIESGO BAJA">
      <formula>NOT(ISERROR(SEARCH("ZONA RIESGO BAJA",U35)))</formula>
    </cfRule>
    <cfRule type="containsText" dxfId="2502" priority="2526" operator="containsText" text="ZONA RIESGO MODERADO">
      <formula>NOT(ISERROR(SEARCH("ZONA RIESGO MODERADO",U35)))</formula>
    </cfRule>
    <cfRule type="containsText" dxfId="2501" priority="2527" operator="containsText" text="ZONA RIESGO ALTO">
      <formula>NOT(ISERROR(SEARCH("ZONA RIESGO ALTO",U35)))</formula>
    </cfRule>
    <cfRule type="containsText" dxfId="2500" priority="2528" operator="containsText" text="ZONA RIESGO EXTREMO">
      <formula>NOT(ISERROR(SEARCH("ZONA RIESGO EXTREMO",U35)))</formula>
    </cfRule>
  </conditionalFormatting>
  <conditionalFormatting sqref="T35">
    <cfRule type="containsText" dxfId="2499" priority="2521" operator="containsText" text="ZONA RIESGO BAJA">
      <formula>NOT(ISERROR(SEARCH("ZONA RIESGO BAJA",T35)))</formula>
    </cfRule>
    <cfRule type="containsText" dxfId="2498" priority="2522" operator="containsText" text="ZONA RIESGO MODERADO">
      <formula>NOT(ISERROR(SEARCH("ZONA RIESGO MODERADO",T35)))</formula>
    </cfRule>
    <cfRule type="containsText" dxfId="2497" priority="2523" operator="containsText" text="ZONA RIESGO ALTO">
      <formula>NOT(ISERROR(SEARCH("ZONA RIESGO ALTO",T35)))</formula>
    </cfRule>
    <cfRule type="containsText" dxfId="2496" priority="2524" operator="containsText" text="ZONA RIESGO EXTREMO">
      <formula>NOT(ISERROR(SEARCH("ZONA RIESGO EXTREMO",T35)))</formula>
    </cfRule>
  </conditionalFormatting>
  <conditionalFormatting sqref="Y35:AA35">
    <cfRule type="containsText" dxfId="2495" priority="2517" operator="containsText" text="ZONA RIESGO BAJA">
      <formula>NOT(ISERROR(SEARCH("ZONA RIESGO BAJA",Y35)))</formula>
    </cfRule>
    <cfRule type="containsText" dxfId="2494" priority="2518" operator="containsText" text="ZONA RIESGO MODERADO">
      <formula>NOT(ISERROR(SEARCH("ZONA RIESGO MODERADO",Y35)))</formula>
    </cfRule>
    <cfRule type="containsText" dxfId="2493" priority="2519" operator="containsText" text="ZONA RIESGO ALTO">
      <formula>NOT(ISERROR(SEARCH("ZONA RIESGO ALTO",Y35)))</formula>
    </cfRule>
    <cfRule type="containsText" dxfId="2492" priority="2520" operator="containsText" text="ZONA RIESGO EXTREMO">
      <formula>NOT(ISERROR(SEARCH("ZONA RIESGO EXTREMO",Y35)))</formula>
    </cfRule>
  </conditionalFormatting>
  <conditionalFormatting sqref="W35:X35">
    <cfRule type="containsText" dxfId="2491" priority="2513" operator="containsText" text="ZONA RIESGO BAJA">
      <formula>NOT(ISERROR(SEARCH("ZONA RIESGO BAJA",W35)))</formula>
    </cfRule>
    <cfRule type="containsText" dxfId="2490" priority="2514" operator="containsText" text="ZONA RIESGO MODERADO">
      <formula>NOT(ISERROR(SEARCH("ZONA RIESGO MODERADO",W35)))</formula>
    </cfRule>
    <cfRule type="containsText" dxfId="2489" priority="2515" operator="containsText" text="ZONA RIESGO ALTO">
      <formula>NOT(ISERROR(SEARCH("ZONA RIESGO ALTO",W35)))</formula>
    </cfRule>
    <cfRule type="containsText" dxfId="2488" priority="2516" operator="containsText" text="ZONA RIESGO EXTREMO">
      <formula>NOT(ISERROR(SEARCH("ZONA RIESGO EXTREMO",W35)))</formula>
    </cfRule>
  </conditionalFormatting>
  <conditionalFormatting sqref="V35">
    <cfRule type="containsText" dxfId="2487" priority="2509" operator="containsText" text="ZONA RIESGO BAJA">
      <formula>NOT(ISERROR(SEARCH("ZONA RIESGO BAJA",V35)))</formula>
    </cfRule>
    <cfRule type="containsText" dxfId="2486" priority="2510" operator="containsText" text="ZONA RIESGO MODERADO">
      <formula>NOT(ISERROR(SEARCH("ZONA RIESGO MODERADO",V35)))</formula>
    </cfRule>
    <cfRule type="containsText" dxfId="2485" priority="2511" operator="containsText" text="ZONA RIESGO ALTO">
      <formula>NOT(ISERROR(SEARCH("ZONA RIESGO ALTO",V35)))</formula>
    </cfRule>
    <cfRule type="containsText" dxfId="2484" priority="2512" operator="containsText" text="ZONA RIESGO EXTREMO">
      <formula>NOT(ISERROR(SEARCH("ZONA RIESGO EXTREMO",V35)))</formula>
    </cfRule>
  </conditionalFormatting>
  <conditionalFormatting sqref="AB35">
    <cfRule type="containsText" dxfId="2483" priority="2505" operator="containsText" text="ZONA RIESGO BAJA">
      <formula>NOT(ISERROR(SEARCH("ZONA RIESGO BAJA",AB35)))</formula>
    </cfRule>
    <cfRule type="containsText" dxfId="2482" priority="2506" operator="containsText" text="ZONA RIESGO MODERADO">
      <formula>NOT(ISERROR(SEARCH("ZONA RIESGO MODERADO",AB35)))</formula>
    </cfRule>
    <cfRule type="containsText" dxfId="2481" priority="2507" operator="containsText" text="ZONA RIESGO ALTO">
      <formula>NOT(ISERROR(SEARCH("ZONA RIESGO ALTO",AB35)))</formula>
    </cfRule>
    <cfRule type="containsText" dxfId="2480" priority="2508" operator="containsText" text="ZONA RIESGO EXTREMO">
      <formula>NOT(ISERROR(SEARCH("ZONA RIESGO EXTREMO",AB35)))</formula>
    </cfRule>
  </conditionalFormatting>
  <conditionalFormatting sqref="T36">
    <cfRule type="containsText" dxfId="2479" priority="2501" operator="containsText" text="ZONA RIESGO BAJA">
      <formula>NOT(ISERROR(SEARCH("ZONA RIESGO BAJA",T36)))</formula>
    </cfRule>
    <cfRule type="containsText" dxfId="2478" priority="2502" operator="containsText" text="ZONA RIESGO MODERADO">
      <formula>NOT(ISERROR(SEARCH("ZONA RIESGO MODERADO",T36)))</formula>
    </cfRule>
    <cfRule type="containsText" dxfId="2477" priority="2503" operator="containsText" text="ZONA RIESGO ALTO">
      <formula>NOT(ISERROR(SEARCH("ZONA RIESGO ALTO",T36)))</formula>
    </cfRule>
    <cfRule type="containsText" dxfId="2476" priority="2504" operator="containsText" text="ZONA RIESGO EXTREMO">
      <formula>NOT(ISERROR(SEARCH("ZONA RIESGO EXTREMO",T36)))</formula>
    </cfRule>
  </conditionalFormatting>
  <conditionalFormatting sqref="Y36:AA36">
    <cfRule type="containsText" dxfId="2475" priority="2497" operator="containsText" text="ZONA RIESGO BAJA">
      <formula>NOT(ISERROR(SEARCH("ZONA RIESGO BAJA",Y36)))</formula>
    </cfRule>
    <cfRule type="containsText" dxfId="2474" priority="2498" operator="containsText" text="ZONA RIESGO MODERADO">
      <formula>NOT(ISERROR(SEARCH("ZONA RIESGO MODERADO",Y36)))</formula>
    </cfRule>
    <cfRule type="containsText" dxfId="2473" priority="2499" operator="containsText" text="ZONA RIESGO ALTO">
      <formula>NOT(ISERROR(SEARCH("ZONA RIESGO ALTO",Y36)))</formula>
    </cfRule>
    <cfRule type="containsText" dxfId="2472" priority="2500" operator="containsText" text="ZONA RIESGO EXTREMO">
      <formula>NOT(ISERROR(SEARCH("ZONA RIESGO EXTREMO",Y36)))</formula>
    </cfRule>
  </conditionalFormatting>
  <conditionalFormatting sqref="W36:X36">
    <cfRule type="containsText" dxfId="2471" priority="2493" operator="containsText" text="ZONA RIESGO BAJA">
      <formula>NOT(ISERROR(SEARCH("ZONA RIESGO BAJA",W36)))</formula>
    </cfRule>
    <cfRule type="containsText" dxfId="2470" priority="2494" operator="containsText" text="ZONA RIESGO MODERADO">
      <formula>NOT(ISERROR(SEARCH("ZONA RIESGO MODERADO",W36)))</formula>
    </cfRule>
    <cfRule type="containsText" dxfId="2469" priority="2495" operator="containsText" text="ZONA RIESGO ALTO">
      <formula>NOT(ISERROR(SEARCH("ZONA RIESGO ALTO",W36)))</formula>
    </cfRule>
    <cfRule type="containsText" dxfId="2468" priority="2496" operator="containsText" text="ZONA RIESGO EXTREMO">
      <formula>NOT(ISERROR(SEARCH("ZONA RIESGO EXTREMO",W36)))</formula>
    </cfRule>
  </conditionalFormatting>
  <conditionalFormatting sqref="V36">
    <cfRule type="containsText" dxfId="2467" priority="2489" operator="containsText" text="ZONA RIESGO BAJA">
      <formula>NOT(ISERROR(SEARCH("ZONA RIESGO BAJA",V36)))</formula>
    </cfRule>
    <cfRule type="containsText" dxfId="2466" priority="2490" operator="containsText" text="ZONA RIESGO MODERADO">
      <formula>NOT(ISERROR(SEARCH("ZONA RIESGO MODERADO",V36)))</formula>
    </cfRule>
    <cfRule type="containsText" dxfId="2465" priority="2491" operator="containsText" text="ZONA RIESGO ALTO">
      <formula>NOT(ISERROR(SEARCH("ZONA RIESGO ALTO",V36)))</formula>
    </cfRule>
    <cfRule type="containsText" dxfId="2464" priority="2492" operator="containsText" text="ZONA RIESGO EXTREMO">
      <formula>NOT(ISERROR(SEARCH("ZONA RIESGO EXTREMO",V36)))</formula>
    </cfRule>
  </conditionalFormatting>
  <conditionalFormatting sqref="AB36">
    <cfRule type="containsText" dxfId="2463" priority="2485" operator="containsText" text="ZONA RIESGO BAJA">
      <formula>NOT(ISERROR(SEARCH("ZONA RIESGO BAJA",AB36)))</formula>
    </cfRule>
    <cfRule type="containsText" dxfId="2462" priority="2486" operator="containsText" text="ZONA RIESGO MODERADO">
      <formula>NOT(ISERROR(SEARCH("ZONA RIESGO MODERADO",AB36)))</formula>
    </cfRule>
    <cfRule type="containsText" dxfId="2461" priority="2487" operator="containsText" text="ZONA RIESGO ALTO">
      <formula>NOT(ISERROR(SEARCH("ZONA RIESGO ALTO",AB36)))</formula>
    </cfRule>
    <cfRule type="containsText" dxfId="2460" priority="2488" operator="containsText" text="ZONA RIESGO EXTREMO">
      <formula>NOT(ISERROR(SEARCH("ZONA RIESGO EXTREMO",AB36)))</formula>
    </cfRule>
  </conditionalFormatting>
  <conditionalFormatting sqref="P33:S33">
    <cfRule type="containsText" dxfId="2459" priority="2481" operator="containsText" text="ZONA RIESGO BAJA">
      <formula>NOT(ISERROR(SEARCH("ZONA RIESGO BAJA",P33)))</formula>
    </cfRule>
    <cfRule type="containsText" dxfId="2458" priority="2482" operator="containsText" text="ZONA RIESGO MODERADO">
      <formula>NOT(ISERROR(SEARCH("ZONA RIESGO MODERADO",P33)))</formula>
    </cfRule>
    <cfRule type="containsText" dxfId="2457" priority="2483" operator="containsText" text="ZONA RIESGO ALTO">
      <formula>NOT(ISERROR(SEARCH("ZONA RIESGO ALTO",P33)))</formula>
    </cfRule>
    <cfRule type="containsText" dxfId="2456" priority="2484" operator="containsText" text="ZONA RIESGO EXTREMO">
      <formula>NOT(ISERROR(SEARCH("ZONA RIESGO EXTREMO",P33)))</formula>
    </cfRule>
  </conditionalFormatting>
  <conditionalFormatting sqref="P43:S43">
    <cfRule type="containsText" dxfId="2455" priority="2477" operator="containsText" text="ZONA RIESGO BAJA">
      <formula>NOT(ISERROR(SEARCH("ZONA RIESGO BAJA",P43)))</formula>
    </cfRule>
    <cfRule type="containsText" dxfId="2454" priority="2478" operator="containsText" text="ZONA RIESGO MODERADO">
      <formula>NOT(ISERROR(SEARCH("ZONA RIESGO MODERADO",P43)))</formula>
    </cfRule>
    <cfRule type="containsText" dxfId="2453" priority="2479" operator="containsText" text="ZONA RIESGO ALTO">
      <formula>NOT(ISERROR(SEARCH("ZONA RIESGO ALTO",P43)))</formula>
    </cfRule>
    <cfRule type="containsText" dxfId="2452" priority="2480" operator="containsText" text="ZONA RIESGO EXTREMO">
      <formula>NOT(ISERROR(SEARCH("ZONA RIESGO EXTREMO",P43)))</formula>
    </cfRule>
  </conditionalFormatting>
  <conditionalFormatting sqref="U37:U38">
    <cfRule type="containsText" dxfId="2451" priority="2473" operator="containsText" text="ZONA RIESGO BAJA">
      <formula>NOT(ISERROR(SEARCH("ZONA RIESGO BAJA",U37)))</formula>
    </cfRule>
    <cfRule type="containsText" dxfId="2450" priority="2474" operator="containsText" text="ZONA RIESGO MODERADO">
      <formula>NOT(ISERROR(SEARCH("ZONA RIESGO MODERADO",U37)))</formula>
    </cfRule>
    <cfRule type="containsText" dxfId="2449" priority="2475" operator="containsText" text="ZONA RIESGO ALTO">
      <formula>NOT(ISERROR(SEARCH("ZONA RIESGO ALTO",U37)))</formula>
    </cfRule>
    <cfRule type="containsText" dxfId="2448" priority="2476" operator="containsText" text="ZONA RIESGO EXTREMO">
      <formula>NOT(ISERROR(SEARCH("ZONA RIESGO EXTREMO",U37)))</formula>
    </cfRule>
  </conditionalFormatting>
  <conditionalFormatting sqref="T37">
    <cfRule type="containsText" dxfId="2447" priority="2469" operator="containsText" text="ZONA RIESGO BAJA">
      <formula>NOT(ISERROR(SEARCH("ZONA RIESGO BAJA",T37)))</formula>
    </cfRule>
    <cfRule type="containsText" dxfId="2446" priority="2470" operator="containsText" text="ZONA RIESGO MODERADO">
      <formula>NOT(ISERROR(SEARCH("ZONA RIESGO MODERADO",T37)))</formula>
    </cfRule>
    <cfRule type="containsText" dxfId="2445" priority="2471" operator="containsText" text="ZONA RIESGO ALTO">
      <formula>NOT(ISERROR(SEARCH("ZONA RIESGO ALTO",T37)))</formula>
    </cfRule>
    <cfRule type="containsText" dxfId="2444" priority="2472" operator="containsText" text="ZONA RIESGO EXTREMO">
      <formula>NOT(ISERROR(SEARCH("ZONA RIESGO EXTREMO",T37)))</formula>
    </cfRule>
  </conditionalFormatting>
  <conditionalFormatting sqref="Y37:AA37">
    <cfRule type="containsText" dxfId="2443" priority="2465" operator="containsText" text="ZONA RIESGO BAJA">
      <formula>NOT(ISERROR(SEARCH("ZONA RIESGO BAJA",Y37)))</formula>
    </cfRule>
    <cfRule type="containsText" dxfId="2442" priority="2466" operator="containsText" text="ZONA RIESGO MODERADO">
      <formula>NOT(ISERROR(SEARCH("ZONA RIESGO MODERADO",Y37)))</formula>
    </cfRule>
    <cfRule type="containsText" dxfId="2441" priority="2467" operator="containsText" text="ZONA RIESGO ALTO">
      <formula>NOT(ISERROR(SEARCH("ZONA RIESGO ALTO",Y37)))</formula>
    </cfRule>
    <cfRule type="containsText" dxfId="2440" priority="2468" operator="containsText" text="ZONA RIESGO EXTREMO">
      <formula>NOT(ISERROR(SEARCH("ZONA RIESGO EXTREMO",Y37)))</formula>
    </cfRule>
  </conditionalFormatting>
  <conditionalFormatting sqref="W37:X37">
    <cfRule type="containsText" dxfId="2439" priority="2461" operator="containsText" text="ZONA RIESGO BAJA">
      <formula>NOT(ISERROR(SEARCH("ZONA RIESGO BAJA",W37)))</formula>
    </cfRule>
    <cfRule type="containsText" dxfId="2438" priority="2462" operator="containsText" text="ZONA RIESGO MODERADO">
      <formula>NOT(ISERROR(SEARCH("ZONA RIESGO MODERADO",W37)))</formula>
    </cfRule>
    <cfRule type="containsText" dxfId="2437" priority="2463" operator="containsText" text="ZONA RIESGO ALTO">
      <formula>NOT(ISERROR(SEARCH("ZONA RIESGO ALTO",W37)))</formula>
    </cfRule>
    <cfRule type="containsText" dxfId="2436" priority="2464" operator="containsText" text="ZONA RIESGO EXTREMO">
      <formula>NOT(ISERROR(SEARCH("ZONA RIESGO EXTREMO",W37)))</formula>
    </cfRule>
  </conditionalFormatting>
  <conditionalFormatting sqref="V37">
    <cfRule type="containsText" dxfId="2435" priority="2457" operator="containsText" text="ZONA RIESGO BAJA">
      <formula>NOT(ISERROR(SEARCH("ZONA RIESGO BAJA",V37)))</formula>
    </cfRule>
    <cfRule type="containsText" dxfId="2434" priority="2458" operator="containsText" text="ZONA RIESGO MODERADO">
      <formula>NOT(ISERROR(SEARCH("ZONA RIESGO MODERADO",V37)))</formula>
    </cfRule>
    <cfRule type="containsText" dxfId="2433" priority="2459" operator="containsText" text="ZONA RIESGO ALTO">
      <formula>NOT(ISERROR(SEARCH("ZONA RIESGO ALTO",V37)))</formula>
    </cfRule>
    <cfRule type="containsText" dxfId="2432" priority="2460" operator="containsText" text="ZONA RIESGO EXTREMO">
      <formula>NOT(ISERROR(SEARCH("ZONA RIESGO EXTREMO",V37)))</formula>
    </cfRule>
  </conditionalFormatting>
  <conditionalFormatting sqref="AB37">
    <cfRule type="containsText" dxfId="2431" priority="2453" operator="containsText" text="ZONA RIESGO BAJA">
      <formula>NOT(ISERROR(SEARCH("ZONA RIESGO BAJA",AB37)))</formula>
    </cfRule>
    <cfRule type="containsText" dxfId="2430" priority="2454" operator="containsText" text="ZONA RIESGO MODERADO">
      <formula>NOT(ISERROR(SEARCH("ZONA RIESGO MODERADO",AB37)))</formula>
    </cfRule>
    <cfRule type="containsText" dxfId="2429" priority="2455" operator="containsText" text="ZONA RIESGO ALTO">
      <formula>NOT(ISERROR(SEARCH("ZONA RIESGO ALTO",AB37)))</formula>
    </cfRule>
    <cfRule type="containsText" dxfId="2428" priority="2456" operator="containsText" text="ZONA RIESGO EXTREMO">
      <formula>NOT(ISERROR(SEARCH("ZONA RIESGO EXTREMO",AB37)))</formula>
    </cfRule>
  </conditionalFormatting>
  <conditionalFormatting sqref="T38">
    <cfRule type="containsText" dxfId="2427" priority="2449" operator="containsText" text="ZONA RIESGO BAJA">
      <formula>NOT(ISERROR(SEARCH("ZONA RIESGO BAJA",T38)))</formula>
    </cfRule>
    <cfRule type="containsText" dxfId="2426" priority="2450" operator="containsText" text="ZONA RIESGO MODERADO">
      <formula>NOT(ISERROR(SEARCH("ZONA RIESGO MODERADO",T38)))</formula>
    </cfRule>
    <cfRule type="containsText" dxfId="2425" priority="2451" operator="containsText" text="ZONA RIESGO ALTO">
      <formula>NOT(ISERROR(SEARCH("ZONA RIESGO ALTO",T38)))</formula>
    </cfRule>
    <cfRule type="containsText" dxfId="2424" priority="2452" operator="containsText" text="ZONA RIESGO EXTREMO">
      <formula>NOT(ISERROR(SEARCH("ZONA RIESGO EXTREMO",T38)))</formula>
    </cfRule>
  </conditionalFormatting>
  <conditionalFormatting sqref="Y38:AA38">
    <cfRule type="containsText" dxfId="2423" priority="2445" operator="containsText" text="ZONA RIESGO BAJA">
      <formula>NOT(ISERROR(SEARCH("ZONA RIESGO BAJA",Y38)))</formula>
    </cfRule>
    <cfRule type="containsText" dxfId="2422" priority="2446" operator="containsText" text="ZONA RIESGO MODERADO">
      <formula>NOT(ISERROR(SEARCH("ZONA RIESGO MODERADO",Y38)))</formula>
    </cfRule>
    <cfRule type="containsText" dxfId="2421" priority="2447" operator="containsText" text="ZONA RIESGO ALTO">
      <formula>NOT(ISERROR(SEARCH("ZONA RIESGO ALTO",Y38)))</formula>
    </cfRule>
    <cfRule type="containsText" dxfId="2420" priority="2448" operator="containsText" text="ZONA RIESGO EXTREMO">
      <formula>NOT(ISERROR(SEARCH("ZONA RIESGO EXTREMO",Y38)))</formula>
    </cfRule>
  </conditionalFormatting>
  <conditionalFormatting sqref="X38">
    <cfRule type="containsText" dxfId="2419" priority="2441" operator="containsText" text="ZONA RIESGO BAJA">
      <formula>NOT(ISERROR(SEARCH("ZONA RIESGO BAJA",X38)))</formula>
    </cfRule>
    <cfRule type="containsText" dxfId="2418" priority="2442" operator="containsText" text="ZONA RIESGO MODERADO">
      <formula>NOT(ISERROR(SEARCH("ZONA RIESGO MODERADO",X38)))</formula>
    </cfRule>
    <cfRule type="containsText" dxfId="2417" priority="2443" operator="containsText" text="ZONA RIESGO ALTO">
      <formula>NOT(ISERROR(SEARCH("ZONA RIESGO ALTO",X38)))</formula>
    </cfRule>
    <cfRule type="containsText" dxfId="2416" priority="2444" operator="containsText" text="ZONA RIESGO EXTREMO">
      <formula>NOT(ISERROR(SEARCH("ZONA RIESGO EXTREMO",X38)))</formula>
    </cfRule>
  </conditionalFormatting>
  <conditionalFormatting sqref="AB38">
    <cfRule type="containsText" dxfId="2415" priority="2437" operator="containsText" text="ZONA RIESGO BAJA">
      <formula>NOT(ISERROR(SEARCH("ZONA RIESGO BAJA",AB38)))</formula>
    </cfRule>
    <cfRule type="containsText" dxfId="2414" priority="2438" operator="containsText" text="ZONA RIESGO MODERADO">
      <formula>NOT(ISERROR(SEARCH("ZONA RIESGO MODERADO",AB38)))</formula>
    </cfRule>
    <cfRule type="containsText" dxfId="2413" priority="2439" operator="containsText" text="ZONA RIESGO ALTO">
      <formula>NOT(ISERROR(SEARCH("ZONA RIESGO ALTO",AB38)))</formula>
    </cfRule>
    <cfRule type="containsText" dxfId="2412" priority="2440" operator="containsText" text="ZONA RIESGO EXTREMO">
      <formula>NOT(ISERROR(SEARCH("ZONA RIESGO EXTREMO",AB38)))</formula>
    </cfRule>
  </conditionalFormatting>
  <conditionalFormatting sqref="W38">
    <cfRule type="containsText" dxfId="2411" priority="2433" operator="containsText" text="ZONA RIESGO BAJA">
      <formula>NOT(ISERROR(SEARCH("ZONA RIESGO BAJA",W38)))</formula>
    </cfRule>
    <cfRule type="containsText" dxfId="2410" priority="2434" operator="containsText" text="ZONA RIESGO MODERADO">
      <formula>NOT(ISERROR(SEARCH("ZONA RIESGO MODERADO",W38)))</formula>
    </cfRule>
    <cfRule type="containsText" dxfId="2409" priority="2435" operator="containsText" text="ZONA RIESGO ALTO">
      <formula>NOT(ISERROR(SEARCH("ZONA RIESGO ALTO",W38)))</formula>
    </cfRule>
    <cfRule type="containsText" dxfId="2408" priority="2436" operator="containsText" text="ZONA RIESGO EXTREMO">
      <formula>NOT(ISERROR(SEARCH("ZONA RIESGO EXTREMO",W38)))</formula>
    </cfRule>
  </conditionalFormatting>
  <conditionalFormatting sqref="V38">
    <cfRule type="containsText" dxfId="2407" priority="2429" operator="containsText" text="ZONA RIESGO BAJA">
      <formula>NOT(ISERROR(SEARCH("ZONA RIESGO BAJA",V38)))</formula>
    </cfRule>
    <cfRule type="containsText" dxfId="2406" priority="2430" operator="containsText" text="ZONA RIESGO MODERADO">
      <formula>NOT(ISERROR(SEARCH("ZONA RIESGO MODERADO",V38)))</formula>
    </cfRule>
    <cfRule type="containsText" dxfId="2405" priority="2431" operator="containsText" text="ZONA RIESGO ALTO">
      <formula>NOT(ISERROR(SEARCH("ZONA RIESGO ALTO",V38)))</formula>
    </cfRule>
    <cfRule type="containsText" dxfId="2404" priority="2432" operator="containsText" text="ZONA RIESGO EXTREMO">
      <formula>NOT(ISERROR(SEARCH("ZONA RIESGO EXTREMO",V38)))</formula>
    </cfRule>
  </conditionalFormatting>
  <conditionalFormatting sqref="P37:S37">
    <cfRule type="containsText" dxfId="2403" priority="2425" operator="containsText" text="ZONA RIESGO BAJA">
      <formula>NOT(ISERROR(SEARCH("ZONA RIESGO BAJA",P37)))</formula>
    </cfRule>
    <cfRule type="containsText" dxfId="2402" priority="2426" operator="containsText" text="ZONA RIESGO MODERADO">
      <formula>NOT(ISERROR(SEARCH("ZONA RIESGO MODERADO",P37)))</formula>
    </cfRule>
    <cfRule type="containsText" dxfId="2401" priority="2427" operator="containsText" text="ZONA RIESGO ALTO">
      <formula>NOT(ISERROR(SEARCH("ZONA RIESGO ALTO",P37)))</formula>
    </cfRule>
    <cfRule type="containsText" dxfId="2400" priority="2428" operator="containsText" text="ZONA RIESGO EXTREMO">
      <formula>NOT(ISERROR(SEARCH("ZONA RIESGO EXTREMO",P37)))</formula>
    </cfRule>
  </conditionalFormatting>
  <conditionalFormatting sqref="U39:U41">
    <cfRule type="containsText" dxfId="2399" priority="2421" operator="containsText" text="ZONA RIESGO BAJA">
      <formula>NOT(ISERROR(SEARCH("ZONA RIESGO BAJA",U39)))</formula>
    </cfRule>
    <cfRule type="containsText" dxfId="2398" priority="2422" operator="containsText" text="ZONA RIESGO MODERADO">
      <formula>NOT(ISERROR(SEARCH("ZONA RIESGO MODERADO",U39)))</formula>
    </cfRule>
    <cfRule type="containsText" dxfId="2397" priority="2423" operator="containsText" text="ZONA RIESGO ALTO">
      <formula>NOT(ISERROR(SEARCH("ZONA RIESGO ALTO",U39)))</formula>
    </cfRule>
    <cfRule type="containsText" dxfId="2396" priority="2424" operator="containsText" text="ZONA RIESGO EXTREMO">
      <formula>NOT(ISERROR(SEARCH("ZONA RIESGO EXTREMO",U39)))</formula>
    </cfRule>
  </conditionalFormatting>
  <conditionalFormatting sqref="T39">
    <cfRule type="containsText" dxfId="2395" priority="2417" operator="containsText" text="ZONA RIESGO BAJA">
      <formula>NOT(ISERROR(SEARCH("ZONA RIESGO BAJA",T39)))</formula>
    </cfRule>
    <cfRule type="containsText" dxfId="2394" priority="2418" operator="containsText" text="ZONA RIESGO MODERADO">
      <formula>NOT(ISERROR(SEARCH("ZONA RIESGO MODERADO",T39)))</formula>
    </cfRule>
    <cfRule type="containsText" dxfId="2393" priority="2419" operator="containsText" text="ZONA RIESGO ALTO">
      <formula>NOT(ISERROR(SEARCH("ZONA RIESGO ALTO",T39)))</formula>
    </cfRule>
    <cfRule type="containsText" dxfId="2392" priority="2420" operator="containsText" text="ZONA RIESGO EXTREMO">
      <formula>NOT(ISERROR(SEARCH("ZONA RIESGO EXTREMO",T39)))</formula>
    </cfRule>
  </conditionalFormatting>
  <conditionalFormatting sqref="Y39:AA39">
    <cfRule type="containsText" dxfId="2391" priority="2413" operator="containsText" text="ZONA RIESGO BAJA">
      <formula>NOT(ISERROR(SEARCH("ZONA RIESGO BAJA",Y39)))</formula>
    </cfRule>
    <cfRule type="containsText" dxfId="2390" priority="2414" operator="containsText" text="ZONA RIESGO MODERADO">
      <formula>NOT(ISERROR(SEARCH("ZONA RIESGO MODERADO",Y39)))</formula>
    </cfRule>
    <cfRule type="containsText" dxfId="2389" priority="2415" operator="containsText" text="ZONA RIESGO ALTO">
      <formula>NOT(ISERROR(SEARCH("ZONA RIESGO ALTO",Y39)))</formula>
    </cfRule>
    <cfRule type="containsText" dxfId="2388" priority="2416" operator="containsText" text="ZONA RIESGO EXTREMO">
      <formula>NOT(ISERROR(SEARCH("ZONA RIESGO EXTREMO",Y39)))</formula>
    </cfRule>
  </conditionalFormatting>
  <conditionalFormatting sqref="X39">
    <cfRule type="containsText" dxfId="2387" priority="2409" operator="containsText" text="ZONA RIESGO BAJA">
      <formula>NOT(ISERROR(SEARCH("ZONA RIESGO BAJA",X39)))</formula>
    </cfRule>
    <cfRule type="containsText" dxfId="2386" priority="2410" operator="containsText" text="ZONA RIESGO MODERADO">
      <formula>NOT(ISERROR(SEARCH("ZONA RIESGO MODERADO",X39)))</formula>
    </cfRule>
    <cfRule type="containsText" dxfId="2385" priority="2411" operator="containsText" text="ZONA RIESGO ALTO">
      <formula>NOT(ISERROR(SEARCH("ZONA RIESGO ALTO",X39)))</formula>
    </cfRule>
    <cfRule type="containsText" dxfId="2384" priority="2412" operator="containsText" text="ZONA RIESGO EXTREMO">
      <formula>NOT(ISERROR(SEARCH("ZONA RIESGO EXTREMO",X39)))</formula>
    </cfRule>
  </conditionalFormatting>
  <conditionalFormatting sqref="AB39">
    <cfRule type="containsText" dxfId="2383" priority="2405" operator="containsText" text="ZONA RIESGO BAJA">
      <formula>NOT(ISERROR(SEARCH("ZONA RIESGO BAJA",AB39)))</formula>
    </cfRule>
    <cfRule type="containsText" dxfId="2382" priority="2406" operator="containsText" text="ZONA RIESGO MODERADO">
      <formula>NOT(ISERROR(SEARCH("ZONA RIESGO MODERADO",AB39)))</formula>
    </cfRule>
    <cfRule type="containsText" dxfId="2381" priority="2407" operator="containsText" text="ZONA RIESGO ALTO">
      <formula>NOT(ISERROR(SEARCH("ZONA RIESGO ALTO",AB39)))</formula>
    </cfRule>
    <cfRule type="containsText" dxfId="2380" priority="2408" operator="containsText" text="ZONA RIESGO EXTREMO">
      <formula>NOT(ISERROR(SEARCH("ZONA RIESGO EXTREMO",AB39)))</formula>
    </cfRule>
  </conditionalFormatting>
  <conditionalFormatting sqref="T40">
    <cfRule type="containsText" dxfId="2379" priority="2401" operator="containsText" text="ZONA RIESGO BAJA">
      <formula>NOT(ISERROR(SEARCH("ZONA RIESGO BAJA",T40)))</formula>
    </cfRule>
    <cfRule type="containsText" dxfId="2378" priority="2402" operator="containsText" text="ZONA RIESGO MODERADO">
      <formula>NOT(ISERROR(SEARCH("ZONA RIESGO MODERADO",T40)))</formula>
    </cfRule>
    <cfRule type="containsText" dxfId="2377" priority="2403" operator="containsText" text="ZONA RIESGO ALTO">
      <formula>NOT(ISERROR(SEARCH("ZONA RIESGO ALTO",T40)))</formula>
    </cfRule>
    <cfRule type="containsText" dxfId="2376" priority="2404" operator="containsText" text="ZONA RIESGO EXTREMO">
      <formula>NOT(ISERROR(SEARCH("ZONA RIESGO EXTREMO",T40)))</formula>
    </cfRule>
  </conditionalFormatting>
  <conditionalFormatting sqref="Y40:AA40">
    <cfRule type="containsText" dxfId="2375" priority="2397" operator="containsText" text="ZONA RIESGO BAJA">
      <formula>NOT(ISERROR(SEARCH("ZONA RIESGO BAJA",Y40)))</formula>
    </cfRule>
    <cfRule type="containsText" dxfId="2374" priority="2398" operator="containsText" text="ZONA RIESGO MODERADO">
      <formula>NOT(ISERROR(SEARCH("ZONA RIESGO MODERADO",Y40)))</formula>
    </cfRule>
    <cfRule type="containsText" dxfId="2373" priority="2399" operator="containsText" text="ZONA RIESGO ALTO">
      <formula>NOT(ISERROR(SEARCH("ZONA RIESGO ALTO",Y40)))</formula>
    </cfRule>
    <cfRule type="containsText" dxfId="2372" priority="2400" operator="containsText" text="ZONA RIESGO EXTREMO">
      <formula>NOT(ISERROR(SEARCH("ZONA RIESGO EXTREMO",Y40)))</formula>
    </cfRule>
  </conditionalFormatting>
  <conditionalFormatting sqref="X40">
    <cfRule type="containsText" dxfId="2371" priority="2393" operator="containsText" text="ZONA RIESGO BAJA">
      <formula>NOT(ISERROR(SEARCH("ZONA RIESGO BAJA",X40)))</formula>
    </cfRule>
    <cfRule type="containsText" dxfId="2370" priority="2394" operator="containsText" text="ZONA RIESGO MODERADO">
      <formula>NOT(ISERROR(SEARCH("ZONA RIESGO MODERADO",X40)))</formula>
    </cfRule>
    <cfRule type="containsText" dxfId="2369" priority="2395" operator="containsText" text="ZONA RIESGO ALTO">
      <formula>NOT(ISERROR(SEARCH("ZONA RIESGO ALTO",X40)))</formula>
    </cfRule>
    <cfRule type="containsText" dxfId="2368" priority="2396" operator="containsText" text="ZONA RIESGO EXTREMO">
      <formula>NOT(ISERROR(SEARCH("ZONA RIESGO EXTREMO",X40)))</formula>
    </cfRule>
  </conditionalFormatting>
  <conditionalFormatting sqref="AB40">
    <cfRule type="containsText" dxfId="2367" priority="2389" operator="containsText" text="ZONA RIESGO BAJA">
      <formula>NOT(ISERROR(SEARCH("ZONA RIESGO BAJA",AB40)))</formula>
    </cfRule>
    <cfRule type="containsText" dxfId="2366" priority="2390" operator="containsText" text="ZONA RIESGO MODERADO">
      <formula>NOT(ISERROR(SEARCH("ZONA RIESGO MODERADO",AB40)))</formula>
    </cfRule>
    <cfRule type="containsText" dxfId="2365" priority="2391" operator="containsText" text="ZONA RIESGO ALTO">
      <formula>NOT(ISERROR(SEARCH("ZONA RIESGO ALTO",AB40)))</formula>
    </cfRule>
    <cfRule type="containsText" dxfId="2364" priority="2392" operator="containsText" text="ZONA RIESGO EXTREMO">
      <formula>NOT(ISERROR(SEARCH("ZONA RIESGO EXTREMO",AB40)))</formula>
    </cfRule>
  </conditionalFormatting>
  <conditionalFormatting sqref="W39">
    <cfRule type="containsText" dxfId="2363" priority="2385" operator="containsText" text="ZONA RIESGO BAJA">
      <formula>NOT(ISERROR(SEARCH("ZONA RIESGO BAJA",W39)))</formula>
    </cfRule>
    <cfRule type="containsText" dxfId="2362" priority="2386" operator="containsText" text="ZONA RIESGO MODERADO">
      <formula>NOT(ISERROR(SEARCH("ZONA RIESGO MODERADO",W39)))</formula>
    </cfRule>
    <cfRule type="containsText" dxfId="2361" priority="2387" operator="containsText" text="ZONA RIESGO ALTO">
      <formula>NOT(ISERROR(SEARCH("ZONA RIESGO ALTO",W39)))</formula>
    </cfRule>
    <cfRule type="containsText" dxfId="2360" priority="2388" operator="containsText" text="ZONA RIESGO EXTREMO">
      <formula>NOT(ISERROR(SEARCH("ZONA RIESGO EXTREMO",W39)))</formula>
    </cfRule>
  </conditionalFormatting>
  <conditionalFormatting sqref="V39">
    <cfRule type="containsText" dxfId="2359" priority="2381" operator="containsText" text="ZONA RIESGO BAJA">
      <formula>NOT(ISERROR(SEARCH("ZONA RIESGO BAJA",V39)))</formula>
    </cfRule>
    <cfRule type="containsText" dxfId="2358" priority="2382" operator="containsText" text="ZONA RIESGO MODERADO">
      <formula>NOT(ISERROR(SEARCH("ZONA RIESGO MODERADO",V39)))</formula>
    </cfRule>
    <cfRule type="containsText" dxfId="2357" priority="2383" operator="containsText" text="ZONA RIESGO ALTO">
      <formula>NOT(ISERROR(SEARCH("ZONA RIESGO ALTO",V39)))</formula>
    </cfRule>
    <cfRule type="containsText" dxfId="2356" priority="2384" operator="containsText" text="ZONA RIESGO EXTREMO">
      <formula>NOT(ISERROR(SEARCH("ZONA RIESGO EXTREMO",V39)))</formula>
    </cfRule>
  </conditionalFormatting>
  <conditionalFormatting sqref="W40">
    <cfRule type="containsText" dxfId="2355" priority="2377" operator="containsText" text="ZONA RIESGO BAJA">
      <formula>NOT(ISERROR(SEARCH("ZONA RIESGO BAJA",W40)))</formula>
    </cfRule>
    <cfRule type="containsText" dxfId="2354" priority="2378" operator="containsText" text="ZONA RIESGO MODERADO">
      <formula>NOT(ISERROR(SEARCH("ZONA RIESGO MODERADO",W40)))</formula>
    </cfRule>
    <cfRule type="containsText" dxfId="2353" priority="2379" operator="containsText" text="ZONA RIESGO ALTO">
      <formula>NOT(ISERROR(SEARCH("ZONA RIESGO ALTO",W40)))</formula>
    </cfRule>
    <cfRule type="containsText" dxfId="2352" priority="2380" operator="containsText" text="ZONA RIESGO EXTREMO">
      <formula>NOT(ISERROR(SEARCH("ZONA RIESGO EXTREMO",W40)))</formula>
    </cfRule>
  </conditionalFormatting>
  <conditionalFormatting sqref="V40">
    <cfRule type="containsText" dxfId="2351" priority="2373" operator="containsText" text="ZONA RIESGO BAJA">
      <formula>NOT(ISERROR(SEARCH("ZONA RIESGO BAJA",V40)))</formula>
    </cfRule>
    <cfRule type="containsText" dxfId="2350" priority="2374" operator="containsText" text="ZONA RIESGO MODERADO">
      <formula>NOT(ISERROR(SEARCH("ZONA RIESGO MODERADO",V40)))</formula>
    </cfRule>
    <cfRule type="containsText" dxfId="2349" priority="2375" operator="containsText" text="ZONA RIESGO ALTO">
      <formula>NOT(ISERROR(SEARCH("ZONA RIESGO ALTO",V40)))</formula>
    </cfRule>
    <cfRule type="containsText" dxfId="2348" priority="2376" operator="containsText" text="ZONA RIESGO EXTREMO">
      <formula>NOT(ISERROR(SEARCH("ZONA RIESGO EXTREMO",V40)))</formula>
    </cfRule>
  </conditionalFormatting>
  <conditionalFormatting sqref="T41">
    <cfRule type="containsText" dxfId="2347" priority="2369" operator="containsText" text="ZONA RIESGO BAJA">
      <formula>NOT(ISERROR(SEARCH("ZONA RIESGO BAJA",T41)))</formula>
    </cfRule>
    <cfRule type="containsText" dxfId="2346" priority="2370" operator="containsText" text="ZONA RIESGO MODERADO">
      <formula>NOT(ISERROR(SEARCH("ZONA RIESGO MODERADO",T41)))</formula>
    </cfRule>
    <cfRule type="containsText" dxfId="2345" priority="2371" operator="containsText" text="ZONA RIESGO ALTO">
      <formula>NOT(ISERROR(SEARCH("ZONA RIESGO ALTO",T41)))</formula>
    </cfRule>
    <cfRule type="containsText" dxfId="2344" priority="2372" operator="containsText" text="ZONA RIESGO EXTREMO">
      <formula>NOT(ISERROR(SEARCH("ZONA RIESGO EXTREMO",T41)))</formula>
    </cfRule>
  </conditionalFormatting>
  <conditionalFormatting sqref="Y41:AA41">
    <cfRule type="containsText" dxfId="2343" priority="2365" operator="containsText" text="ZONA RIESGO BAJA">
      <formula>NOT(ISERROR(SEARCH("ZONA RIESGO BAJA",Y41)))</formula>
    </cfRule>
    <cfRule type="containsText" dxfId="2342" priority="2366" operator="containsText" text="ZONA RIESGO MODERADO">
      <formula>NOT(ISERROR(SEARCH("ZONA RIESGO MODERADO",Y41)))</formula>
    </cfRule>
    <cfRule type="containsText" dxfId="2341" priority="2367" operator="containsText" text="ZONA RIESGO ALTO">
      <formula>NOT(ISERROR(SEARCH("ZONA RIESGO ALTO",Y41)))</formula>
    </cfRule>
    <cfRule type="containsText" dxfId="2340" priority="2368" operator="containsText" text="ZONA RIESGO EXTREMO">
      <formula>NOT(ISERROR(SEARCH("ZONA RIESGO EXTREMO",Y41)))</formula>
    </cfRule>
  </conditionalFormatting>
  <conditionalFormatting sqref="X41">
    <cfRule type="containsText" dxfId="2339" priority="2361" operator="containsText" text="ZONA RIESGO BAJA">
      <formula>NOT(ISERROR(SEARCH("ZONA RIESGO BAJA",X41)))</formula>
    </cfRule>
    <cfRule type="containsText" dxfId="2338" priority="2362" operator="containsText" text="ZONA RIESGO MODERADO">
      <formula>NOT(ISERROR(SEARCH("ZONA RIESGO MODERADO",X41)))</formula>
    </cfRule>
    <cfRule type="containsText" dxfId="2337" priority="2363" operator="containsText" text="ZONA RIESGO ALTO">
      <formula>NOT(ISERROR(SEARCH("ZONA RIESGO ALTO",X41)))</formula>
    </cfRule>
    <cfRule type="containsText" dxfId="2336" priority="2364" operator="containsText" text="ZONA RIESGO EXTREMO">
      <formula>NOT(ISERROR(SEARCH("ZONA RIESGO EXTREMO",X41)))</formula>
    </cfRule>
  </conditionalFormatting>
  <conditionalFormatting sqref="AB41">
    <cfRule type="containsText" dxfId="2335" priority="2357" operator="containsText" text="ZONA RIESGO BAJA">
      <formula>NOT(ISERROR(SEARCH("ZONA RIESGO BAJA",AB41)))</formula>
    </cfRule>
    <cfRule type="containsText" dxfId="2334" priority="2358" operator="containsText" text="ZONA RIESGO MODERADO">
      <formula>NOT(ISERROR(SEARCH("ZONA RIESGO MODERADO",AB41)))</formula>
    </cfRule>
    <cfRule type="containsText" dxfId="2333" priority="2359" operator="containsText" text="ZONA RIESGO ALTO">
      <formula>NOT(ISERROR(SEARCH("ZONA RIESGO ALTO",AB41)))</formula>
    </cfRule>
    <cfRule type="containsText" dxfId="2332" priority="2360" operator="containsText" text="ZONA RIESGO EXTREMO">
      <formula>NOT(ISERROR(SEARCH("ZONA RIESGO EXTREMO",AB41)))</formula>
    </cfRule>
  </conditionalFormatting>
  <conditionalFormatting sqref="W41">
    <cfRule type="containsText" dxfId="2331" priority="2353" operator="containsText" text="ZONA RIESGO BAJA">
      <formula>NOT(ISERROR(SEARCH("ZONA RIESGO BAJA",W41)))</formula>
    </cfRule>
    <cfRule type="containsText" dxfId="2330" priority="2354" operator="containsText" text="ZONA RIESGO MODERADO">
      <formula>NOT(ISERROR(SEARCH("ZONA RIESGO MODERADO",W41)))</formula>
    </cfRule>
    <cfRule type="containsText" dxfId="2329" priority="2355" operator="containsText" text="ZONA RIESGO ALTO">
      <formula>NOT(ISERROR(SEARCH("ZONA RIESGO ALTO",W41)))</formula>
    </cfRule>
    <cfRule type="containsText" dxfId="2328" priority="2356" operator="containsText" text="ZONA RIESGO EXTREMO">
      <formula>NOT(ISERROR(SEARCH("ZONA RIESGO EXTREMO",W41)))</formula>
    </cfRule>
  </conditionalFormatting>
  <conditionalFormatting sqref="V41">
    <cfRule type="containsText" dxfId="2327" priority="2349" operator="containsText" text="ZONA RIESGO BAJA">
      <formula>NOT(ISERROR(SEARCH("ZONA RIESGO BAJA",V41)))</formula>
    </cfRule>
    <cfRule type="containsText" dxfId="2326" priority="2350" operator="containsText" text="ZONA RIESGO MODERADO">
      <formula>NOT(ISERROR(SEARCH("ZONA RIESGO MODERADO",V41)))</formula>
    </cfRule>
    <cfRule type="containsText" dxfId="2325" priority="2351" operator="containsText" text="ZONA RIESGO ALTO">
      <formula>NOT(ISERROR(SEARCH("ZONA RIESGO ALTO",V41)))</formula>
    </cfRule>
    <cfRule type="containsText" dxfId="2324" priority="2352" operator="containsText" text="ZONA RIESGO EXTREMO">
      <formula>NOT(ISERROR(SEARCH("ZONA RIESGO EXTREMO",V41)))</formula>
    </cfRule>
  </conditionalFormatting>
  <conditionalFormatting sqref="U42">
    <cfRule type="containsText" dxfId="2323" priority="2345" operator="containsText" text="ZONA RIESGO BAJA">
      <formula>NOT(ISERROR(SEARCH("ZONA RIESGO BAJA",U42)))</formula>
    </cfRule>
    <cfRule type="containsText" dxfId="2322" priority="2346" operator="containsText" text="ZONA RIESGO MODERADO">
      <formula>NOT(ISERROR(SEARCH("ZONA RIESGO MODERADO",U42)))</formula>
    </cfRule>
    <cfRule type="containsText" dxfId="2321" priority="2347" operator="containsText" text="ZONA RIESGO ALTO">
      <formula>NOT(ISERROR(SEARCH("ZONA RIESGO ALTO",U42)))</formula>
    </cfRule>
    <cfRule type="containsText" dxfId="2320" priority="2348" operator="containsText" text="ZONA RIESGO EXTREMO">
      <formula>NOT(ISERROR(SEARCH("ZONA RIESGO EXTREMO",U42)))</formula>
    </cfRule>
  </conditionalFormatting>
  <conditionalFormatting sqref="Y42:AA42">
    <cfRule type="containsText" dxfId="2319" priority="2337" operator="containsText" text="ZONA RIESGO BAJA">
      <formula>NOT(ISERROR(SEARCH("ZONA RIESGO BAJA",Y42)))</formula>
    </cfRule>
    <cfRule type="containsText" dxfId="2318" priority="2338" operator="containsText" text="ZONA RIESGO MODERADO">
      <formula>NOT(ISERROR(SEARCH("ZONA RIESGO MODERADO",Y42)))</formula>
    </cfRule>
    <cfRule type="containsText" dxfId="2317" priority="2339" operator="containsText" text="ZONA RIESGO ALTO">
      <formula>NOT(ISERROR(SEARCH("ZONA RIESGO ALTO",Y42)))</formula>
    </cfRule>
    <cfRule type="containsText" dxfId="2316" priority="2340" operator="containsText" text="ZONA RIESGO EXTREMO">
      <formula>NOT(ISERROR(SEARCH("ZONA RIESGO EXTREMO",Y42)))</formula>
    </cfRule>
  </conditionalFormatting>
  <conditionalFormatting sqref="T42">
    <cfRule type="containsText" dxfId="2315" priority="2341" operator="containsText" text="ZONA RIESGO BAJA">
      <formula>NOT(ISERROR(SEARCH("ZONA RIESGO BAJA",T42)))</formula>
    </cfRule>
    <cfRule type="containsText" dxfId="2314" priority="2342" operator="containsText" text="ZONA RIESGO MODERADO">
      <formula>NOT(ISERROR(SEARCH("ZONA RIESGO MODERADO",T42)))</formula>
    </cfRule>
    <cfRule type="containsText" dxfId="2313" priority="2343" operator="containsText" text="ZONA RIESGO ALTO">
      <formula>NOT(ISERROR(SEARCH("ZONA RIESGO ALTO",T42)))</formula>
    </cfRule>
    <cfRule type="containsText" dxfId="2312" priority="2344" operator="containsText" text="ZONA RIESGO EXTREMO">
      <formula>NOT(ISERROR(SEARCH("ZONA RIESGO EXTREMO",T42)))</formula>
    </cfRule>
  </conditionalFormatting>
  <conditionalFormatting sqref="X42">
    <cfRule type="containsText" dxfId="2311" priority="2333" operator="containsText" text="ZONA RIESGO BAJA">
      <formula>NOT(ISERROR(SEARCH("ZONA RIESGO BAJA",X42)))</formula>
    </cfRule>
    <cfRule type="containsText" dxfId="2310" priority="2334" operator="containsText" text="ZONA RIESGO MODERADO">
      <formula>NOT(ISERROR(SEARCH("ZONA RIESGO MODERADO",X42)))</formula>
    </cfRule>
    <cfRule type="containsText" dxfId="2309" priority="2335" operator="containsText" text="ZONA RIESGO ALTO">
      <formula>NOT(ISERROR(SEARCH("ZONA RIESGO ALTO",X42)))</formula>
    </cfRule>
    <cfRule type="containsText" dxfId="2308" priority="2336" operator="containsText" text="ZONA RIESGO EXTREMO">
      <formula>NOT(ISERROR(SEARCH("ZONA RIESGO EXTREMO",X42)))</formula>
    </cfRule>
  </conditionalFormatting>
  <conditionalFormatting sqref="AB42">
    <cfRule type="containsText" dxfId="2307" priority="2329" operator="containsText" text="ZONA RIESGO BAJA">
      <formula>NOT(ISERROR(SEARCH("ZONA RIESGO BAJA",AB42)))</formula>
    </cfRule>
    <cfRule type="containsText" dxfId="2306" priority="2330" operator="containsText" text="ZONA RIESGO MODERADO">
      <formula>NOT(ISERROR(SEARCH("ZONA RIESGO MODERADO",AB42)))</formula>
    </cfRule>
    <cfRule type="containsText" dxfId="2305" priority="2331" operator="containsText" text="ZONA RIESGO ALTO">
      <formula>NOT(ISERROR(SEARCH("ZONA RIESGO ALTO",AB42)))</formula>
    </cfRule>
    <cfRule type="containsText" dxfId="2304" priority="2332" operator="containsText" text="ZONA RIESGO EXTREMO">
      <formula>NOT(ISERROR(SEARCH("ZONA RIESGO EXTREMO",AB42)))</formula>
    </cfRule>
  </conditionalFormatting>
  <conditionalFormatting sqref="W42">
    <cfRule type="containsText" dxfId="2303" priority="2325" operator="containsText" text="ZONA RIESGO BAJA">
      <formula>NOT(ISERROR(SEARCH("ZONA RIESGO BAJA",W42)))</formula>
    </cfRule>
    <cfRule type="containsText" dxfId="2302" priority="2326" operator="containsText" text="ZONA RIESGO MODERADO">
      <formula>NOT(ISERROR(SEARCH("ZONA RIESGO MODERADO",W42)))</formula>
    </cfRule>
    <cfRule type="containsText" dxfId="2301" priority="2327" operator="containsText" text="ZONA RIESGO ALTO">
      <formula>NOT(ISERROR(SEARCH("ZONA RIESGO ALTO",W42)))</formula>
    </cfRule>
    <cfRule type="containsText" dxfId="2300" priority="2328" operator="containsText" text="ZONA RIESGO EXTREMO">
      <formula>NOT(ISERROR(SEARCH("ZONA RIESGO EXTREMO",W42)))</formula>
    </cfRule>
  </conditionalFormatting>
  <conditionalFormatting sqref="V42">
    <cfRule type="containsText" dxfId="2299" priority="2321" operator="containsText" text="ZONA RIESGO BAJA">
      <formula>NOT(ISERROR(SEARCH("ZONA RIESGO BAJA",V42)))</formula>
    </cfRule>
    <cfRule type="containsText" dxfId="2298" priority="2322" operator="containsText" text="ZONA RIESGO MODERADO">
      <formula>NOT(ISERROR(SEARCH("ZONA RIESGO MODERADO",V42)))</formula>
    </cfRule>
    <cfRule type="containsText" dxfId="2297" priority="2323" operator="containsText" text="ZONA RIESGO ALTO">
      <formula>NOT(ISERROR(SEARCH("ZONA RIESGO ALTO",V42)))</formula>
    </cfRule>
    <cfRule type="containsText" dxfId="2296" priority="2324" operator="containsText" text="ZONA RIESGO EXTREMO">
      <formula>NOT(ISERROR(SEARCH("ZONA RIESGO EXTREMO",V42)))</formula>
    </cfRule>
  </conditionalFormatting>
  <conditionalFormatting sqref="P39:S39">
    <cfRule type="containsText" dxfId="2295" priority="2317" operator="containsText" text="ZONA RIESGO BAJA">
      <formula>NOT(ISERROR(SEARCH("ZONA RIESGO BAJA",P39)))</formula>
    </cfRule>
    <cfRule type="containsText" dxfId="2294" priority="2318" operator="containsText" text="ZONA RIESGO MODERADO">
      <formula>NOT(ISERROR(SEARCH("ZONA RIESGO MODERADO",P39)))</formula>
    </cfRule>
    <cfRule type="containsText" dxfId="2293" priority="2319" operator="containsText" text="ZONA RIESGO ALTO">
      <formula>NOT(ISERROR(SEARCH("ZONA RIESGO ALTO",P39)))</formula>
    </cfRule>
    <cfRule type="containsText" dxfId="2292" priority="2320" operator="containsText" text="ZONA RIESGO EXTREMO">
      <formula>NOT(ISERROR(SEARCH("ZONA RIESGO EXTREMO",P39)))</formula>
    </cfRule>
  </conditionalFormatting>
  <conditionalFormatting sqref="U43">
    <cfRule type="containsText" dxfId="2291" priority="2313" operator="containsText" text="ZONA RIESGO BAJA">
      <formula>NOT(ISERROR(SEARCH("ZONA RIESGO BAJA",U43)))</formula>
    </cfRule>
    <cfRule type="containsText" dxfId="2290" priority="2314" operator="containsText" text="ZONA RIESGO MODERADO">
      <formula>NOT(ISERROR(SEARCH("ZONA RIESGO MODERADO",U43)))</formula>
    </cfRule>
    <cfRule type="containsText" dxfId="2289" priority="2315" operator="containsText" text="ZONA RIESGO ALTO">
      <formula>NOT(ISERROR(SEARCH("ZONA RIESGO ALTO",U43)))</formula>
    </cfRule>
    <cfRule type="containsText" dxfId="2288" priority="2316" operator="containsText" text="ZONA RIESGO EXTREMO">
      <formula>NOT(ISERROR(SEARCH("ZONA RIESGO EXTREMO",U43)))</formula>
    </cfRule>
  </conditionalFormatting>
  <conditionalFormatting sqref="Y43:AA43">
    <cfRule type="containsText" dxfId="2287" priority="2305" operator="containsText" text="ZONA RIESGO BAJA">
      <formula>NOT(ISERROR(SEARCH("ZONA RIESGO BAJA",Y43)))</formula>
    </cfRule>
    <cfRule type="containsText" dxfId="2286" priority="2306" operator="containsText" text="ZONA RIESGO MODERADO">
      <formula>NOT(ISERROR(SEARCH("ZONA RIESGO MODERADO",Y43)))</formula>
    </cfRule>
    <cfRule type="containsText" dxfId="2285" priority="2307" operator="containsText" text="ZONA RIESGO ALTO">
      <formula>NOT(ISERROR(SEARCH("ZONA RIESGO ALTO",Y43)))</formula>
    </cfRule>
    <cfRule type="containsText" dxfId="2284" priority="2308" operator="containsText" text="ZONA RIESGO EXTREMO">
      <formula>NOT(ISERROR(SEARCH("ZONA RIESGO EXTREMO",Y43)))</formula>
    </cfRule>
  </conditionalFormatting>
  <conditionalFormatting sqref="T43">
    <cfRule type="containsText" dxfId="2283" priority="2309" operator="containsText" text="ZONA RIESGO BAJA">
      <formula>NOT(ISERROR(SEARCH("ZONA RIESGO BAJA",T43)))</formula>
    </cfRule>
    <cfRule type="containsText" dxfId="2282" priority="2310" operator="containsText" text="ZONA RIESGO MODERADO">
      <formula>NOT(ISERROR(SEARCH("ZONA RIESGO MODERADO",T43)))</formula>
    </cfRule>
    <cfRule type="containsText" dxfId="2281" priority="2311" operator="containsText" text="ZONA RIESGO ALTO">
      <formula>NOT(ISERROR(SEARCH("ZONA RIESGO ALTO",T43)))</formula>
    </cfRule>
    <cfRule type="containsText" dxfId="2280" priority="2312" operator="containsText" text="ZONA RIESGO EXTREMO">
      <formula>NOT(ISERROR(SEARCH("ZONA RIESGO EXTREMO",T43)))</formula>
    </cfRule>
  </conditionalFormatting>
  <conditionalFormatting sqref="X43">
    <cfRule type="containsText" dxfId="2279" priority="2301" operator="containsText" text="ZONA RIESGO BAJA">
      <formula>NOT(ISERROR(SEARCH("ZONA RIESGO BAJA",X43)))</formula>
    </cfRule>
    <cfRule type="containsText" dxfId="2278" priority="2302" operator="containsText" text="ZONA RIESGO MODERADO">
      <formula>NOT(ISERROR(SEARCH("ZONA RIESGO MODERADO",X43)))</formula>
    </cfRule>
    <cfRule type="containsText" dxfId="2277" priority="2303" operator="containsText" text="ZONA RIESGO ALTO">
      <formula>NOT(ISERROR(SEARCH("ZONA RIESGO ALTO",X43)))</formula>
    </cfRule>
    <cfRule type="containsText" dxfId="2276" priority="2304" operator="containsText" text="ZONA RIESGO EXTREMO">
      <formula>NOT(ISERROR(SEARCH("ZONA RIESGO EXTREMO",X43)))</formula>
    </cfRule>
  </conditionalFormatting>
  <conditionalFormatting sqref="AB43">
    <cfRule type="containsText" dxfId="2275" priority="2297" operator="containsText" text="ZONA RIESGO BAJA">
      <formula>NOT(ISERROR(SEARCH("ZONA RIESGO BAJA",AB43)))</formula>
    </cfRule>
    <cfRule type="containsText" dxfId="2274" priority="2298" operator="containsText" text="ZONA RIESGO MODERADO">
      <formula>NOT(ISERROR(SEARCH("ZONA RIESGO MODERADO",AB43)))</formula>
    </cfRule>
    <cfRule type="containsText" dxfId="2273" priority="2299" operator="containsText" text="ZONA RIESGO ALTO">
      <formula>NOT(ISERROR(SEARCH("ZONA RIESGO ALTO",AB43)))</formula>
    </cfRule>
    <cfRule type="containsText" dxfId="2272" priority="2300" operator="containsText" text="ZONA RIESGO EXTREMO">
      <formula>NOT(ISERROR(SEARCH("ZONA RIESGO EXTREMO",AB43)))</formula>
    </cfRule>
  </conditionalFormatting>
  <conditionalFormatting sqref="W43">
    <cfRule type="containsText" dxfId="2271" priority="2293" operator="containsText" text="ZONA RIESGO BAJA">
      <formula>NOT(ISERROR(SEARCH("ZONA RIESGO BAJA",W43)))</formula>
    </cfRule>
    <cfRule type="containsText" dxfId="2270" priority="2294" operator="containsText" text="ZONA RIESGO MODERADO">
      <formula>NOT(ISERROR(SEARCH("ZONA RIESGO MODERADO",W43)))</formula>
    </cfRule>
    <cfRule type="containsText" dxfId="2269" priority="2295" operator="containsText" text="ZONA RIESGO ALTO">
      <formula>NOT(ISERROR(SEARCH("ZONA RIESGO ALTO",W43)))</formula>
    </cfRule>
    <cfRule type="containsText" dxfId="2268" priority="2296" operator="containsText" text="ZONA RIESGO EXTREMO">
      <formula>NOT(ISERROR(SEARCH("ZONA RIESGO EXTREMO",W43)))</formula>
    </cfRule>
  </conditionalFormatting>
  <conditionalFormatting sqref="V43">
    <cfRule type="containsText" dxfId="2267" priority="2289" operator="containsText" text="ZONA RIESGO BAJA">
      <formula>NOT(ISERROR(SEARCH("ZONA RIESGO BAJA",V43)))</formula>
    </cfRule>
    <cfRule type="containsText" dxfId="2266" priority="2290" operator="containsText" text="ZONA RIESGO MODERADO">
      <formula>NOT(ISERROR(SEARCH("ZONA RIESGO MODERADO",V43)))</formula>
    </cfRule>
    <cfRule type="containsText" dxfId="2265" priority="2291" operator="containsText" text="ZONA RIESGO ALTO">
      <formula>NOT(ISERROR(SEARCH("ZONA RIESGO ALTO",V43)))</formula>
    </cfRule>
    <cfRule type="containsText" dxfId="2264" priority="2292" operator="containsText" text="ZONA RIESGO EXTREMO">
      <formula>NOT(ISERROR(SEARCH("ZONA RIESGO EXTREMO",V43)))</formula>
    </cfRule>
  </conditionalFormatting>
  <conditionalFormatting sqref="P44:S44">
    <cfRule type="containsText" dxfId="2263" priority="2285" operator="containsText" text="ZONA RIESGO BAJA">
      <formula>NOT(ISERROR(SEARCH("ZONA RIESGO BAJA",P44)))</formula>
    </cfRule>
    <cfRule type="containsText" dxfId="2262" priority="2286" operator="containsText" text="ZONA RIESGO MODERADO">
      <formula>NOT(ISERROR(SEARCH("ZONA RIESGO MODERADO",P44)))</formula>
    </cfRule>
    <cfRule type="containsText" dxfId="2261" priority="2287" operator="containsText" text="ZONA RIESGO ALTO">
      <formula>NOT(ISERROR(SEARCH("ZONA RIESGO ALTO",P44)))</formula>
    </cfRule>
    <cfRule type="containsText" dxfId="2260" priority="2288" operator="containsText" text="ZONA RIESGO EXTREMO">
      <formula>NOT(ISERROR(SEARCH("ZONA RIESGO EXTREMO",P44)))</formula>
    </cfRule>
  </conditionalFormatting>
  <conditionalFormatting sqref="U44">
    <cfRule type="containsText" dxfId="2259" priority="2281" operator="containsText" text="ZONA RIESGO BAJA">
      <formula>NOT(ISERROR(SEARCH("ZONA RIESGO BAJA",U44)))</formula>
    </cfRule>
    <cfRule type="containsText" dxfId="2258" priority="2282" operator="containsText" text="ZONA RIESGO MODERADO">
      <formula>NOT(ISERROR(SEARCH("ZONA RIESGO MODERADO",U44)))</formula>
    </cfRule>
    <cfRule type="containsText" dxfId="2257" priority="2283" operator="containsText" text="ZONA RIESGO ALTO">
      <formula>NOT(ISERROR(SEARCH("ZONA RIESGO ALTO",U44)))</formula>
    </cfRule>
    <cfRule type="containsText" dxfId="2256" priority="2284" operator="containsText" text="ZONA RIESGO EXTREMO">
      <formula>NOT(ISERROR(SEARCH("ZONA RIESGO EXTREMO",U44)))</formula>
    </cfRule>
  </conditionalFormatting>
  <conditionalFormatting sqref="T44">
    <cfRule type="containsText" dxfId="2255" priority="2277" operator="containsText" text="ZONA RIESGO BAJA">
      <formula>NOT(ISERROR(SEARCH("ZONA RIESGO BAJA",T44)))</formula>
    </cfRule>
    <cfRule type="containsText" dxfId="2254" priority="2278" operator="containsText" text="ZONA RIESGO MODERADO">
      <formula>NOT(ISERROR(SEARCH("ZONA RIESGO MODERADO",T44)))</formula>
    </cfRule>
    <cfRule type="containsText" dxfId="2253" priority="2279" operator="containsText" text="ZONA RIESGO ALTO">
      <formula>NOT(ISERROR(SEARCH("ZONA RIESGO ALTO",T44)))</formula>
    </cfRule>
    <cfRule type="containsText" dxfId="2252" priority="2280" operator="containsText" text="ZONA RIESGO EXTREMO">
      <formula>NOT(ISERROR(SEARCH("ZONA RIESGO EXTREMO",T44)))</formula>
    </cfRule>
  </conditionalFormatting>
  <conditionalFormatting sqref="Y44:AA44">
    <cfRule type="containsText" dxfId="2251" priority="2273" operator="containsText" text="ZONA RIESGO BAJA">
      <formula>NOT(ISERROR(SEARCH("ZONA RIESGO BAJA",Y44)))</formula>
    </cfRule>
    <cfRule type="containsText" dxfId="2250" priority="2274" operator="containsText" text="ZONA RIESGO MODERADO">
      <formula>NOT(ISERROR(SEARCH("ZONA RIESGO MODERADO",Y44)))</formula>
    </cfRule>
    <cfRule type="containsText" dxfId="2249" priority="2275" operator="containsText" text="ZONA RIESGO ALTO">
      <formula>NOT(ISERROR(SEARCH("ZONA RIESGO ALTO",Y44)))</formula>
    </cfRule>
    <cfRule type="containsText" dxfId="2248" priority="2276" operator="containsText" text="ZONA RIESGO EXTREMO">
      <formula>NOT(ISERROR(SEARCH("ZONA RIESGO EXTREMO",Y44)))</formula>
    </cfRule>
  </conditionalFormatting>
  <conditionalFormatting sqref="X44">
    <cfRule type="containsText" dxfId="2247" priority="2269" operator="containsText" text="ZONA RIESGO BAJA">
      <formula>NOT(ISERROR(SEARCH("ZONA RIESGO BAJA",X44)))</formula>
    </cfRule>
    <cfRule type="containsText" dxfId="2246" priority="2270" operator="containsText" text="ZONA RIESGO MODERADO">
      <formula>NOT(ISERROR(SEARCH("ZONA RIESGO MODERADO",X44)))</formula>
    </cfRule>
    <cfRule type="containsText" dxfId="2245" priority="2271" operator="containsText" text="ZONA RIESGO ALTO">
      <formula>NOT(ISERROR(SEARCH("ZONA RIESGO ALTO",X44)))</formula>
    </cfRule>
    <cfRule type="containsText" dxfId="2244" priority="2272" operator="containsText" text="ZONA RIESGO EXTREMO">
      <formula>NOT(ISERROR(SEARCH("ZONA RIESGO EXTREMO",X44)))</formula>
    </cfRule>
  </conditionalFormatting>
  <conditionalFormatting sqref="AB44">
    <cfRule type="containsText" dxfId="2243" priority="2265" operator="containsText" text="ZONA RIESGO BAJA">
      <formula>NOT(ISERROR(SEARCH("ZONA RIESGO BAJA",AB44)))</formula>
    </cfRule>
    <cfRule type="containsText" dxfId="2242" priority="2266" operator="containsText" text="ZONA RIESGO MODERADO">
      <formula>NOT(ISERROR(SEARCH("ZONA RIESGO MODERADO",AB44)))</formula>
    </cfRule>
    <cfRule type="containsText" dxfId="2241" priority="2267" operator="containsText" text="ZONA RIESGO ALTO">
      <formula>NOT(ISERROR(SEARCH("ZONA RIESGO ALTO",AB44)))</formula>
    </cfRule>
    <cfRule type="containsText" dxfId="2240" priority="2268" operator="containsText" text="ZONA RIESGO EXTREMO">
      <formula>NOT(ISERROR(SEARCH("ZONA RIESGO EXTREMO",AB44)))</formula>
    </cfRule>
  </conditionalFormatting>
  <conditionalFormatting sqref="W44">
    <cfRule type="containsText" dxfId="2239" priority="2261" operator="containsText" text="ZONA RIESGO BAJA">
      <formula>NOT(ISERROR(SEARCH("ZONA RIESGO BAJA",W44)))</formula>
    </cfRule>
    <cfRule type="containsText" dxfId="2238" priority="2262" operator="containsText" text="ZONA RIESGO MODERADO">
      <formula>NOT(ISERROR(SEARCH("ZONA RIESGO MODERADO",W44)))</formula>
    </cfRule>
    <cfRule type="containsText" dxfId="2237" priority="2263" operator="containsText" text="ZONA RIESGO ALTO">
      <formula>NOT(ISERROR(SEARCH("ZONA RIESGO ALTO",W44)))</formula>
    </cfRule>
    <cfRule type="containsText" dxfId="2236" priority="2264" operator="containsText" text="ZONA RIESGO EXTREMO">
      <formula>NOT(ISERROR(SEARCH("ZONA RIESGO EXTREMO",W44)))</formula>
    </cfRule>
  </conditionalFormatting>
  <conditionalFormatting sqref="V44">
    <cfRule type="containsText" dxfId="2235" priority="2257" operator="containsText" text="ZONA RIESGO BAJA">
      <formula>NOT(ISERROR(SEARCH("ZONA RIESGO BAJA",V44)))</formula>
    </cfRule>
    <cfRule type="containsText" dxfId="2234" priority="2258" operator="containsText" text="ZONA RIESGO MODERADO">
      <formula>NOT(ISERROR(SEARCH("ZONA RIESGO MODERADO",V44)))</formula>
    </cfRule>
    <cfRule type="containsText" dxfId="2233" priority="2259" operator="containsText" text="ZONA RIESGO ALTO">
      <formula>NOT(ISERROR(SEARCH("ZONA RIESGO ALTO",V44)))</formula>
    </cfRule>
    <cfRule type="containsText" dxfId="2232" priority="2260" operator="containsText" text="ZONA RIESGO EXTREMO">
      <formula>NOT(ISERROR(SEARCH("ZONA RIESGO EXTREMO",V44)))</formula>
    </cfRule>
  </conditionalFormatting>
  <conditionalFormatting sqref="U45:U46">
    <cfRule type="containsText" dxfId="2231" priority="2253" operator="containsText" text="ZONA RIESGO BAJA">
      <formula>NOT(ISERROR(SEARCH("ZONA RIESGO BAJA",U45)))</formula>
    </cfRule>
    <cfRule type="containsText" dxfId="2230" priority="2254" operator="containsText" text="ZONA RIESGO MODERADO">
      <formula>NOT(ISERROR(SEARCH("ZONA RIESGO MODERADO",U45)))</formula>
    </cfRule>
    <cfRule type="containsText" dxfId="2229" priority="2255" operator="containsText" text="ZONA RIESGO ALTO">
      <formula>NOT(ISERROR(SEARCH("ZONA RIESGO ALTO",U45)))</formula>
    </cfRule>
    <cfRule type="containsText" dxfId="2228" priority="2256" operator="containsText" text="ZONA RIESGO EXTREMO">
      <formula>NOT(ISERROR(SEARCH("ZONA RIESGO EXTREMO",U45)))</formula>
    </cfRule>
  </conditionalFormatting>
  <conditionalFormatting sqref="T45">
    <cfRule type="containsText" dxfId="2227" priority="2249" operator="containsText" text="ZONA RIESGO BAJA">
      <formula>NOT(ISERROR(SEARCH("ZONA RIESGO BAJA",T45)))</formula>
    </cfRule>
    <cfRule type="containsText" dxfId="2226" priority="2250" operator="containsText" text="ZONA RIESGO MODERADO">
      <formula>NOT(ISERROR(SEARCH("ZONA RIESGO MODERADO",T45)))</formula>
    </cfRule>
    <cfRule type="containsText" dxfId="2225" priority="2251" operator="containsText" text="ZONA RIESGO ALTO">
      <formula>NOT(ISERROR(SEARCH("ZONA RIESGO ALTO",T45)))</formula>
    </cfRule>
    <cfRule type="containsText" dxfId="2224" priority="2252" operator="containsText" text="ZONA RIESGO EXTREMO">
      <formula>NOT(ISERROR(SEARCH("ZONA RIESGO EXTREMO",T45)))</formula>
    </cfRule>
  </conditionalFormatting>
  <conditionalFormatting sqref="Y45:AA45">
    <cfRule type="containsText" dxfId="2223" priority="2245" operator="containsText" text="ZONA RIESGO BAJA">
      <formula>NOT(ISERROR(SEARCH("ZONA RIESGO BAJA",Y45)))</formula>
    </cfRule>
    <cfRule type="containsText" dxfId="2222" priority="2246" operator="containsText" text="ZONA RIESGO MODERADO">
      <formula>NOT(ISERROR(SEARCH("ZONA RIESGO MODERADO",Y45)))</formula>
    </cfRule>
    <cfRule type="containsText" dxfId="2221" priority="2247" operator="containsText" text="ZONA RIESGO ALTO">
      <formula>NOT(ISERROR(SEARCH("ZONA RIESGO ALTO",Y45)))</formula>
    </cfRule>
    <cfRule type="containsText" dxfId="2220" priority="2248" operator="containsText" text="ZONA RIESGO EXTREMO">
      <formula>NOT(ISERROR(SEARCH("ZONA RIESGO EXTREMO",Y45)))</formula>
    </cfRule>
  </conditionalFormatting>
  <conditionalFormatting sqref="X45">
    <cfRule type="containsText" dxfId="2219" priority="2241" operator="containsText" text="ZONA RIESGO BAJA">
      <formula>NOT(ISERROR(SEARCH("ZONA RIESGO BAJA",X45)))</formula>
    </cfRule>
    <cfRule type="containsText" dxfId="2218" priority="2242" operator="containsText" text="ZONA RIESGO MODERADO">
      <formula>NOT(ISERROR(SEARCH("ZONA RIESGO MODERADO",X45)))</formula>
    </cfRule>
    <cfRule type="containsText" dxfId="2217" priority="2243" operator="containsText" text="ZONA RIESGO ALTO">
      <formula>NOT(ISERROR(SEARCH("ZONA RIESGO ALTO",X45)))</formula>
    </cfRule>
    <cfRule type="containsText" dxfId="2216" priority="2244" operator="containsText" text="ZONA RIESGO EXTREMO">
      <formula>NOT(ISERROR(SEARCH("ZONA RIESGO EXTREMO",X45)))</formula>
    </cfRule>
  </conditionalFormatting>
  <conditionalFormatting sqref="AB45">
    <cfRule type="containsText" dxfId="2215" priority="2237" operator="containsText" text="ZONA RIESGO BAJA">
      <formula>NOT(ISERROR(SEARCH("ZONA RIESGO BAJA",AB45)))</formula>
    </cfRule>
    <cfRule type="containsText" dxfId="2214" priority="2238" operator="containsText" text="ZONA RIESGO MODERADO">
      <formula>NOT(ISERROR(SEARCH("ZONA RIESGO MODERADO",AB45)))</formula>
    </cfRule>
    <cfRule type="containsText" dxfId="2213" priority="2239" operator="containsText" text="ZONA RIESGO ALTO">
      <formula>NOT(ISERROR(SEARCH("ZONA RIESGO ALTO",AB45)))</formula>
    </cfRule>
    <cfRule type="containsText" dxfId="2212" priority="2240" operator="containsText" text="ZONA RIESGO EXTREMO">
      <formula>NOT(ISERROR(SEARCH("ZONA RIESGO EXTREMO",AB45)))</formula>
    </cfRule>
  </conditionalFormatting>
  <conditionalFormatting sqref="W45">
    <cfRule type="containsText" dxfId="2211" priority="2233" operator="containsText" text="ZONA RIESGO BAJA">
      <formula>NOT(ISERROR(SEARCH("ZONA RIESGO BAJA",W45)))</formula>
    </cfRule>
    <cfRule type="containsText" dxfId="2210" priority="2234" operator="containsText" text="ZONA RIESGO MODERADO">
      <formula>NOT(ISERROR(SEARCH("ZONA RIESGO MODERADO",W45)))</formula>
    </cfRule>
    <cfRule type="containsText" dxfId="2209" priority="2235" operator="containsText" text="ZONA RIESGO ALTO">
      <formula>NOT(ISERROR(SEARCH("ZONA RIESGO ALTO",W45)))</formula>
    </cfRule>
    <cfRule type="containsText" dxfId="2208" priority="2236" operator="containsText" text="ZONA RIESGO EXTREMO">
      <formula>NOT(ISERROR(SEARCH("ZONA RIESGO EXTREMO",W45)))</formula>
    </cfRule>
  </conditionalFormatting>
  <conditionalFormatting sqref="V45">
    <cfRule type="containsText" dxfId="2207" priority="2229" operator="containsText" text="ZONA RIESGO BAJA">
      <formula>NOT(ISERROR(SEARCH("ZONA RIESGO BAJA",V45)))</formula>
    </cfRule>
    <cfRule type="containsText" dxfId="2206" priority="2230" operator="containsText" text="ZONA RIESGO MODERADO">
      <formula>NOT(ISERROR(SEARCH("ZONA RIESGO MODERADO",V45)))</formula>
    </cfRule>
    <cfRule type="containsText" dxfId="2205" priority="2231" operator="containsText" text="ZONA RIESGO ALTO">
      <formula>NOT(ISERROR(SEARCH("ZONA RIESGO ALTO",V45)))</formula>
    </cfRule>
    <cfRule type="containsText" dxfId="2204" priority="2232" operator="containsText" text="ZONA RIESGO EXTREMO">
      <formula>NOT(ISERROR(SEARCH("ZONA RIESGO EXTREMO",V45)))</formula>
    </cfRule>
  </conditionalFormatting>
  <conditionalFormatting sqref="T46">
    <cfRule type="containsText" dxfId="2203" priority="2225" operator="containsText" text="ZONA RIESGO BAJA">
      <formula>NOT(ISERROR(SEARCH("ZONA RIESGO BAJA",T46)))</formula>
    </cfRule>
    <cfRule type="containsText" dxfId="2202" priority="2226" operator="containsText" text="ZONA RIESGO MODERADO">
      <formula>NOT(ISERROR(SEARCH("ZONA RIESGO MODERADO",T46)))</formula>
    </cfRule>
    <cfRule type="containsText" dxfId="2201" priority="2227" operator="containsText" text="ZONA RIESGO ALTO">
      <formula>NOT(ISERROR(SEARCH("ZONA RIESGO ALTO",T46)))</formula>
    </cfRule>
    <cfRule type="containsText" dxfId="2200" priority="2228" operator="containsText" text="ZONA RIESGO EXTREMO">
      <formula>NOT(ISERROR(SEARCH("ZONA RIESGO EXTREMO",T46)))</formula>
    </cfRule>
  </conditionalFormatting>
  <conditionalFormatting sqref="Y46:AA46">
    <cfRule type="containsText" dxfId="2199" priority="2221" operator="containsText" text="ZONA RIESGO BAJA">
      <formula>NOT(ISERROR(SEARCH("ZONA RIESGO BAJA",Y46)))</formula>
    </cfRule>
    <cfRule type="containsText" dxfId="2198" priority="2222" operator="containsText" text="ZONA RIESGO MODERADO">
      <formula>NOT(ISERROR(SEARCH("ZONA RIESGO MODERADO",Y46)))</formula>
    </cfRule>
    <cfRule type="containsText" dxfId="2197" priority="2223" operator="containsText" text="ZONA RIESGO ALTO">
      <formula>NOT(ISERROR(SEARCH("ZONA RIESGO ALTO",Y46)))</formula>
    </cfRule>
    <cfRule type="containsText" dxfId="2196" priority="2224" operator="containsText" text="ZONA RIESGO EXTREMO">
      <formula>NOT(ISERROR(SEARCH("ZONA RIESGO EXTREMO",Y46)))</formula>
    </cfRule>
  </conditionalFormatting>
  <conditionalFormatting sqref="X46">
    <cfRule type="containsText" dxfId="2195" priority="2217" operator="containsText" text="ZONA RIESGO BAJA">
      <formula>NOT(ISERROR(SEARCH("ZONA RIESGO BAJA",X46)))</formula>
    </cfRule>
    <cfRule type="containsText" dxfId="2194" priority="2218" operator="containsText" text="ZONA RIESGO MODERADO">
      <formula>NOT(ISERROR(SEARCH("ZONA RIESGO MODERADO",X46)))</formula>
    </cfRule>
    <cfRule type="containsText" dxfId="2193" priority="2219" operator="containsText" text="ZONA RIESGO ALTO">
      <formula>NOT(ISERROR(SEARCH("ZONA RIESGO ALTO",X46)))</formula>
    </cfRule>
    <cfRule type="containsText" dxfId="2192" priority="2220" operator="containsText" text="ZONA RIESGO EXTREMO">
      <formula>NOT(ISERROR(SEARCH("ZONA RIESGO EXTREMO",X46)))</formula>
    </cfRule>
  </conditionalFormatting>
  <conditionalFormatting sqref="AB46">
    <cfRule type="containsText" dxfId="2191" priority="2213" operator="containsText" text="ZONA RIESGO BAJA">
      <formula>NOT(ISERROR(SEARCH("ZONA RIESGO BAJA",AB46)))</formula>
    </cfRule>
    <cfRule type="containsText" dxfId="2190" priority="2214" operator="containsText" text="ZONA RIESGO MODERADO">
      <formula>NOT(ISERROR(SEARCH("ZONA RIESGO MODERADO",AB46)))</formula>
    </cfRule>
    <cfRule type="containsText" dxfId="2189" priority="2215" operator="containsText" text="ZONA RIESGO ALTO">
      <formula>NOT(ISERROR(SEARCH("ZONA RIESGO ALTO",AB46)))</formula>
    </cfRule>
    <cfRule type="containsText" dxfId="2188" priority="2216" operator="containsText" text="ZONA RIESGO EXTREMO">
      <formula>NOT(ISERROR(SEARCH("ZONA RIESGO EXTREMO",AB46)))</formula>
    </cfRule>
  </conditionalFormatting>
  <conditionalFormatting sqref="W46">
    <cfRule type="containsText" dxfId="2187" priority="2209" operator="containsText" text="ZONA RIESGO BAJA">
      <formula>NOT(ISERROR(SEARCH("ZONA RIESGO BAJA",W46)))</formula>
    </cfRule>
    <cfRule type="containsText" dxfId="2186" priority="2210" operator="containsText" text="ZONA RIESGO MODERADO">
      <formula>NOT(ISERROR(SEARCH("ZONA RIESGO MODERADO",W46)))</formula>
    </cfRule>
    <cfRule type="containsText" dxfId="2185" priority="2211" operator="containsText" text="ZONA RIESGO ALTO">
      <formula>NOT(ISERROR(SEARCH("ZONA RIESGO ALTO",W46)))</formula>
    </cfRule>
    <cfRule type="containsText" dxfId="2184" priority="2212" operator="containsText" text="ZONA RIESGO EXTREMO">
      <formula>NOT(ISERROR(SEARCH("ZONA RIESGO EXTREMO",W46)))</formula>
    </cfRule>
  </conditionalFormatting>
  <conditionalFormatting sqref="V46">
    <cfRule type="containsText" dxfId="2183" priority="2205" operator="containsText" text="ZONA RIESGO BAJA">
      <formula>NOT(ISERROR(SEARCH("ZONA RIESGO BAJA",V46)))</formula>
    </cfRule>
    <cfRule type="containsText" dxfId="2182" priority="2206" operator="containsText" text="ZONA RIESGO MODERADO">
      <formula>NOT(ISERROR(SEARCH("ZONA RIESGO MODERADO",V46)))</formula>
    </cfRule>
    <cfRule type="containsText" dxfId="2181" priority="2207" operator="containsText" text="ZONA RIESGO ALTO">
      <formula>NOT(ISERROR(SEARCH("ZONA RIESGO ALTO",V46)))</formula>
    </cfRule>
    <cfRule type="containsText" dxfId="2180" priority="2208" operator="containsText" text="ZONA RIESGO EXTREMO">
      <formula>NOT(ISERROR(SEARCH("ZONA RIESGO EXTREMO",V46)))</formula>
    </cfRule>
  </conditionalFormatting>
  <conditionalFormatting sqref="U47">
    <cfRule type="containsText" dxfId="2179" priority="2201" operator="containsText" text="ZONA RIESGO BAJA">
      <formula>NOT(ISERROR(SEARCH("ZONA RIESGO BAJA",U47)))</formula>
    </cfRule>
    <cfRule type="containsText" dxfId="2178" priority="2202" operator="containsText" text="ZONA RIESGO MODERADO">
      <formula>NOT(ISERROR(SEARCH("ZONA RIESGO MODERADO",U47)))</formula>
    </cfRule>
    <cfRule type="containsText" dxfId="2177" priority="2203" operator="containsText" text="ZONA RIESGO ALTO">
      <formula>NOT(ISERROR(SEARCH("ZONA RIESGO ALTO",U47)))</formula>
    </cfRule>
    <cfRule type="containsText" dxfId="2176" priority="2204" operator="containsText" text="ZONA RIESGO EXTREMO">
      <formula>NOT(ISERROR(SEARCH("ZONA RIESGO EXTREMO",U47)))</formula>
    </cfRule>
  </conditionalFormatting>
  <conditionalFormatting sqref="T47">
    <cfRule type="containsText" dxfId="2175" priority="2197" operator="containsText" text="ZONA RIESGO BAJA">
      <formula>NOT(ISERROR(SEARCH("ZONA RIESGO BAJA",T47)))</formula>
    </cfRule>
    <cfRule type="containsText" dxfId="2174" priority="2198" operator="containsText" text="ZONA RIESGO MODERADO">
      <formula>NOT(ISERROR(SEARCH("ZONA RIESGO MODERADO",T47)))</formula>
    </cfRule>
    <cfRule type="containsText" dxfId="2173" priority="2199" operator="containsText" text="ZONA RIESGO ALTO">
      <formula>NOT(ISERROR(SEARCH("ZONA RIESGO ALTO",T47)))</formula>
    </cfRule>
    <cfRule type="containsText" dxfId="2172" priority="2200" operator="containsText" text="ZONA RIESGO EXTREMO">
      <formula>NOT(ISERROR(SEARCH("ZONA RIESGO EXTREMO",T47)))</formula>
    </cfRule>
  </conditionalFormatting>
  <conditionalFormatting sqref="Y47:AA47">
    <cfRule type="containsText" dxfId="2171" priority="2193" operator="containsText" text="ZONA RIESGO BAJA">
      <formula>NOT(ISERROR(SEARCH("ZONA RIESGO BAJA",Y47)))</formula>
    </cfRule>
    <cfRule type="containsText" dxfId="2170" priority="2194" operator="containsText" text="ZONA RIESGO MODERADO">
      <formula>NOT(ISERROR(SEARCH("ZONA RIESGO MODERADO",Y47)))</formula>
    </cfRule>
    <cfRule type="containsText" dxfId="2169" priority="2195" operator="containsText" text="ZONA RIESGO ALTO">
      <formula>NOT(ISERROR(SEARCH("ZONA RIESGO ALTO",Y47)))</formula>
    </cfRule>
    <cfRule type="containsText" dxfId="2168" priority="2196" operator="containsText" text="ZONA RIESGO EXTREMO">
      <formula>NOT(ISERROR(SEARCH("ZONA RIESGO EXTREMO",Y47)))</formula>
    </cfRule>
  </conditionalFormatting>
  <conditionalFormatting sqref="X47">
    <cfRule type="containsText" dxfId="2167" priority="2189" operator="containsText" text="ZONA RIESGO BAJA">
      <formula>NOT(ISERROR(SEARCH("ZONA RIESGO BAJA",X47)))</formula>
    </cfRule>
    <cfRule type="containsText" dxfId="2166" priority="2190" operator="containsText" text="ZONA RIESGO MODERADO">
      <formula>NOT(ISERROR(SEARCH("ZONA RIESGO MODERADO",X47)))</formula>
    </cfRule>
    <cfRule type="containsText" dxfId="2165" priority="2191" operator="containsText" text="ZONA RIESGO ALTO">
      <formula>NOT(ISERROR(SEARCH("ZONA RIESGO ALTO",X47)))</formula>
    </cfRule>
    <cfRule type="containsText" dxfId="2164" priority="2192" operator="containsText" text="ZONA RIESGO EXTREMO">
      <formula>NOT(ISERROR(SEARCH("ZONA RIESGO EXTREMO",X47)))</formula>
    </cfRule>
  </conditionalFormatting>
  <conditionalFormatting sqref="AB47">
    <cfRule type="containsText" dxfId="2163" priority="2185" operator="containsText" text="ZONA RIESGO BAJA">
      <formula>NOT(ISERROR(SEARCH("ZONA RIESGO BAJA",AB47)))</formula>
    </cfRule>
    <cfRule type="containsText" dxfId="2162" priority="2186" operator="containsText" text="ZONA RIESGO MODERADO">
      <formula>NOT(ISERROR(SEARCH("ZONA RIESGO MODERADO",AB47)))</formula>
    </cfRule>
    <cfRule type="containsText" dxfId="2161" priority="2187" operator="containsText" text="ZONA RIESGO ALTO">
      <formula>NOT(ISERROR(SEARCH("ZONA RIESGO ALTO",AB47)))</formula>
    </cfRule>
    <cfRule type="containsText" dxfId="2160" priority="2188" operator="containsText" text="ZONA RIESGO EXTREMO">
      <formula>NOT(ISERROR(SEARCH("ZONA RIESGO EXTREMO",AB47)))</formula>
    </cfRule>
  </conditionalFormatting>
  <conditionalFormatting sqref="W47">
    <cfRule type="containsText" dxfId="2159" priority="2181" operator="containsText" text="ZONA RIESGO BAJA">
      <formula>NOT(ISERROR(SEARCH("ZONA RIESGO BAJA",W47)))</formula>
    </cfRule>
    <cfRule type="containsText" dxfId="2158" priority="2182" operator="containsText" text="ZONA RIESGO MODERADO">
      <formula>NOT(ISERROR(SEARCH("ZONA RIESGO MODERADO",W47)))</formula>
    </cfRule>
    <cfRule type="containsText" dxfId="2157" priority="2183" operator="containsText" text="ZONA RIESGO ALTO">
      <formula>NOT(ISERROR(SEARCH("ZONA RIESGO ALTO",W47)))</formula>
    </cfRule>
    <cfRule type="containsText" dxfId="2156" priority="2184" operator="containsText" text="ZONA RIESGO EXTREMO">
      <formula>NOT(ISERROR(SEARCH("ZONA RIESGO EXTREMO",W47)))</formula>
    </cfRule>
  </conditionalFormatting>
  <conditionalFormatting sqref="V47">
    <cfRule type="containsText" dxfId="2155" priority="2177" operator="containsText" text="ZONA RIESGO BAJA">
      <formula>NOT(ISERROR(SEARCH("ZONA RIESGO BAJA",V47)))</formula>
    </cfRule>
    <cfRule type="containsText" dxfId="2154" priority="2178" operator="containsText" text="ZONA RIESGO MODERADO">
      <formula>NOT(ISERROR(SEARCH("ZONA RIESGO MODERADO",V47)))</formula>
    </cfRule>
    <cfRule type="containsText" dxfId="2153" priority="2179" operator="containsText" text="ZONA RIESGO ALTO">
      <formula>NOT(ISERROR(SEARCH("ZONA RIESGO ALTO",V47)))</formula>
    </cfRule>
    <cfRule type="containsText" dxfId="2152" priority="2180" operator="containsText" text="ZONA RIESGO EXTREMO">
      <formula>NOT(ISERROR(SEARCH("ZONA RIESGO EXTREMO",V47)))</formula>
    </cfRule>
  </conditionalFormatting>
  <conditionalFormatting sqref="U48">
    <cfRule type="containsText" dxfId="2151" priority="2173" operator="containsText" text="ZONA RIESGO BAJA">
      <formula>NOT(ISERROR(SEARCH("ZONA RIESGO BAJA",U48)))</formula>
    </cfRule>
    <cfRule type="containsText" dxfId="2150" priority="2174" operator="containsText" text="ZONA RIESGO MODERADO">
      <formula>NOT(ISERROR(SEARCH("ZONA RIESGO MODERADO",U48)))</formula>
    </cfRule>
    <cfRule type="containsText" dxfId="2149" priority="2175" operator="containsText" text="ZONA RIESGO ALTO">
      <formula>NOT(ISERROR(SEARCH("ZONA RIESGO ALTO",U48)))</formula>
    </cfRule>
    <cfRule type="containsText" dxfId="2148" priority="2176" operator="containsText" text="ZONA RIESGO EXTREMO">
      <formula>NOT(ISERROR(SEARCH("ZONA RIESGO EXTREMO",U48)))</formula>
    </cfRule>
  </conditionalFormatting>
  <conditionalFormatting sqref="T48">
    <cfRule type="containsText" dxfId="2147" priority="2169" operator="containsText" text="ZONA RIESGO BAJA">
      <formula>NOT(ISERROR(SEARCH("ZONA RIESGO BAJA",T48)))</formula>
    </cfRule>
    <cfRule type="containsText" dxfId="2146" priority="2170" operator="containsText" text="ZONA RIESGO MODERADO">
      <formula>NOT(ISERROR(SEARCH("ZONA RIESGO MODERADO",T48)))</formula>
    </cfRule>
    <cfRule type="containsText" dxfId="2145" priority="2171" operator="containsText" text="ZONA RIESGO ALTO">
      <formula>NOT(ISERROR(SEARCH("ZONA RIESGO ALTO",T48)))</formula>
    </cfRule>
    <cfRule type="containsText" dxfId="2144" priority="2172" operator="containsText" text="ZONA RIESGO EXTREMO">
      <formula>NOT(ISERROR(SEARCH("ZONA RIESGO EXTREMO",T48)))</formula>
    </cfRule>
  </conditionalFormatting>
  <conditionalFormatting sqref="Y48:AA48">
    <cfRule type="containsText" dxfId="2143" priority="2165" operator="containsText" text="ZONA RIESGO BAJA">
      <formula>NOT(ISERROR(SEARCH("ZONA RIESGO BAJA",Y48)))</formula>
    </cfRule>
    <cfRule type="containsText" dxfId="2142" priority="2166" operator="containsText" text="ZONA RIESGO MODERADO">
      <formula>NOT(ISERROR(SEARCH("ZONA RIESGO MODERADO",Y48)))</formula>
    </cfRule>
    <cfRule type="containsText" dxfId="2141" priority="2167" operator="containsText" text="ZONA RIESGO ALTO">
      <formula>NOT(ISERROR(SEARCH("ZONA RIESGO ALTO",Y48)))</formula>
    </cfRule>
    <cfRule type="containsText" dxfId="2140" priority="2168" operator="containsText" text="ZONA RIESGO EXTREMO">
      <formula>NOT(ISERROR(SEARCH("ZONA RIESGO EXTREMO",Y48)))</formula>
    </cfRule>
  </conditionalFormatting>
  <conditionalFormatting sqref="X48">
    <cfRule type="containsText" dxfId="2139" priority="2161" operator="containsText" text="ZONA RIESGO BAJA">
      <formula>NOT(ISERROR(SEARCH("ZONA RIESGO BAJA",X48)))</formula>
    </cfRule>
    <cfRule type="containsText" dxfId="2138" priority="2162" operator="containsText" text="ZONA RIESGO MODERADO">
      <formula>NOT(ISERROR(SEARCH("ZONA RIESGO MODERADO",X48)))</formula>
    </cfRule>
    <cfRule type="containsText" dxfId="2137" priority="2163" operator="containsText" text="ZONA RIESGO ALTO">
      <formula>NOT(ISERROR(SEARCH("ZONA RIESGO ALTO",X48)))</formula>
    </cfRule>
    <cfRule type="containsText" dxfId="2136" priority="2164" operator="containsText" text="ZONA RIESGO EXTREMO">
      <formula>NOT(ISERROR(SEARCH("ZONA RIESGO EXTREMO",X48)))</formula>
    </cfRule>
  </conditionalFormatting>
  <conditionalFormatting sqref="AB48">
    <cfRule type="containsText" dxfId="2135" priority="2157" operator="containsText" text="ZONA RIESGO BAJA">
      <formula>NOT(ISERROR(SEARCH("ZONA RIESGO BAJA",AB48)))</formula>
    </cfRule>
    <cfRule type="containsText" dxfId="2134" priority="2158" operator="containsText" text="ZONA RIESGO MODERADO">
      <formula>NOT(ISERROR(SEARCH("ZONA RIESGO MODERADO",AB48)))</formula>
    </cfRule>
    <cfRule type="containsText" dxfId="2133" priority="2159" operator="containsText" text="ZONA RIESGO ALTO">
      <formula>NOT(ISERROR(SEARCH("ZONA RIESGO ALTO",AB48)))</formula>
    </cfRule>
    <cfRule type="containsText" dxfId="2132" priority="2160" operator="containsText" text="ZONA RIESGO EXTREMO">
      <formula>NOT(ISERROR(SEARCH("ZONA RIESGO EXTREMO",AB48)))</formula>
    </cfRule>
  </conditionalFormatting>
  <conditionalFormatting sqref="W48">
    <cfRule type="containsText" dxfId="2131" priority="2153" operator="containsText" text="ZONA RIESGO BAJA">
      <formula>NOT(ISERROR(SEARCH("ZONA RIESGO BAJA",W48)))</formula>
    </cfRule>
    <cfRule type="containsText" dxfId="2130" priority="2154" operator="containsText" text="ZONA RIESGO MODERADO">
      <formula>NOT(ISERROR(SEARCH("ZONA RIESGO MODERADO",W48)))</formula>
    </cfRule>
    <cfRule type="containsText" dxfId="2129" priority="2155" operator="containsText" text="ZONA RIESGO ALTO">
      <formula>NOT(ISERROR(SEARCH("ZONA RIESGO ALTO",W48)))</formula>
    </cfRule>
    <cfRule type="containsText" dxfId="2128" priority="2156" operator="containsText" text="ZONA RIESGO EXTREMO">
      <formula>NOT(ISERROR(SEARCH("ZONA RIESGO EXTREMO",W48)))</formula>
    </cfRule>
  </conditionalFormatting>
  <conditionalFormatting sqref="V48">
    <cfRule type="containsText" dxfId="2127" priority="2149" operator="containsText" text="ZONA RIESGO BAJA">
      <formula>NOT(ISERROR(SEARCH("ZONA RIESGO BAJA",V48)))</formula>
    </cfRule>
    <cfRule type="containsText" dxfId="2126" priority="2150" operator="containsText" text="ZONA RIESGO MODERADO">
      <formula>NOT(ISERROR(SEARCH("ZONA RIESGO MODERADO",V48)))</formula>
    </cfRule>
    <cfRule type="containsText" dxfId="2125" priority="2151" operator="containsText" text="ZONA RIESGO ALTO">
      <formula>NOT(ISERROR(SEARCH("ZONA RIESGO ALTO",V48)))</formula>
    </cfRule>
    <cfRule type="containsText" dxfId="2124" priority="2152" operator="containsText" text="ZONA RIESGO EXTREMO">
      <formula>NOT(ISERROR(SEARCH("ZONA RIESGO EXTREMO",V48)))</formula>
    </cfRule>
  </conditionalFormatting>
  <conditionalFormatting sqref="U49">
    <cfRule type="containsText" dxfId="2123" priority="2145" operator="containsText" text="ZONA RIESGO BAJA">
      <formula>NOT(ISERROR(SEARCH("ZONA RIESGO BAJA",U49)))</formula>
    </cfRule>
    <cfRule type="containsText" dxfId="2122" priority="2146" operator="containsText" text="ZONA RIESGO MODERADO">
      <formula>NOT(ISERROR(SEARCH("ZONA RIESGO MODERADO",U49)))</formula>
    </cfRule>
    <cfRule type="containsText" dxfId="2121" priority="2147" operator="containsText" text="ZONA RIESGO ALTO">
      <formula>NOT(ISERROR(SEARCH("ZONA RIESGO ALTO",U49)))</formula>
    </cfRule>
    <cfRule type="containsText" dxfId="2120" priority="2148" operator="containsText" text="ZONA RIESGO EXTREMO">
      <formula>NOT(ISERROR(SEARCH("ZONA RIESGO EXTREMO",U49)))</formula>
    </cfRule>
  </conditionalFormatting>
  <conditionalFormatting sqref="T49">
    <cfRule type="containsText" dxfId="2119" priority="2141" operator="containsText" text="ZONA RIESGO BAJA">
      <formula>NOT(ISERROR(SEARCH("ZONA RIESGO BAJA",T49)))</formula>
    </cfRule>
    <cfRule type="containsText" dxfId="2118" priority="2142" operator="containsText" text="ZONA RIESGO MODERADO">
      <formula>NOT(ISERROR(SEARCH("ZONA RIESGO MODERADO",T49)))</formula>
    </cfRule>
    <cfRule type="containsText" dxfId="2117" priority="2143" operator="containsText" text="ZONA RIESGO ALTO">
      <formula>NOT(ISERROR(SEARCH("ZONA RIESGO ALTO",T49)))</formula>
    </cfRule>
    <cfRule type="containsText" dxfId="2116" priority="2144" operator="containsText" text="ZONA RIESGO EXTREMO">
      <formula>NOT(ISERROR(SEARCH("ZONA RIESGO EXTREMO",T49)))</formula>
    </cfRule>
  </conditionalFormatting>
  <conditionalFormatting sqref="Y49:AA49">
    <cfRule type="containsText" dxfId="2115" priority="2137" operator="containsText" text="ZONA RIESGO BAJA">
      <formula>NOT(ISERROR(SEARCH("ZONA RIESGO BAJA",Y49)))</formula>
    </cfRule>
    <cfRule type="containsText" dxfId="2114" priority="2138" operator="containsText" text="ZONA RIESGO MODERADO">
      <formula>NOT(ISERROR(SEARCH("ZONA RIESGO MODERADO",Y49)))</formula>
    </cfRule>
    <cfRule type="containsText" dxfId="2113" priority="2139" operator="containsText" text="ZONA RIESGO ALTO">
      <formula>NOT(ISERROR(SEARCH("ZONA RIESGO ALTO",Y49)))</formula>
    </cfRule>
    <cfRule type="containsText" dxfId="2112" priority="2140" operator="containsText" text="ZONA RIESGO EXTREMO">
      <formula>NOT(ISERROR(SEARCH("ZONA RIESGO EXTREMO",Y49)))</formula>
    </cfRule>
  </conditionalFormatting>
  <conditionalFormatting sqref="X49">
    <cfRule type="containsText" dxfId="2111" priority="2133" operator="containsText" text="ZONA RIESGO BAJA">
      <formula>NOT(ISERROR(SEARCH("ZONA RIESGO BAJA",X49)))</formula>
    </cfRule>
    <cfRule type="containsText" dxfId="2110" priority="2134" operator="containsText" text="ZONA RIESGO MODERADO">
      <formula>NOT(ISERROR(SEARCH("ZONA RIESGO MODERADO",X49)))</formula>
    </cfRule>
    <cfRule type="containsText" dxfId="2109" priority="2135" operator="containsText" text="ZONA RIESGO ALTO">
      <formula>NOT(ISERROR(SEARCH("ZONA RIESGO ALTO",X49)))</formula>
    </cfRule>
    <cfRule type="containsText" dxfId="2108" priority="2136" operator="containsText" text="ZONA RIESGO EXTREMO">
      <formula>NOT(ISERROR(SEARCH("ZONA RIESGO EXTREMO",X49)))</formula>
    </cfRule>
  </conditionalFormatting>
  <conditionalFormatting sqref="AB49">
    <cfRule type="containsText" dxfId="2107" priority="2129" operator="containsText" text="ZONA RIESGO BAJA">
      <formula>NOT(ISERROR(SEARCH("ZONA RIESGO BAJA",AB49)))</formula>
    </cfRule>
    <cfRule type="containsText" dxfId="2106" priority="2130" operator="containsText" text="ZONA RIESGO MODERADO">
      <formula>NOT(ISERROR(SEARCH("ZONA RIESGO MODERADO",AB49)))</formula>
    </cfRule>
    <cfRule type="containsText" dxfId="2105" priority="2131" operator="containsText" text="ZONA RIESGO ALTO">
      <formula>NOT(ISERROR(SEARCH("ZONA RIESGO ALTO",AB49)))</formula>
    </cfRule>
    <cfRule type="containsText" dxfId="2104" priority="2132" operator="containsText" text="ZONA RIESGO EXTREMO">
      <formula>NOT(ISERROR(SEARCH("ZONA RIESGO EXTREMO",AB49)))</formula>
    </cfRule>
  </conditionalFormatting>
  <conditionalFormatting sqref="W49">
    <cfRule type="containsText" dxfId="2103" priority="2125" operator="containsText" text="ZONA RIESGO BAJA">
      <formula>NOT(ISERROR(SEARCH("ZONA RIESGO BAJA",W49)))</formula>
    </cfRule>
    <cfRule type="containsText" dxfId="2102" priority="2126" operator="containsText" text="ZONA RIESGO MODERADO">
      <formula>NOT(ISERROR(SEARCH("ZONA RIESGO MODERADO",W49)))</formula>
    </cfRule>
    <cfRule type="containsText" dxfId="2101" priority="2127" operator="containsText" text="ZONA RIESGO ALTO">
      <formula>NOT(ISERROR(SEARCH("ZONA RIESGO ALTO",W49)))</formula>
    </cfRule>
    <cfRule type="containsText" dxfId="2100" priority="2128" operator="containsText" text="ZONA RIESGO EXTREMO">
      <formula>NOT(ISERROR(SEARCH("ZONA RIESGO EXTREMO",W49)))</formula>
    </cfRule>
  </conditionalFormatting>
  <conditionalFormatting sqref="V49">
    <cfRule type="containsText" dxfId="2099" priority="2121" operator="containsText" text="ZONA RIESGO BAJA">
      <formula>NOT(ISERROR(SEARCH("ZONA RIESGO BAJA",V49)))</formula>
    </cfRule>
    <cfRule type="containsText" dxfId="2098" priority="2122" operator="containsText" text="ZONA RIESGO MODERADO">
      <formula>NOT(ISERROR(SEARCH("ZONA RIESGO MODERADO",V49)))</formula>
    </cfRule>
    <cfRule type="containsText" dxfId="2097" priority="2123" operator="containsText" text="ZONA RIESGO ALTO">
      <formula>NOT(ISERROR(SEARCH("ZONA RIESGO ALTO",V49)))</formula>
    </cfRule>
    <cfRule type="containsText" dxfId="2096" priority="2124" operator="containsText" text="ZONA RIESGO EXTREMO">
      <formula>NOT(ISERROR(SEARCH("ZONA RIESGO EXTREMO",V49)))</formula>
    </cfRule>
  </conditionalFormatting>
  <conditionalFormatting sqref="P47:S47">
    <cfRule type="containsText" dxfId="2095" priority="2117" operator="containsText" text="ZONA RIESGO BAJA">
      <formula>NOT(ISERROR(SEARCH("ZONA RIESGO BAJA",P47)))</formula>
    </cfRule>
    <cfRule type="containsText" dxfId="2094" priority="2118" operator="containsText" text="ZONA RIESGO MODERADO">
      <formula>NOT(ISERROR(SEARCH("ZONA RIESGO MODERADO",P47)))</formula>
    </cfRule>
    <cfRule type="containsText" dxfId="2093" priority="2119" operator="containsText" text="ZONA RIESGO ALTO">
      <formula>NOT(ISERROR(SEARCH("ZONA RIESGO ALTO",P47)))</formula>
    </cfRule>
    <cfRule type="containsText" dxfId="2092" priority="2120" operator="containsText" text="ZONA RIESGO EXTREMO">
      <formula>NOT(ISERROR(SEARCH("ZONA RIESGO EXTREMO",P47)))</formula>
    </cfRule>
  </conditionalFormatting>
  <conditionalFormatting sqref="U50">
    <cfRule type="containsText" dxfId="2091" priority="2113" operator="containsText" text="ZONA RIESGO BAJA">
      <formula>NOT(ISERROR(SEARCH("ZONA RIESGO BAJA",U50)))</formula>
    </cfRule>
    <cfRule type="containsText" dxfId="2090" priority="2114" operator="containsText" text="ZONA RIESGO MODERADO">
      <formula>NOT(ISERROR(SEARCH("ZONA RIESGO MODERADO",U50)))</formula>
    </cfRule>
    <cfRule type="containsText" dxfId="2089" priority="2115" operator="containsText" text="ZONA RIESGO ALTO">
      <formula>NOT(ISERROR(SEARCH("ZONA RIESGO ALTO",U50)))</formula>
    </cfRule>
    <cfRule type="containsText" dxfId="2088" priority="2116" operator="containsText" text="ZONA RIESGO EXTREMO">
      <formula>NOT(ISERROR(SEARCH("ZONA RIESGO EXTREMO",U50)))</formula>
    </cfRule>
  </conditionalFormatting>
  <conditionalFormatting sqref="T50">
    <cfRule type="containsText" dxfId="2087" priority="2109" operator="containsText" text="ZONA RIESGO BAJA">
      <formula>NOT(ISERROR(SEARCH("ZONA RIESGO BAJA",T50)))</formula>
    </cfRule>
    <cfRule type="containsText" dxfId="2086" priority="2110" operator="containsText" text="ZONA RIESGO MODERADO">
      <formula>NOT(ISERROR(SEARCH("ZONA RIESGO MODERADO",T50)))</formula>
    </cfRule>
    <cfRule type="containsText" dxfId="2085" priority="2111" operator="containsText" text="ZONA RIESGO ALTO">
      <formula>NOT(ISERROR(SEARCH("ZONA RIESGO ALTO",T50)))</formula>
    </cfRule>
    <cfRule type="containsText" dxfId="2084" priority="2112" operator="containsText" text="ZONA RIESGO EXTREMO">
      <formula>NOT(ISERROR(SEARCH("ZONA RIESGO EXTREMO",T50)))</formula>
    </cfRule>
  </conditionalFormatting>
  <conditionalFormatting sqref="Y50:AA50">
    <cfRule type="containsText" dxfId="2083" priority="2105" operator="containsText" text="ZONA RIESGO BAJA">
      <formula>NOT(ISERROR(SEARCH("ZONA RIESGO BAJA",Y50)))</formula>
    </cfRule>
    <cfRule type="containsText" dxfId="2082" priority="2106" operator="containsText" text="ZONA RIESGO MODERADO">
      <formula>NOT(ISERROR(SEARCH("ZONA RIESGO MODERADO",Y50)))</formula>
    </cfRule>
    <cfRule type="containsText" dxfId="2081" priority="2107" operator="containsText" text="ZONA RIESGO ALTO">
      <formula>NOT(ISERROR(SEARCH("ZONA RIESGO ALTO",Y50)))</formula>
    </cfRule>
    <cfRule type="containsText" dxfId="2080" priority="2108" operator="containsText" text="ZONA RIESGO EXTREMO">
      <formula>NOT(ISERROR(SEARCH("ZONA RIESGO EXTREMO",Y50)))</formula>
    </cfRule>
  </conditionalFormatting>
  <conditionalFormatting sqref="X50">
    <cfRule type="containsText" dxfId="2079" priority="2101" operator="containsText" text="ZONA RIESGO BAJA">
      <formula>NOT(ISERROR(SEARCH("ZONA RIESGO BAJA",X50)))</formula>
    </cfRule>
    <cfRule type="containsText" dxfId="2078" priority="2102" operator="containsText" text="ZONA RIESGO MODERADO">
      <formula>NOT(ISERROR(SEARCH("ZONA RIESGO MODERADO",X50)))</formula>
    </cfRule>
    <cfRule type="containsText" dxfId="2077" priority="2103" operator="containsText" text="ZONA RIESGO ALTO">
      <formula>NOT(ISERROR(SEARCH("ZONA RIESGO ALTO",X50)))</formula>
    </cfRule>
    <cfRule type="containsText" dxfId="2076" priority="2104" operator="containsText" text="ZONA RIESGO EXTREMO">
      <formula>NOT(ISERROR(SEARCH("ZONA RIESGO EXTREMO",X50)))</formula>
    </cfRule>
  </conditionalFormatting>
  <conditionalFormatting sqref="AB50">
    <cfRule type="containsText" dxfId="2075" priority="2097" operator="containsText" text="ZONA RIESGO BAJA">
      <formula>NOT(ISERROR(SEARCH("ZONA RIESGO BAJA",AB50)))</formula>
    </cfRule>
    <cfRule type="containsText" dxfId="2074" priority="2098" operator="containsText" text="ZONA RIESGO MODERADO">
      <formula>NOT(ISERROR(SEARCH("ZONA RIESGO MODERADO",AB50)))</formula>
    </cfRule>
    <cfRule type="containsText" dxfId="2073" priority="2099" operator="containsText" text="ZONA RIESGO ALTO">
      <formula>NOT(ISERROR(SEARCH("ZONA RIESGO ALTO",AB50)))</formula>
    </cfRule>
    <cfRule type="containsText" dxfId="2072" priority="2100" operator="containsText" text="ZONA RIESGO EXTREMO">
      <formula>NOT(ISERROR(SEARCH("ZONA RIESGO EXTREMO",AB50)))</formula>
    </cfRule>
  </conditionalFormatting>
  <conditionalFormatting sqref="W50">
    <cfRule type="containsText" dxfId="2071" priority="2093" operator="containsText" text="ZONA RIESGO BAJA">
      <formula>NOT(ISERROR(SEARCH("ZONA RIESGO BAJA",W50)))</formula>
    </cfRule>
    <cfRule type="containsText" dxfId="2070" priority="2094" operator="containsText" text="ZONA RIESGO MODERADO">
      <formula>NOT(ISERROR(SEARCH("ZONA RIESGO MODERADO",W50)))</formula>
    </cfRule>
    <cfRule type="containsText" dxfId="2069" priority="2095" operator="containsText" text="ZONA RIESGO ALTO">
      <formula>NOT(ISERROR(SEARCH("ZONA RIESGO ALTO",W50)))</formula>
    </cfRule>
    <cfRule type="containsText" dxfId="2068" priority="2096" operator="containsText" text="ZONA RIESGO EXTREMO">
      <formula>NOT(ISERROR(SEARCH("ZONA RIESGO EXTREMO",W50)))</formula>
    </cfRule>
  </conditionalFormatting>
  <conditionalFormatting sqref="V50">
    <cfRule type="containsText" dxfId="2067" priority="2089" operator="containsText" text="ZONA RIESGO BAJA">
      <formula>NOT(ISERROR(SEARCH("ZONA RIESGO BAJA",V50)))</formula>
    </cfRule>
    <cfRule type="containsText" dxfId="2066" priority="2090" operator="containsText" text="ZONA RIESGO MODERADO">
      <formula>NOT(ISERROR(SEARCH("ZONA RIESGO MODERADO",V50)))</formula>
    </cfRule>
    <cfRule type="containsText" dxfId="2065" priority="2091" operator="containsText" text="ZONA RIESGO ALTO">
      <formula>NOT(ISERROR(SEARCH("ZONA RIESGO ALTO",V50)))</formula>
    </cfRule>
    <cfRule type="containsText" dxfId="2064" priority="2092" operator="containsText" text="ZONA RIESGO EXTREMO">
      <formula>NOT(ISERROR(SEARCH("ZONA RIESGO EXTREMO",V50)))</formula>
    </cfRule>
  </conditionalFormatting>
  <conditionalFormatting sqref="P50:S50">
    <cfRule type="containsText" dxfId="2063" priority="2085" operator="containsText" text="ZONA RIESGO BAJA">
      <formula>NOT(ISERROR(SEARCH("ZONA RIESGO BAJA",P50)))</formula>
    </cfRule>
    <cfRule type="containsText" dxfId="2062" priority="2086" operator="containsText" text="ZONA RIESGO MODERADO">
      <formula>NOT(ISERROR(SEARCH("ZONA RIESGO MODERADO",P50)))</formula>
    </cfRule>
    <cfRule type="containsText" dxfId="2061" priority="2087" operator="containsText" text="ZONA RIESGO ALTO">
      <formula>NOT(ISERROR(SEARCH("ZONA RIESGO ALTO",P50)))</formula>
    </cfRule>
    <cfRule type="containsText" dxfId="2060" priority="2088" operator="containsText" text="ZONA RIESGO EXTREMO">
      <formula>NOT(ISERROR(SEARCH("ZONA RIESGO EXTREMO",P50)))</formula>
    </cfRule>
  </conditionalFormatting>
  <conditionalFormatting sqref="U51">
    <cfRule type="containsText" dxfId="2059" priority="2081" operator="containsText" text="ZONA RIESGO BAJA">
      <formula>NOT(ISERROR(SEARCH("ZONA RIESGO BAJA",U51)))</formula>
    </cfRule>
    <cfRule type="containsText" dxfId="2058" priority="2082" operator="containsText" text="ZONA RIESGO MODERADO">
      <formula>NOT(ISERROR(SEARCH("ZONA RIESGO MODERADO",U51)))</formula>
    </cfRule>
    <cfRule type="containsText" dxfId="2057" priority="2083" operator="containsText" text="ZONA RIESGO ALTO">
      <formula>NOT(ISERROR(SEARCH("ZONA RIESGO ALTO",U51)))</formula>
    </cfRule>
    <cfRule type="containsText" dxfId="2056" priority="2084" operator="containsText" text="ZONA RIESGO EXTREMO">
      <formula>NOT(ISERROR(SEARCH("ZONA RIESGO EXTREMO",U51)))</formula>
    </cfRule>
  </conditionalFormatting>
  <conditionalFormatting sqref="T51">
    <cfRule type="containsText" dxfId="2055" priority="2077" operator="containsText" text="ZONA RIESGO BAJA">
      <formula>NOT(ISERROR(SEARCH("ZONA RIESGO BAJA",T51)))</formula>
    </cfRule>
    <cfRule type="containsText" dxfId="2054" priority="2078" operator="containsText" text="ZONA RIESGO MODERADO">
      <formula>NOT(ISERROR(SEARCH("ZONA RIESGO MODERADO",T51)))</formula>
    </cfRule>
    <cfRule type="containsText" dxfId="2053" priority="2079" operator="containsText" text="ZONA RIESGO ALTO">
      <formula>NOT(ISERROR(SEARCH("ZONA RIESGO ALTO",T51)))</formula>
    </cfRule>
    <cfRule type="containsText" dxfId="2052" priority="2080" operator="containsText" text="ZONA RIESGO EXTREMO">
      <formula>NOT(ISERROR(SEARCH("ZONA RIESGO EXTREMO",T51)))</formula>
    </cfRule>
  </conditionalFormatting>
  <conditionalFormatting sqref="Y51:AA51">
    <cfRule type="containsText" dxfId="2051" priority="2073" operator="containsText" text="ZONA RIESGO BAJA">
      <formula>NOT(ISERROR(SEARCH("ZONA RIESGO BAJA",Y51)))</formula>
    </cfRule>
    <cfRule type="containsText" dxfId="2050" priority="2074" operator="containsText" text="ZONA RIESGO MODERADO">
      <formula>NOT(ISERROR(SEARCH("ZONA RIESGO MODERADO",Y51)))</formula>
    </cfRule>
    <cfRule type="containsText" dxfId="2049" priority="2075" operator="containsText" text="ZONA RIESGO ALTO">
      <formula>NOT(ISERROR(SEARCH("ZONA RIESGO ALTO",Y51)))</formula>
    </cfRule>
    <cfRule type="containsText" dxfId="2048" priority="2076" operator="containsText" text="ZONA RIESGO EXTREMO">
      <formula>NOT(ISERROR(SEARCH("ZONA RIESGO EXTREMO",Y51)))</formula>
    </cfRule>
  </conditionalFormatting>
  <conditionalFormatting sqref="X51">
    <cfRule type="containsText" dxfId="2047" priority="2069" operator="containsText" text="ZONA RIESGO BAJA">
      <formula>NOT(ISERROR(SEARCH("ZONA RIESGO BAJA",X51)))</formula>
    </cfRule>
    <cfRule type="containsText" dxfId="2046" priority="2070" operator="containsText" text="ZONA RIESGO MODERADO">
      <formula>NOT(ISERROR(SEARCH("ZONA RIESGO MODERADO",X51)))</formula>
    </cfRule>
    <cfRule type="containsText" dxfId="2045" priority="2071" operator="containsText" text="ZONA RIESGO ALTO">
      <formula>NOT(ISERROR(SEARCH("ZONA RIESGO ALTO",X51)))</formula>
    </cfRule>
    <cfRule type="containsText" dxfId="2044" priority="2072" operator="containsText" text="ZONA RIESGO EXTREMO">
      <formula>NOT(ISERROR(SEARCH("ZONA RIESGO EXTREMO",X51)))</formula>
    </cfRule>
  </conditionalFormatting>
  <conditionalFormatting sqref="AB51">
    <cfRule type="containsText" dxfId="2043" priority="2065" operator="containsText" text="ZONA RIESGO BAJA">
      <formula>NOT(ISERROR(SEARCH("ZONA RIESGO BAJA",AB51)))</formula>
    </cfRule>
    <cfRule type="containsText" dxfId="2042" priority="2066" operator="containsText" text="ZONA RIESGO MODERADO">
      <formula>NOT(ISERROR(SEARCH("ZONA RIESGO MODERADO",AB51)))</formula>
    </cfRule>
    <cfRule type="containsText" dxfId="2041" priority="2067" operator="containsText" text="ZONA RIESGO ALTO">
      <formula>NOT(ISERROR(SEARCH("ZONA RIESGO ALTO",AB51)))</formula>
    </cfRule>
    <cfRule type="containsText" dxfId="2040" priority="2068" operator="containsText" text="ZONA RIESGO EXTREMO">
      <formula>NOT(ISERROR(SEARCH("ZONA RIESGO EXTREMO",AB51)))</formula>
    </cfRule>
  </conditionalFormatting>
  <conditionalFormatting sqref="W51">
    <cfRule type="containsText" dxfId="2039" priority="2061" operator="containsText" text="ZONA RIESGO BAJA">
      <formula>NOT(ISERROR(SEARCH("ZONA RIESGO BAJA",W51)))</formula>
    </cfRule>
    <cfRule type="containsText" dxfId="2038" priority="2062" operator="containsText" text="ZONA RIESGO MODERADO">
      <formula>NOT(ISERROR(SEARCH("ZONA RIESGO MODERADO",W51)))</formula>
    </cfRule>
    <cfRule type="containsText" dxfId="2037" priority="2063" operator="containsText" text="ZONA RIESGO ALTO">
      <formula>NOT(ISERROR(SEARCH("ZONA RIESGO ALTO",W51)))</formula>
    </cfRule>
    <cfRule type="containsText" dxfId="2036" priority="2064" operator="containsText" text="ZONA RIESGO EXTREMO">
      <formula>NOT(ISERROR(SEARCH("ZONA RIESGO EXTREMO",W51)))</formula>
    </cfRule>
  </conditionalFormatting>
  <conditionalFormatting sqref="V51">
    <cfRule type="containsText" dxfId="2035" priority="2057" operator="containsText" text="ZONA RIESGO BAJA">
      <formula>NOT(ISERROR(SEARCH("ZONA RIESGO BAJA",V51)))</formula>
    </cfRule>
    <cfRule type="containsText" dxfId="2034" priority="2058" operator="containsText" text="ZONA RIESGO MODERADO">
      <formula>NOT(ISERROR(SEARCH("ZONA RIESGO MODERADO",V51)))</formula>
    </cfRule>
    <cfRule type="containsText" dxfId="2033" priority="2059" operator="containsText" text="ZONA RIESGO ALTO">
      <formula>NOT(ISERROR(SEARCH("ZONA RIESGO ALTO",V51)))</formula>
    </cfRule>
    <cfRule type="containsText" dxfId="2032" priority="2060" operator="containsText" text="ZONA RIESGO EXTREMO">
      <formula>NOT(ISERROR(SEARCH("ZONA RIESGO EXTREMO",V51)))</formula>
    </cfRule>
  </conditionalFormatting>
  <conditionalFormatting sqref="P51:S51">
    <cfRule type="containsText" dxfId="2031" priority="2053" operator="containsText" text="ZONA RIESGO BAJA">
      <formula>NOT(ISERROR(SEARCH("ZONA RIESGO BAJA",P51)))</formula>
    </cfRule>
    <cfRule type="containsText" dxfId="2030" priority="2054" operator="containsText" text="ZONA RIESGO MODERADO">
      <formula>NOT(ISERROR(SEARCH("ZONA RIESGO MODERADO",P51)))</formula>
    </cfRule>
    <cfRule type="containsText" dxfId="2029" priority="2055" operator="containsText" text="ZONA RIESGO ALTO">
      <formula>NOT(ISERROR(SEARCH("ZONA RIESGO ALTO",P51)))</formula>
    </cfRule>
    <cfRule type="containsText" dxfId="2028" priority="2056" operator="containsText" text="ZONA RIESGO EXTREMO">
      <formula>NOT(ISERROR(SEARCH("ZONA RIESGO EXTREMO",P51)))</formula>
    </cfRule>
  </conditionalFormatting>
  <conditionalFormatting sqref="U52">
    <cfRule type="containsText" dxfId="2027" priority="2049" operator="containsText" text="ZONA RIESGO BAJA">
      <formula>NOT(ISERROR(SEARCH("ZONA RIESGO BAJA",U52)))</formula>
    </cfRule>
    <cfRule type="containsText" dxfId="2026" priority="2050" operator="containsText" text="ZONA RIESGO MODERADO">
      <formula>NOT(ISERROR(SEARCH("ZONA RIESGO MODERADO",U52)))</formula>
    </cfRule>
    <cfRule type="containsText" dxfId="2025" priority="2051" operator="containsText" text="ZONA RIESGO ALTO">
      <formula>NOT(ISERROR(SEARCH("ZONA RIESGO ALTO",U52)))</formula>
    </cfRule>
    <cfRule type="containsText" dxfId="2024" priority="2052" operator="containsText" text="ZONA RIESGO EXTREMO">
      <formula>NOT(ISERROR(SEARCH("ZONA RIESGO EXTREMO",U52)))</formula>
    </cfRule>
  </conditionalFormatting>
  <conditionalFormatting sqref="T52">
    <cfRule type="containsText" dxfId="2023" priority="2045" operator="containsText" text="ZONA RIESGO BAJA">
      <formula>NOT(ISERROR(SEARCH("ZONA RIESGO BAJA",T52)))</formula>
    </cfRule>
    <cfRule type="containsText" dxfId="2022" priority="2046" operator="containsText" text="ZONA RIESGO MODERADO">
      <formula>NOT(ISERROR(SEARCH("ZONA RIESGO MODERADO",T52)))</formula>
    </cfRule>
    <cfRule type="containsText" dxfId="2021" priority="2047" operator="containsText" text="ZONA RIESGO ALTO">
      <formula>NOT(ISERROR(SEARCH("ZONA RIESGO ALTO",T52)))</formula>
    </cfRule>
    <cfRule type="containsText" dxfId="2020" priority="2048" operator="containsText" text="ZONA RIESGO EXTREMO">
      <formula>NOT(ISERROR(SEARCH("ZONA RIESGO EXTREMO",T52)))</formula>
    </cfRule>
  </conditionalFormatting>
  <conditionalFormatting sqref="Y52:AA52">
    <cfRule type="containsText" dxfId="2019" priority="2041" operator="containsText" text="ZONA RIESGO BAJA">
      <formula>NOT(ISERROR(SEARCH("ZONA RIESGO BAJA",Y52)))</formula>
    </cfRule>
    <cfRule type="containsText" dxfId="2018" priority="2042" operator="containsText" text="ZONA RIESGO MODERADO">
      <formula>NOT(ISERROR(SEARCH("ZONA RIESGO MODERADO",Y52)))</formula>
    </cfRule>
    <cfRule type="containsText" dxfId="2017" priority="2043" operator="containsText" text="ZONA RIESGO ALTO">
      <formula>NOT(ISERROR(SEARCH("ZONA RIESGO ALTO",Y52)))</formula>
    </cfRule>
    <cfRule type="containsText" dxfId="2016" priority="2044" operator="containsText" text="ZONA RIESGO EXTREMO">
      <formula>NOT(ISERROR(SEARCH("ZONA RIESGO EXTREMO",Y52)))</formula>
    </cfRule>
  </conditionalFormatting>
  <conditionalFormatting sqref="X52">
    <cfRule type="containsText" dxfId="2015" priority="2037" operator="containsText" text="ZONA RIESGO BAJA">
      <formula>NOT(ISERROR(SEARCH("ZONA RIESGO BAJA",X52)))</formula>
    </cfRule>
    <cfRule type="containsText" dxfId="2014" priority="2038" operator="containsText" text="ZONA RIESGO MODERADO">
      <formula>NOT(ISERROR(SEARCH("ZONA RIESGO MODERADO",X52)))</formula>
    </cfRule>
    <cfRule type="containsText" dxfId="2013" priority="2039" operator="containsText" text="ZONA RIESGO ALTO">
      <formula>NOT(ISERROR(SEARCH("ZONA RIESGO ALTO",X52)))</formula>
    </cfRule>
    <cfRule type="containsText" dxfId="2012" priority="2040" operator="containsText" text="ZONA RIESGO EXTREMO">
      <formula>NOT(ISERROR(SEARCH("ZONA RIESGO EXTREMO",X52)))</formula>
    </cfRule>
  </conditionalFormatting>
  <conditionalFormatting sqref="AB52">
    <cfRule type="containsText" dxfId="2011" priority="2033" operator="containsText" text="ZONA RIESGO BAJA">
      <formula>NOT(ISERROR(SEARCH("ZONA RIESGO BAJA",AB52)))</formula>
    </cfRule>
    <cfRule type="containsText" dxfId="2010" priority="2034" operator="containsText" text="ZONA RIESGO MODERADO">
      <formula>NOT(ISERROR(SEARCH("ZONA RIESGO MODERADO",AB52)))</formula>
    </cfRule>
    <cfRule type="containsText" dxfId="2009" priority="2035" operator="containsText" text="ZONA RIESGO ALTO">
      <formula>NOT(ISERROR(SEARCH("ZONA RIESGO ALTO",AB52)))</formula>
    </cfRule>
    <cfRule type="containsText" dxfId="2008" priority="2036" operator="containsText" text="ZONA RIESGO EXTREMO">
      <formula>NOT(ISERROR(SEARCH("ZONA RIESGO EXTREMO",AB52)))</formula>
    </cfRule>
  </conditionalFormatting>
  <conditionalFormatting sqref="W52">
    <cfRule type="containsText" dxfId="2007" priority="2029" operator="containsText" text="ZONA RIESGO BAJA">
      <formula>NOT(ISERROR(SEARCH("ZONA RIESGO BAJA",W52)))</formula>
    </cfRule>
    <cfRule type="containsText" dxfId="2006" priority="2030" operator="containsText" text="ZONA RIESGO MODERADO">
      <formula>NOT(ISERROR(SEARCH("ZONA RIESGO MODERADO",W52)))</formula>
    </cfRule>
    <cfRule type="containsText" dxfId="2005" priority="2031" operator="containsText" text="ZONA RIESGO ALTO">
      <formula>NOT(ISERROR(SEARCH("ZONA RIESGO ALTO",W52)))</formula>
    </cfRule>
    <cfRule type="containsText" dxfId="2004" priority="2032" operator="containsText" text="ZONA RIESGO EXTREMO">
      <formula>NOT(ISERROR(SEARCH("ZONA RIESGO EXTREMO",W52)))</formula>
    </cfRule>
  </conditionalFormatting>
  <conditionalFormatting sqref="V52">
    <cfRule type="containsText" dxfId="2003" priority="2025" operator="containsText" text="ZONA RIESGO BAJA">
      <formula>NOT(ISERROR(SEARCH("ZONA RIESGO BAJA",V52)))</formula>
    </cfRule>
    <cfRule type="containsText" dxfId="2002" priority="2026" operator="containsText" text="ZONA RIESGO MODERADO">
      <formula>NOT(ISERROR(SEARCH("ZONA RIESGO MODERADO",V52)))</formula>
    </cfRule>
    <cfRule type="containsText" dxfId="2001" priority="2027" operator="containsText" text="ZONA RIESGO ALTO">
      <formula>NOT(ISERROR(SEARCH("ZONA RIESGO ALTO",V52)))</formula>
    </cfRule>
    <cfRule type="containsText" dxfId="2000" priority="2028" operator="containsText" text="ZONA RIESGO EXTREMO">
      <formula>NOT(ISERROR(SEARCH("ZONA RIESGO EXTREMO",V52)))</formula>
    </cfRule>
  </conditionalFormatting>
  <conditionalFormatting sqref="U53:U54">
    <cfRule type="containsText" dxfId="1999" priority="2021" operator="containsText" text="ZONA RIESGO BAJA">
      <formula>NOT(ISERROR(SEARCH("ZONA RIESGO BAJA",U53)))</formula>
    </cfRule>
    <cfRule type="containsText" dxfId="1998" priority="2022" operator="containsText" text="ZONA RIESGO MODERADO">
      <formula>NOT(ISERROR(SEARCH("ZONA RIESGO MODERADO",U53)))</formula>
    </cfRule>
    <cfRule type="containsText" dxfId="1997" priority="2023" operator="containsText" text="ZONA RIESGO ALTO">
      <formula>NOT(ISERROR(SEARCH("ZONA RIESGO ALTO",U53)))</formula>
    </cfRule>
    <cfRule type="containsText" dxfId="1996" priority="2024" operator="containsText" text="ZONA RIESGO EXTREMO">
      <formula>NOT(ISERROR(SEARCH("ZONA RIESGO EXTREMO",U53)))</formula>
    </cfRule>
  </conditionalFormatting>
  <conditionalFormatting sqref="T53">
    <cfRule type="containsText" dxfId="1995" priority="2017" operator="containsText" text="ZONA RIESGO BAJA">
      <formula>NOT(ISERROR(SEARCH("ZONA RIESGO BAJA",T53)))</formula>
    </cfRule>
    <cfRule type="containsText" dxfId="1994" priority="2018" operator="containsText" text="ZONA RIESGO MODERADO">
      <formula>NOT(ISERROR(SEARCH("ZONA RIESGO MODERADO",T53)))</formula>
    </cfRule>
    <cfRule type="containsText" dxfId="1993" priority="2019" operator="containsText" text="ZONA RIESGO ALTO">
      <formula>NOT(ISERROR(SEARCH("ZONA RIESGO ALTO",T53)))</formula>
    </cfRule>
    <cfRule type="containsText" dxfId="1992" priority="2020" operator="containsText" text="ZONA RIESGO EXTREMO">
      <formula>NOT(ISERROR(SEARCH("ZONA RIESGO EXTREMO",T53)))</formula>
    </cfRule>
  </conditionalFormatting>
  <conditionalFormatting sqref="Y53:AA53">
    <cfRule type="containsText" dxfId="1991" priority="2013" operator="containsText" text="ZONA RIESGO BAJA">
      <formula>NOT(ISERROR(SEARCH("ZONA RIESGO BAJA",Y53)))</formula>
    </cfRule>
    <cfRule type="containsText" dxfId="1990" priority="2014" operator="containsText" text="ZONA RIESGO MODERADO">
      <formula>NOT(ISERROR(SEARCH("ZONA RIESGO MODERADO",Y53)))</formula>
    </cfRule>
    <cfRule type="containsText" dxfId="1989" priority="2015" operator="containsText" text="ZONA RIESGO ALTO">
      <formula>NOT(ISERROR(SEARCH("ZONA RIESGO ALTO",Y53)))</formula>
    </cfRule>
    <cfRule type="containsText" dxfId="1988" priority="2016" operator="containsText" text="ZONA RIESGO EXTREMO">
      <formula>NOT(ISERROR(SEARCH("ZONA RIESGO EXTREMO",Y53)))</formula>
    </cfRule>
  </conditionalFormatting>
  <conditionalFormatting sqref="X53">
    <cfRule type="containsText" dxfId="1987" priority="2009" operator="containsText" text="ZONA RIESGO BAJA">
      <formula>NOT(ISERROR(SEARCH("ZONA RIESGO BAJA",X53)))</formula>
    </cfRule>
    <cfRule type="containsText" dxfId="1986" priority="2010" operator="containsText" text="ZONA RIESGO MODERADO">
      <formula>NOT(ISERROR(SEARCH("ZONA RIESGO MODERADO",X53)))</formula>
    </cfRule>
    <cfRule type="containsText" dxfId="1985" priority="2011" operator="containsText" text="ZONA RIESGO ALTO">
      <formula>NOT(ISERROR(SEARCH("ZONA RIESGO ALTO",X53)))</formula>
    </cfRule>
    <cfRule type="containsText" dxfId="1984" priority="2012" operator="containsText" text="ZONA RIESGO EXTREMO">
      <formula>NOT(ISERROR(SEARCH("ZONA RIESGO EXTREMO",X53)))</formula>
    </cfRule>
  </conditionalFormatting>
  <conditionalFormatting sqref="AB53">
    <cfRule type="containsText" dxfId="1983" priority="2005" operator="containsText" text="ZONA RIESGO BAJA">
      <formula>NOT(ISERROR(SEARCH("ZONA RIESGO BAJA",AB53)))</formula>
    </cfRule>
    <cfRule type="containsText" dxfId="1982" priority="2006" operator="containsText" text="ZONA RIESGO MODERADO">
      <formula>NOT(ISERROR(SEARCH("ZONA RIESGO MODERADO",AB53)))</formula>
    </cfRule>
    <cfRule type="containsText" dxfId="1981" priority="2007" operator="containsText" text="ZONA RIESGO ALTO">
      <formula>NOT(ISERROR(SEARCH("ZONA RIESGO ALTO",AB53)))</formula>
    </cfRule>
    <cfRule type="containsText" dxfId="1980" priority="2008" operator="containsText" text="ZONA RIESGO EXTREMO">
      <formula>NOT(ISERROR(SEARCH("ZONA RIESGO EXTREMO",AB53)))</formula>
    </cfRule>
  </conditionalFormatting>
  <conditionalFormatting sqref="W53">
    <cfRule type="containsText" dxfId="1979" priority="2001" operator="containsText" text="ZONA RIESGO BAJA">
      <formula>NOT(ISERROR(SEARCH("ZONA RIESGO BAJA",W53)))</formula>
    </cfRule>
    <cfRule type="containsText" dxfId="1978" priority="2002" operator="containsText" text="ZONA RIESGO MODERADO">
      <formula>NOT(ISERROR(SEARCH("ZONA RIESGO MODERADO",W53)))</formula>
    </cfRule>
    <cfRule type="containsText" dxfId="1977" priority="2003" operator="containsText" text="ZONA RIESGO ALTO">
      <formula>NOT(ISERROR(SEARCH("ZONA RIESGO ALTO",W53)))</formula>
    </cfRule>
    <cfRule type="containsText" dxfId="1976" priority="2004" operator="containsText" text="ZONA RIESGO EXTREMO">
      <formula>NOT(ISERROR(SEARCH("ZONA RIESGO EXTREMO",W53)))</formula>
    </cfRule>
  </conditionalFormatting>
  <conditionalFormatting sqref="V53">
    <cfRule type="containsText" dxfId="1975" priority="1997" operator="containsText" text="ZONA RIESGO BAJA">
      <formula>NOT(ISERROR(SEARCH("ZONA RIESGO BAJA",V53)))</formula>
    </cfRule>
    <cfRule type="containsText" dxfId="1974" priority="1998" operator="containsText" text="ZONA RIESGO MODERADO">
      <formula>NOT(ISERROR(SEARCH("ZONA RIESGO MODERADO",V53)))</formula>
    </cfRule>
    <cfRule type="containsText" dxfId="1973" priority="1999" operator="containsText" text="ZONA RIESGO ALTO">
      <formula>NOT(ISERROR(SEARCH("ZONA RIESGO ALTO",V53)))</formula>
    </cfRule>
    <cfRule type="containsText" dxfId="1972" priority="2000" operator="containsText" text="ZONA RIESGO EXTREMO">
      <formula>NOT(ISERROR(SEARCH("ZONA RIESGO EXTREMO",V53)))</formula>
    </cfRule>
  </conditionalFormatting>
  <conditionalFormatting sqref="T54">
    <cfRule type="containsText" dxfId="1971" priority="1993" operator="containsText" text="ZONA RIESGO BAJA">
      <formula>NOT(ISERROR(SEARCH("ZONA RIESGO BAJA",T54)))</formula>
    </cfRule>
    <cfRule type="containsText" dxfId="1970" priority="1994" operator="containsText" text="ZONA RIESGO MODERADO">
      <formula>NOT(ISERROR(SEARCH("ZONA RIESGO MODERADO",T54)))</formula>
    </cfRule>
    <cfRule type="containsText" dxfId="1969" priority="1995" operator="containsText" text="ZONA RIESGO ALTO">
      <formula>NOT(ISERROR(SEARCH("ZONA RIESGO ALTO",T54)))</formula>
    </cfRule>
    <cfRule type="containsText" dxfId="1968" priority="1996" operator="containsText" text="ZONA RIESGO EXTREMO">
      <formula>NOT(ISERROR(SEARCH("ZONA RIESGO EXTREMO",T54)))</formula>
    </cfRule>
  </conditionalFormatting>
  <conditionalFormatting sqref="Y54:AA54">
    <cfRule type="containsText" dxfId="1967" priority="1989" operator="containsText" text="ZONA RIESGO BAJA">
      <formula>NOT(ISERROR(SEARCH("ZONA RIESGO BAJA",Y54)))</formula>
    </cfRule>
    <cfRule type="containsText" dxfId="1966" priority="1990" operator="containsText" text="ZONA RIESGO MODERADO">
      <formula>NOT(ISERROR(SEARCH("ZONA RIESGO MODERADO",Y54)))</formula>
    </cfRule>
    <cfRule type="containsText" dxfId="1965" priority="1991" operator="containsText" text="ZONA RIESGO ALTO">
      <formula>NOT(ISERROR(SEARCH("ZONA RIESGO ALTO",Y54)))</formula>
    </cfRule>
    <cfRule type="containsText" dxfId="1964" priority="1992" operator="containsText" text="ZONA RIESGO EXTREMO">
      <formula>NOT(ISERROR(SEARCH("ZONA RIESGO EXTREMO",Y54)))</formula>
    </cfRule>
  </conditionalFormatting>
  <conditionalFormatting sqref="X54">
    <cfRule type="containsText" dxfId="1963" priority="1985" operator="containsText" text="ZONA RIESGO BAJA">
      <formula>NOT(ISERROR(SEARCH("ZONA RIESGO BAJA",X54)))</formula>
    </cfRule>
    <cfRule type="containsText" dxfId="1962" priority="1986" operator="containsText" text="ZONA RIESGO MODERADO">
      <formula>NOT(ISERROR(SEARCH("ZONA RIESGO MODERADO",X54)))</formula>
    </cfRule>
    <cfRule type="containsText" dxfId="1961" priority="1987" operator="containsText" text="ZONA RIESGO ALTO">
      <formula>NOT(ISERROR(SEARCH("ZONA RIESGO ALTO",X54)))</formula>
    </cfRule>
    <cfRule type="containsText" dxfId="1960" priority="1988" operator="containsText" text="ZONA RIESGO EXTREMO">
      <formula>NOT(ISERROR(SEARCH("ZONA RIESGO EXTREMO",X54)))</formula>
    </cfRule>
  </conditionalFormatting>
  <conditionalFormatting sqref="AB54">
    <cfRule type="containsText" dxfId="1959" priority="1981" operator="containsText" text="ZONA RIESGO BAJA">
      <formula>NOT(ISERROR(SEARCH("ZONA RIESGO BAJA",AB54)))</formula>
    </cfRule>
    <cfRule type="containsText" dxfId="1958" priority="1982" operator="containsText" text="ZONA RIESGO MODERADO">
      <formula>NOT(ISERROR(SEARCH("ZONA RIESGO MODERADO",AB54)))</formula>
    </cfRule>
    <cfRule type="containsText" dxfId="1957" priority="1983" operator="containsText" text="ZONA RIESGO ALTO">
      <formula>NOT(ISERROR(SEARCH("ZONA RIESGO ALTO",AB54)))</formula>
    </cfRule>
    <cfRule type="containsText" dxfId="1956" priority="1984" operator="containsText" text="ZONA RIESGO EXTREMO">
      <formula>NOT(ISERROR(SEARCH("ZONA RIESGO EXTREMO",AB54)))</formula>
    </cfRule>
  </conditionalFormatting>
  <conditionalFormatting sqref="W54">
    <cfRule type="containsText" dxfId="1955" priority="1977" operator="containsText" text="ZONA RIESGO BAJA">
      <formula>NOT(ISERROR(SEARCH("ZONA RIESGO BAJA",W54)))</formula>
    </cfRule>
    <cfRule type="containsText" dxfId="1954" priority="1978" operator="containsText" text="ZONA RIESGO MODERADO">
      <formula>NOT(ISERROR(SEARCH("ZONA RIESGO MODERADO",W54)))</formula>
    </cfRule>
    <cfRule type="containsText" dxfId="1953" priority="1979" operator="containsText" text="ZONA RIESGO ALTO">
      <formula>NOT(ISERROR(SEARCH("ZONA RIESGO ALTO",W54)))</formula>
    </cfRule>
    <cfRule type="containsText" dxfId="1952" priority="1980" operator="containsText" text="ZONA RIESGO EXTREMO">
      <formula>NOT(ISERROR(SEARCH("ZONA RIESGO EXTREMO",W54)))</formula>
    </cfRule>
  </conditionalFormatting>
  <conditionalFormatting sqref="V54">
    <cfRule type="containsText" dxfId="1951" priority="1973" operator="containsText" text="ZONA RIESGO BAJA">
      <formula>NOT(ISERROR(SEARCH("ZONA RIESGO BAJA",V54)))</formula>
    </cfRule>
    <cfRule type="containsText" dxfId="1950" priority="1974" operator="containsText" text="ZONA RIESGO MODERADO">
      <formula>NOT(ISERROR(SEARCH("ZONA RIESGO MODERADO",V54)))</formula>
    </cfRule>
    <cfRule type="containsText" dxfId="1949" priority="1975" operator="containsText" text="ZONA RIESGO ALTO">
      <formula>NOT(ISERROR(SEARCH("ZONA RIESGO ALTO",V54)))</formula>
    </cfRule>
    <cfRule type="containsText" dxfId="1948" priority="1976" operator="containsText" text="ZONA RIESGO EXTREMO">
      <formula>NOT(ISERROR(SEARCH("ZONA RIESGO EXTREMO",V54)))</formula>
    </cfRule>
  </conditionalFormatting>
  <conditionalFormatting sqref="P52:S52">
    <cfRule type="containsText" dxfId="1947" priority="1969" operator="containsText" text="ZONA RIESGO BAJA">
      <formula>NOT(ISERROR(SEARCH("ZONA RIESGO BAJA",P52)))</formula>
    </cfRule>
    <cfRule type="containsText" dxfId="1946" priority="1970" operator="containsText" text="ZONA RIESGO MODERADO">
      <formula>NOT(ISERROR(SEARCH("ZONA RIESGO MODERADO",P52)))</formula>
    </cfRule>
    <cfRule type="containsText" dxfId="1945" priority="1971" operator="containsText" text="ZONA RIESGO ALTO">
      <formula>NOT(ISERROR(SEARCH("ZONA RIESGO ALTO",P52)))</formula>
    </cfRule>
    <cfRule type="containsText" dxfId="1944" priority="1972" operator="containsText" text="ZONA RIESGO EXTREMO">
      <formula>NOT(ISERROR(SEARCH("ZONA RIESGO EXTREMO",P52)))</formula>
    </cfRule>
  </conditionalFormatting>
  <conditionalFormatting sqref="U55:U56">
    <cfRule type="containsText" dxfId="1943" priority="1965" operator="containsText" text="ZONA RIESGO BAJA">
      <formula>NOT(ISERROR(SEARCH("ZONA RIESGO BAJA",U55)))</formula>
    </cfRule>
    <cfRule type="containsText" dxfId="1942" priority="1966" operator="containsText" text="ZONA RIESGO MODERADO">
      <formula>NOT(ISERROR(SEARCH("ZONA RIESGO MODERADO",U55)))</formula>
    </cfRule>
    <cfRule type="containsText" dxfId="1941" priority="1967" operator="containsText" text="ZONA RIESGO ALTO">
      <formula>NOT(ISERROR(SEARCH("ZONA RIESGO ALTO",U55)))</formula>
    </cfRule>
    <cfRule type="containsText" dxfId="1940" priority="1968" operator="containsText" text="ZONA RIESGO EXTREMO">
      <formula>NOT(ISERROR(SEARCH("ZONA RIESGO EXTREMO",U55)))</formula>
    </cfRule>
  </conditionalFormatting>
  <conditionalFormatting sqref="T55">
    <cfRule type="containsText" dxfId="1939" priority="1961" operator="containsText" text="ZONA RIESGO BAJA">
      <formula>NOT(ISERROR(SEARCH("ZONA RIESGO BAJA",T55)))</formula>
    </cfRule>
    <cfRule type="containsText" dxfId="1938" priority="1962" operator="containsText" text="ZONA RIESGO MODERADO">
      <formula>NOT(ISERROR(SEARCH("ZONA RIESGO MODERADO",T55)))</formula>
    </cfRule>
    <cfRule type="containsText" dxfId="1937" priority="1963" operator="containsText" text="ZONA RIESGO ALTO">
      <formula>NOT(ISERROR(SEARCH("ZONA RIESGO ALTO",T55)))</formula>
    </cfRule>
    <cfRule type="containsText" dxfId="1936" priority="1964" operator="containsText" text="ZONA RIESGO EXTREMO">
      <formula>NOT(ISERROR(SEARCH("ZONA RIESGO EXTREMO",T55)))</formula>
    </cfRule>
  </conditionalFormatting>
  <conditionalFormatting sqref="Y55:AA55">
    <cfRule type="containsText" dxfId="1935" priority="1957" operator="containsText" text="ZONA RIESGO BAJA">
      <formula>NOT(ISERROR(SEARCH("ZONA RIESGO BAJA",Y55)))</formula>
    </cfRule>
    <cfRule type="containsText" dxfId="1934" priority="1958" operator="containsText" text="ZONA RIESGO MODERADO">
      <formula>NOT(ISERROR(SEARCH("ZONA RIESGO MODERADO",Y55)))</formula>
    </cfRule>
    <cfRule type="containsText" dxfId="1933" priority="1959" operator="containsText" text="ZONA RIESGO ALTO">
      <formula>NOT(ISERROR(SEARCH("ZONA RIESGO ALTO",Y55)))</formula>
    </cfRule>
    <cfRule type="containsText" dxfId="1932" priority="1960" operator="containsText" text="ZONA RIESGO EXTREMO">
      <formula>NOT(ISERROR(SEARCH("ZONA RIESGO EXTREMO",Y55)))</formula>
    </cfRule>
  </conditionalFormatting>
  <conditionalFormatting sqref="X55">
    <cfRule type="containsText" dxfId="1931" priority="1953" operator="containsText" text="ZONA RIESGO BAJA">
      <formula>NOT(ISERROR(SEARCH("ZONA RIESGO BAJA",X55)))</formula>
    </cfRule>
    <cfRule type="containsText" dxfId="1930" priority="1954" operator="containsText" text="ZONA RIESGO MODERADO">
      <formula>NOT(ISERROR(SEARCH("ZONA RIESGO MODERADO",X55)))</formula>
    </cfRule>
    <cfRule type="containsText" dxfId="1929" priority="1955" operator="containsText" text="ZONA RIESGO ALTO">
      <formula>NOT(ISERROR(SEARCH("ZONA RIESGO ALTO",X55)))</formula>
    </cfRule>
    <cfRule type="containsText" dxfId="1928" priority="1956" operator="containsText" text="ZONA RIESGO EXTREMO">
      <formula>NOT(ISERROR(SEARCH("ZONA RIESGO EXTREMO",X55)))</formula>
    </cfRule>
  </conditionalFormatting>
  <conditionalFormatting sqref="AB55">
    <cfRule type="containsText" dxfId="1927" priority="1949" operator="containsText" text="ZONA RIESGO BAJA">
      <formula>NOT(ISERROR(SEARCH("ZONA RIESGO BAJA",AB55)))</formula>
    </cfRule>
    <cfRule type="containsText" dxfId="1926" priority="1950" operator="containsText" text="ZONA RIESGO MODERADO">
      <formula>NOT(ISERROR(SEARCH("ZONA RIESGO MODERADO",AB55)))</formula>
    </cfRule>
    <cfRule type="containsText" dxfId="1925" priority="1951" operator="containsText" text="ZONA RIESGO ALTO">
      <formula>NOT(ISERROR(SEARCH("ZONA RIESGO ALTO",AB55)))</formula>
    </cfRule>
    <cfRule type="containsText" dxfId="1924" priority="1952" operator="containsText" text="ZONA RIESGO EXTREMO">
      <formula>NOT(ISERROR(SEARCH("ZONA RIESGO EXTREMO",AB55)))</formula>
    </cfRule>
  </conditionalFormatting>
  <conditionalFormatting sqref="W55">
    <cfRule type="containsText" dxfId="1923" priority="1945" operator="containsText" text="ZONA RIESGO BAJA">
      <formula>NOT(ISERROR(SEARCH("ZONA RIESGO BAJA",W55)))</formula>
    </cfRule>
    <cfRule type="containsText" dxfId="1922" priority="1946" operator="containsText" text="ZONA RIESGO MODERADO">
      <formula>NOT(ISERROR(SEARCH("ZONA RIESGO MODERADO",W55)))</formula>
    </cfRule>
    <cfRule type="containsText" dxfId="1921" priority="1947" operator="containsText" text="ZONA RIESGO ALTO">
      <formula>NOT(ISERROR(SEARCH("ZONA RIESGO ALTO",W55)))</formula>
    </cfRule>
    <cfRule type="containsText" dxfId="1920" priority="1948" operator="containsText" text="ZONA RIESGO EXTREMO">
      <formula>NOT(ISERROR(SEARCH("ZONA RIESGO EXTREMO",W55)))</formula>
    </cfRule>
  </conditionalFormatting>
  <conditionalFormatting sqref="V55">
    <cfRule type="containsText" dxfId="1919" priority="1941" operator="containsText" text="ZONA RIESGO BAJA">
      <formula>NOT(ISERROR(SEARCH("ZONA RIESGO BAJA",V55)))</formula>
    </cfRule>
    <cfRule type="containsText" dxfId="1918" priority="1942" operator="containsText" text="ZONA RIESGO MODERADO">
      <formula>NOT(ISERROR(SEARCH("ZONA RIESGO MODERADO",V55)))</formula>
    </cfRule>
    <cfRule type="containsText" dxfId="1917" priority="1943" operator="containsText" text="ZONA RIESGO ALTO">
      <formula>NOT(ISERROR(SEARCH("ZONA RIESGO ALTO",V55)))</formula>
    </cfRule>
    <cfRule type="containsText" dxfId="1916" priority="1944" operator="containsText" text="ZONA RIESGO EXTREMO">
      <formula>NOT(ISERROR(SEARCH("ZONA RIESGO EXTREMO",V55)))</formula>
    </cfRule>
  </conditionalFormatting>
  <conditionalFormatting sqref="T56">
    <cfRule type="containsText" dxfId="1915" priority="1937" operator="containsText" text="ZONA RIESGO BAJA">
      <formula>NOT(ISERROR(SEARCH("ZONA RIESGO BAJA",T56)))</formula>
    </cfRule>
    <cfRule type="containsText" dxfId="1914" priority="1938" operator="containsText" text="ZONA RIESGO MODERADO">
      <formula>NOT(ISERROR(SEARCH("ZONA RIESGO MODERADO",T56)))</formula>
    </cfRule>
    <cfRule type="containsText" dxfId="1913" priority="1939" operator="containsText" text="ZONA RIESGO ALTO">
      <formula>NOT(ISERROR(SEARCH("ZONA RIESGO ALTO",T56)))</formula>
    </cfRule>
    <cfRule type="containsText" dxfId="1912" priority="1940" operator="containsText" text="ZONA RIESGO EXTREMO">
      <formula>NOT(ISERROR(SEARCH("ZONA RIESGO EXTREMO",T56)))</formula>
    </cfRule>
  </conditionalFormatting>
  <conditionalFormatting sqref="Y56:AA56">
    <cfRule type="containsText" dxfId="1911" priority="1933" operator="containsText" text="ZONA RIESGO BAJA">
      <formula>NOT(ISERROR(SEARCH("ZONA RIESGO BAJA",Y56)))</formula>
    </cfRule>
    <cfRule type="containsText" dxfId="1910" priority="1934" operator="containsText" text="ZONA RIESGO MODERADO">
      <formula>NOT(ISERROR(SEARCH("ZONA RIESGO MODERADO",Y56)))</formula>
    </cfRule>
    <cfRule type="containsText" dxfId="1909" priority="1935" operator="containsText" text="ZONA RIESGO ALTO">
      <formula>NOT(ISERROR(SEARCH("ZONA RIESGO ALTO",Y56)))</formula>
    </cfRule>
    <cfRule type="containsText" dxfId="1908" priority="1936" operator="containsText" text="ZONA RIESGO EXTREMO">
      <formula>NOT(ISERROR(SEARCH("ZONA RIESGO EXTREMO",Y56)))</formula>
    </cfRule>
  </conditionalFormatting>
  <conditionalFormatting sqref="X56">
    <cfRule type="containsText" dxfId="1907" priority="1929" operator="containsText" text="ZONA RIESGO BAJA">
      <formula>NOT(ISERROR(SEARCH("ZONA RIESGO BAJA",X56)))</formula>
    </cfRule>
    <cfRule type="containsText" dxfId="1906" priority="1930" operator="containsText" text="ZONA RIESGO MODERADO">
      <formula>NOT(ISERROR(SEARCH("ZONA RIESGO MODERADO",X56)))</formula>
    </cfRule>
    <cfRule type="containsText" dxfId="1905" priority="1931" operator="containsText" text="ZONA RIESGO ALTO">
      <formula>NOT(ISERROR(SEARCH("ZONA RIESGO ALTO",X56)))</formula>
    </cfRule>
    <cfRule type="containsText" dxfId="1904" priority="1932" operator="containsText" text="ZONA RIESGO EXTREMO">
      <formula>NOT(ISERROR(SEARCH("ZONA RIESGO EXTREMO",X56)))</formula>
    </cfRule>
  </conditionalFormatting>
  <conditionalFormatting sqref="AB56">
    <cfRule type="containsText" dxfId="1903" priority="1925" operator="containsText" text="ZONA RIESGO BAJA">
      <formula>NOT(ISERROR(SEARCH("ZONA RIESGO BAJA",AB56)))</formula>
    </cfRule>
    <cfRule type="containsText" dxfId="1902" priority="1926" operator="containsText" text="ZONA RIESGO MODERADO">
      <formula>NOT(ISERROR(SEARCH("ZONA RIESGO MODERADO",AB56)))</formula>
    </cfRule>
    <cfRule type="containsText" dxfId="1901" priority="1927" operator="containsText" text="ZONA RIESGO ALTO">
      <formula>NOT(ISERROR(SEARCH("ZONA RIESGO ALTO",AB56)))</formula>
    </cfRule>
    <cfRule type="containsText" dxfId="1900" priority="1928" operator="containsText" text="ZONA RIESGO EXTREMO">
      <formula>NOT(ISERROR(SEARCH("ZONA RIESGO EXTREMO",AB56)))</formula>
    </cfRule>
  </conditionalFormatting>
  <conditionalFormatting sqref="W56">
    <cfRule type="containsText" dxfId="1899" priority="1921" operator="containsText" text="ZONA RIESGO BAJA">
      <formula>NOT(ISERROR(SEARCH("ZONA RIESGO BAJA",W56)))</formula>
    </cfRule>
    <cfRule type="containsText" dxfId="1898" priority="1922" operator="containsText" text="ZONA RIESGO MODERADO">
      <formula>NOT(ISERROR(SEARCH("ZONA RIESGO MODERADO",W56)))</formula>
    </cfRule>
    <cfRule type="containsText" dxfId="1897" priority="1923" operator="containsText" text="ZONA RIESGO ALTO">
      <formula>NOT(ISERROR(SEARCH("ZONA RIESGO ALTO",W56)))</formula>
    </cfRule>
    <cfRule type="containsText" dxfId="1896" priority="1924" operator="containsText" text="ZONA RIESGO EXTREMO">
      <formula>NOT(ISERROR(SEARCH("ZONA RIESGO EXTREMO",W56)))</formula>
    </cfRule>
  </conditionalFormatting>
  <conditionalFormatting sqref="V56">
    <cfRule type="containsText" dxfId="1895" priority="1917" operator="containsText" text="ZONA RIESGO BAJA">
      <formula>NOT(ISERROR(SEARCH("ZONA RIESGO BAJA",V56)))</formula>
    </cfRule>
    <cfRule type="containsText" dxfId="1894" priority="1918" operator="containsText" text="ZONA RIESGO MODERADO">
      <formula>NOT(ISERROR(SEARCH("ZONA RIESGO MODERADO",V56)))</formula>
    </cfRule>
    <cfRule type="containsText" dxfId="1893" priority="1919" operator="containsText" text="ZONA RIESGO ALTO">
      <formula>NOT(ISERROR(SEARCH("ZONA RIESGO ALTO",V56)))</formula>
    </cfRule>
    <cfRule type="containsText" dxfId="1892" priority="1920" operator="containsText" text="ZONA RIESGO EXTREMO">
      <formula>NOT(ISERROR(SEARCH("ZONA RIESGO EXTREMO",V56)))</formula>
    </cfRule>
  </conditionalFormatting>
  <conditionalFormatting sqref="P55:S55">
    <cfRule type="containsText" dxfId="1891" priority="1913" operator="containsText" text="ZONA RIESGO BAJA">
      <formula>NOT(ISERROR(SEARCH("ZONA RIESGO BAJA",P55)))</formula>
    </cfRule>
    <cfRule type="containsText" dxfId="1890" priority="1914" operator="containsText" text="ZONA RIESGO MODERADO">
      <formula>NOT(ISERROR(SEARCH("ZONA RIESGO MODERADO",P55)))</formula>
    </cfRule>
    <cfRule type="containsText" dxfId="1889" priority="1915" operator="containsText" text="ZONA RIESGO ALTO">
      <formula>NOT(ISERROR(SEARCH("ZONA RIESGO ALTO",P55)))</formula>
    </cfRule>
    <cfRule type="containsText" dxfId="1888" priority="1916" operator="containsText" text="ZONA RIESGO EXTREMO">
      <formula>NOT(ISERROR(SEARCH("ZONA RIESGO EXTREMO",P55)))</formula>
    </cfRule>
  </conditionalFormatting>
  <conditionalFormatting sqref="U57:U58">
    <cfRule type="containsText" dxfId="1887" priority="1909" operator="containsText" text="ZONA RIESGO BAJA">
      <formula>NOT(ISERROR(SEARCH("ZONA RIESGO BAJA",U57)))</formula>
    </cfRule>
    <cfRule type="containsText" dxfId="1886" priority="1910" operator="containsText" text="ZONA RIESGO MODERADO">
      <formula>NOT(ISERROR(SEARCH("ZONA RIESGO MODERADO",U57)))</formula>
    </cfRule>
    <cfRule type="containsText" dxfId="1885" priority="1911" operator="containsText" text="ZONA RIESGO ALTO">
      <formula>NOT(ISERROR(SEARCH("ZONA RIESGO ALTO",U57)))</formula>
    </cfRule>
    <cfRule type="containsText" dxfId="1884" priority="1912" operator="containsText" text="ZONA RIESGO EXTREMO">
      <formula>NOT(ISERROR(SEARCH("ZONA RIESGO EXTREMO",U57)))</formula>
    </cfRule>
  </conditionalFormatting>
  <conditionalFormatting sqref="T57">
    <cfRule type="containsText" dxfId="1883" priority="1905" operator="containsText" text="ZONA RIESGO BAJA">
      <formula>NOT(ISERROR(SEARCH("ZONA RIESGO BAJA",T57)))</formula>
    </cfRule>
    <cfRule type="containsText" dxfId="1882" priority="1906" operator="containsText" text="ZONA RIESGO MODERADO">
      <formula>NOT(ISERROR(SEARCH("ZONA RIESGO MODERADO",T57)))</formula>
    </cfRule>
    <cfRule type="containsText" dxfId="1881" priority="1907" operator="containsText" text="ZONA RIESGO ALTO">
      <formula>NOT(ISERROR(SEARCH("ZONA RIESGO ALTO",T57)))</formula>
    </cfRule>
    <cfRule type="containsText" dxfId="1880" priority="1908" operator="containsText" text="ZONA RIESGO EXTREMO">
      <formula>NOT(ISERROR(SEARCH("ZONA RIESGO EXTREMO",T57)))</formula>
    </cfRule>
  </conditionalFormatting>
  <conditionalFormatting sqref="Y57:AA57">
    <cfRule type="containsText" dxfId="1879" priority="1901" operator="containsText" text="ZONA RIESGO BAJA">
      <formula>NOT(ISERROR(SEARCH("ZONA RIESGO BAJA",Y57)))</formula>
    </cfRule>
    <cfRule type="containsText" dxfId="1878" priority="1902" operator="containsText" text="ZONA RIESGO MODERADO">
      <formula>NOT(ISERROR(SEARCH("ZONA RIESGO MODERADO",Y57)))</formula>
    </cfRule>
    <cfRule type="containsText" dxfId="1877" priority="1903" operator="containsText" text="ZONA RIESGO ALTO">
      <formula>NOT(ISERROR(SEARCH("ZONA RIESGO ALTO",Y57)))</formula>
    </cfRule>
    <cfRule type="containsText" dxfId="1876" priority="1904" operator="containsText" text="ZONA RIESGO EXTREMO">
      <formula>NOT(ISERROR(SEARCH("ZONA RIESGO EXTREMO",Y57)))</formula>
    </cfRule>
  </conditionalFormatting>
  <conditionalFormatting sqref="X57">
    <cfRule type="containsText" dxfId="1875" priority="1897" operator="containsText" text="ZONA RIESGO BAJA">
      <formula>NOT(ISERROR(SEARCH("ZONA RIESGO BAJA",X57)))</formula>
    </cfRule>
    <cfRule type="containsText" dxfId="1874" priority="1898" operator="containsText" text="ZONA RIESGO MODERADO">
      <formula>NOT(ISERROR(SEARCH("ZONA RIESGO MODERADO",X57)))</formula>
    </cfRule>
    <cfRule type="containsText" dxfId="1873" priority="1899" operator="containsText" text="ZONA RIESGO ALTO">
      <formula>NOT(ISERROR(SEARCH("ZONA RIESGO ALTO",X57)))</formula>
    </cfRule>
    <cfRule type="containsText" dxfId="1872" priority="1900" operator="containsText" text="ZONA RIESGO EXTREMO">
      <formula>NOT(ISERROR(SEARCH("ZONA RIESGO EXTREMO",X57)))</formula>
    </cfRule>
  </conditionalFormatting>
  <conditionalFormatting sqref="AB57">
    <cfRule type="containsText" dxfId="1871" priority="1893" operator="containsText" text="ZONA RIESGO BAJA">
      <formula>NOT(ISERROR(SEARCH("ZONA RIESGO BAJA",AB57)))</formula>
    </cfRule>
    <cfRule type="containsText" dxfId="1870" priority="1894" operator="containsText" text="ZONA RIESGO MODERADO">
      <formula>NOT(ISERROR(SEARCH("ZONA RIESGO MODERADO",AB57)))</formula>
    </cfRule>
    <cfRule type="containsText" dxfId="1869" priority="1895" operator="containsText" text="ZONA RIESGO ALTO">
      <formula>NOT(ISERROR(SEARCH("ZONA RIESGO ALTO",AB57)))</formula>
    </cfRule>
    <cfRule type="containsText" dxfId="1868" priority="1896" operator="containsText" text="ZONA RIESGO EXTREMO">
      <formula>NOT(ISERROR(SEARCH("ZONA RIESGO EXTREMO",AB57)))</formula>
    </cfRule>
  </conditionalFormatting>
  <conditionalFormatting sqref="W57">
    <cfRule type="containsText" dxfId="1867" priority="1889" operator="containsText" text="ZONA RIESGO BAJA">
      <formula>NOT(ISERROR(SEARCH("ZONA RIESGO BAJA",W57)))</formula>
    </cfRule>
    <cfRule type="containsText" dxfId="1866" priority="1890" operator="containsText" text="ZONA RIESGO MODERADO">
      <formula>NOT(ISERROR(SEARCH("ZONA RIESGO MODERADO",W57)))</formula>
    </cfRule>
    <cfRule type="containsText" dxfId="1865" priority="1891" operator="containsText" text="ZONA RIESGO ALTO">
      <formula>NOT(ISERROR(SEARCH("ZONA RIESGO ALTO",W57)))</formula>
    </cfRule>
    <cfRule type="containsText" dxfId="1864" priority="1892" operator="containsText" text="ZONA RIESGO EXTREMO">
      <formula>NOT(ISERROR(SEARCH("ZONA RIESGO EXTREMO",W57)))</formula>
    </cfRule>
  </conditionalFormatting>
  <conditionalFormatting sqref="V57">
    <cfRule type="containsText" dxfId="1863" priority="1885" operator="containsText" text="ZONA RIESGO BAJA">
      <formula>NOT(ISERROR(SEARCH("ZONA RIESGO BAJA",V57)))</formula>
    </cfRule>
    <cfRule type="containsText" dxfId="1862" priority="1886" operator="containsText" text="ZONA RIESGO MODERADO">
      <formula>NOT(ISERROR(SEARCH("ZONA RIESGO MODERADO",V57)))</formula>
    </cfRule>
    <cfRule type="containsText" dxfId="1861" priority="1887" operator="containsText" text="ZONA RIESGO ALTO">
      <formula>NOT(ISERROR(SEARCH("ZONA RIESGO ALTO",V57)))</formula>
    </cfRule>
    <cfRule type="containsText" dxfId="1860" priority="1888" operator="containsText" text="ZONA RIESGO EXTREMO">
      <formula>NOT(ISERROR(SEARCH("ZONA RIESGO EXTREMO",V57)))</formula>
    </cfRule>
  </conditionalFormatting>
  <conditionalFormatting sqref="T58">
    <cfRule type="containsText" dxfId="1859" priority="1881" operator="containsText" text="ZONA RIESGO BAJA">
      <formula>NOT(ISERROR(SEARCH("ZONA RIESGO BAJA",T58)))</formula>
    </cfRule>
    <cfRule type="containsText" dxfId="1858" priority="1882" operator="containsText" text="ZONA RIESGO MODERADO">
      <formula>NOT(ISERROR(SEARCH("ZONA RIESGO MODERADO",T58)))</formula>
    </cfRule>
    <cfRule type="containsText" dxfId="1857" priority="1883" operator="containsText" text="ZONA RIESGO ALTO">
      <formula>NOT(ISERROR(SEARCH("ZONA RIESGO ALTO",T58)))</formula>
    </cfRule>
    <cfRule type="containsText" dxfId="1856" priority="1884" operator="containsText" text="ZONA RIESGO EXTREMO">
      <formula>NOT(ISERROR(SEARCH("ZONA RIESGO EXTREMO",T58)))</formula>
    </cfRule>
  </conditionalFormatting>
  <conditionalFormatting sqref="Y58:AA58">
    <cfRule type="containsText" dxfId="1855" priority="1877" operator="containsText" text="ZONA RIESGO BAJA">
      <formula>NOT(ISERROR(SEARCH("ZONA RIESGO BAJA",Y58)))</formula>
    </cfRule>
    <cfRule type="containsText" dxfId="1854" priority="1878" operator="containsText" text="ZONA RIESGO MODERADO">
      <formula>NOT(ISERROR(SEARCH("ZONA RIESGO MODERADO",Y58)))</formula>
    </cfRule>
    <cfRule type="containsText" dxfId="1853" priority="1879" operator="containsText" text="ZONA RIESGO ALTO">
      <formula>NOT(ISERROR(SEARCH("ZONA RIESGO ALTO",Y58)))</formula>
    </cfRule>
    <cfRule type="containsText" dxfId="1852" priority="1880" operator="containsText" text="ZONA RIESGO EXTREMO">
      <formula>NOT(ISERROR(SEARCH("ZONA RIESGO EXTREMO",Y58)))</formula>
    </cfRule>
  </conditionalFormatting>
  <conditionalFormatting sqref="X58">
    <cfRule type="containsText" dxfId="1851" priority="1873" operator="containsText" text="ZONA RIESGO BAJA">
      <formula>NOT(ISERROR(SEARCH("ZONA RIESGO BAJA",X58)))</formula>
    </cfRule>
    <cfRule type="containsText" dxfId="1850" priority="1874" operator="containsText" text="ZONA RIESGO MODERADO">
      <formula>NOT(ISERROR(SEARCH("ZONA RIESGO MODERADO",X58)))</formula>
    </cfRule>
    <cfRule type="containsText" dxfId="1849" priority="1875" operator="containsText" text="ZONA RIESGO ALTO">
      <formula>NOT(ISERROR(SEARCH("ZONA RIESGO ALTO",X58)))</formula>
    </cfRule>
    <cfRule type="containsText" dxfId="1848" priority="1876" operator="containsText" text="ZONA RIESGO EXTREMO">
      <formula>NOT(ISERROR(SEARCH("ZONA RIESGO EXTREMO",X58)))</formula>
    </cfRule>
  </conditionalFormatting>
  <conditionalFormatting sqref="AB58">
    <cfRule type="containsText" dxfId="1847" priority="1869" operator="containsText" text="ZONA RIESGO BAJA">
      <formula>NOT(ISERROR(SEARCH("ZONA RIESGO BAJA",AB58)))</formula>
    </cfRule>
    <cfRule type="containsText" dxfId="1846" priority="1870" operator="containsText" text="ZONA RIESGO MODERADO">
      <formula>NOT(ISERROR(SEARCH("ZONA RIESGO MODERADO",AB58)))</formula>
    </cfRule>
    <cfRule type="containsText" dxfId="1845" priority="1871" operator="containsText" text="ZONA RIESGO ALTO">
      <formula>NOT(ISERROR(SEARCH("ZONA RIESGO ALTO",AB58)))</formula>
    </cfRule>
    <cfRule type="containsText" dxfId="1844" priority="1872" operator="containsText" text="ZONA RIESGO EXTREMO">
      <formula>NOT(ISERROR(SEARCH("ZONA RIESGO EXTREMO",AB58)))</formula>
    </cfRule>
  </conditionalFormatting>
  <conditionalFormatting sqref="W58">
    <cfRule type="containsText" dxfId="1843" priority="1865" operator="containsText" text="ZONA RIESGO BAJA">
      <formula>NOT(ISERROR(SEARCH("ZONA RIESGO BAJA",W58)))</formula>
    </cfRule>
    <cfRule type="containsText" dxfId="1842" priority="1866" operator="containsText" text="ZONA RIESGO MODERADO">
      <formula>NOT(ISERROR(SEARCH("ZONA RIESGO MODERADO",W58)))</formula>
    </cfRule>
    <cfRule type="containsText" dxfId="1841" priority="1867" operator="containsText" text="ZONA RIESGO ALTO">
      <formula>NOT(ISERROR(SEARCH("ZONA RIESGO ALTO",W58)))</formula>
    </cfRule>
    <cfRule type="containsText" dxfId="1840" priority="1868" operator="containsText" text="ZONA RIESGO EXTREMO">
      <formula>NOT(ISERROR(SEARCH("ZONA RIESGO EXTREMO",W58)))</formula>
    </cfRule>
  </conditionalFormatting>
  <conditionalFormatting sqref="V58">
    <cfRule type="containsText" dxfId="1839" priority="1861" operator="containsText" text="ZONA RIESGO BAJA">
      <formula>NOT(ISERROR(SEARCH("ZONA RIESGO BAJA",V58)))</formula>
    </cfRule>
    <cfRule type="containsText" dxfId="1838" priority="1862" operator="containsText" text="ZONA RIESGO MODERADO">
      <formula>NOT(ISERROR(SEARCH("ZONA RIESGO MODERADO",V58)))</formula>
    </cfRule>
    <cfRule type="containsText" dxfId="1837" priority="1863" operator="containsText" text="ZONA RIESGO ALTO">
      <formula>NOT(ISERROR(SEARCH("ZONA RIESGO ALTO",V58)))</formula>
    </cfRule>
    <cfRule type="containsText" dxfId="1836" priority="1864" operator="containsText" text="ZONA RIESGO EXTREMO">
      <formula>NOT(ISERROR(SEARCH("ZONA RIESGO EXTREMO",V58)))</formula>
    </cfRule>
  </conditionalFormatting>
  <conditionalFormatting sqref="U59:U60">
    <cfRule type="containsText" dxfId="1835" priority="1857" operator="containsText" text="ZONA RIESGO BAJA">
      <formula>NOT(ISERROR(SEARCH("ZONA RIESGO BAJA",U59)))</formula>
    </cfRule>
    <cfRule type="containsText" dxfId="1834" priority="1858" operator="containsText" text="ZONA RIESGO MODERADO">
      <formula>NOT(ISERROR(SEARCH("ZONA RIESGO MODERADO",U59)))</formula>
    </cfRule>
    <cfRule type="containsText" dxfId="1833" priority="1859" operator="containsText" text="ZONA RIESGO ALTO">
      <formula>NOT(ISERROR(SEARCH("ZONA RIESGO ALTO",U59)))</formula>
    </cfRule>
    <cfRule type="containsText" dxfId="1832" priority="1860" operator="containsText" text="ZONA RIESGO EXTREMO">
      <formula>NOT(ISERROR(SEARCH("ZONA RIESGO EXTREMO",U59)))</formula>
    </cfRule>
  </conditionalFormatting>
  <conditionalFormatting sqref="T59">
    <cfRule type="containsText" dxfId="1831" priority="1853" operator="containsText" text="ZONA RIESGO BAJA">
      <formula>NOT(ISERROR(SEARCH("ZONA RIESGO BAJA",T59)))</formula>
    </cfRule>
    <cfRule type="containsText" dxfId="1830" priority="1854" operator="containsText" text="ZONA RIESGO MODERADO">
      <formula>NOT(ISERROR(SEARCH("ZONA RIESGO MODERADO",T59)))</formula>
    </cfRule>
    <cfRule type="containsText" dxfId="1829" priority="1855" operator="containsText" text="ZONA RIESGO ALTO">
      <formula>NOT(ISERROR(SEARCH("ZONA RIESGO ALTO",T59)))</formula>
    </cfRule>
    <cfRule type="containsText" dxfId="1828" priority="1856" operator="containsText" text="ZONA RIESGO EXTREMO">
      <formula>NOT(ISERROR(SEARCH("ZONA RIESGO EXTREMO",T59)))</formula>
    </cfRule>
  </conditionalFormatting>
  <conditionalFormatting sqref="Y59:AA59">
    <cfRule type="containsText" dxfId="1827" priority="1849" operator="containsText" text="ZONA RIESGO BAJA">
      <formula>NOT(ISERROR(SEARCH("ZONA RIESGO BAJA",Y59)))</formula>
    </cfRule>
    <cfRule type="containsText" dxfId="1826" priority="1850" operator="containsText" text="ZONA RIESGO MODERADO">
      <formula>NOT(ISERROR(SEARCH("ZONA RIESGO MODERADO",Y59)))</formula>
    </cfRule>
    <cfRule type="containsText" dxfId="1825" priority="1851" operator="containsText" text="ZONA RIESGO ALTO">
      <formula>NOT(ISERROR(SEARCH("ZONA RIESGO ALTO",Y59)))</formula>
    </cfRule>
    <cfRule type="containsText" dxfId="1824" priority="1852" operator="containsText" text="ZONA RIESGO EXTREMO">
      <formula>NOT(ISERROR(SEARCH("ZONA RIESGO EXTREMO",Y59)))</formula>
    </cfRule>
  </conditionalFormatting>
  <conditionalFormatting sqref="X59">
    <cfRule type="containsText" dxfId="1823" priority="1845" operator="containsText" text="ZONA RIESGO BAJA">
      <formula>NOT(ISERROR(SEARCH("ZONA RIESGO BAJA",X59)))</formula>
    </cfRule>
    <cfRule type="containsText" dxfId="1822" priority="1846" operator="containsText" text="ZONA RIESGO MODERADO">
      <formula>NOT(ISERROR(SEARCH("ZONA RIESGO MODERADO",X59)))</formula>
    </cfRule>
    <cfRule type="containsText" dxfId="1821" priority="1847" operator="containsText" text="ZONA RIESGO ALTO">
      <formula>NOT(ISERROR(SEARCH("ZONA RIESGO ALTO",X59)))</formula>
    </cfRule>
    <cfRule type="containsText" dxfId="1820" priority="1848" operator="containsText" text="ZONA RIESGO EXTREMO">
      <formula>NOT(ISERROR(SEARCH("ZONA RIESGO EXTREMO",X59)))</formula>
    </cfRule>
  </conditionalFormatting>
  <conditionalFormatting sqref="AB59">
    <cfRule type="containsText" dxfId="1819" priority="1841" operator="containsText" text="ZONA RIESGO BAJA">
      <formula>NOT(ISERROR(SEARCH("ZONA RIESGO BAJA",AB59)))</formula>
    </cfRule>
    <cfRule type="containsText" dxfId="1818" priority="1842" operator="containsText" text="ZONA RIESGO MODERADO">
      <formula>NOT(ISERROR(SEARCH("ZONA RIESGO MODERADO",AB59)))</formula>
    </cfRule>
    <cfRule type="containsText" dxfId="1817" priority="1843" operator="containsText" text="ZONA RIESGO ALTO">
      <formula>NOT(ISERROR(SEARCH("ZONA RIESGO ALTO",AB59)))</formula>
    </cfRule>
    <cfRule type="containsText" dxfId="1816" priority="1844" operator="containsText" text="ZONA RIESGO EXTREMO">
      <formula>NOT(ISERROR(SEARCH("ZONA RIESGO EXTREMO",AB59)))</formula>
    </cfRule>
  </conditionalFormatting>
  <conditionalFormatting sqref="W59">
    <cfRule type="containsText" dxfId="1815" priority="1837" operator="containsText" text="ZONA RIESGO BAJA">
      <formula>NOT(ISERROR(SEARCH("ZONA RIESGO BAJA",W59)))</formula>
    </cfRule>
    <cfRule type="containsText" dxfId="1814" priority="1838" operator="containsText" text="ZONA RIESGO MODERADO">
      <formula>NOT(ISERROR(SEARCH("ZONA RIESGO MODERADO",W59)))</formula>
    </cfRule>
    <cfRule type="containsText" dxfId="1813" priority="1839" operator="containsText" text="ZONA RIESGO ALTO">
      <formula>NOT(ISERROR(SEARCH("ZONA RIESGO ALTO",W59)))</formula>
    </cfRule>
    <cfRule type="containsText" dxfId="1812" priority="1840" operator="containsText" text="ZONA RIESGO EXTREMO">
      <formula>NOT(ISERROR(SEARCH("ZONA RIESGO EXTREMO",W59)))</formula>
    </cfRule>
  </conditionalFormatting>
  <conditionalFormatting sqref="V59">
    <cfRule type="containsText" dxfId="1811" priority="1833" operator="containsText" text="ZONA RIESGO BAJA">
      <formula>NOT(ISERROR(SEARCH("ZONA RIESGO BAJA",V59)))</formula>
    </cfRule>
    <cfRule type="containsText" dxfId="1810" priority="1834" operator="containsText" text="ZONA RIESGO MODERADO">
      <formula>NOT(ISERROR(SEARCH("ZONA RIESGO MODERADO",V59)))</formula>
    </cfRule>
    <cfRule type="containsText" dxfId="1809" priority="1835" operator="containsText" text="ZONA RIESGO ALTO">
      <formula>NOT(ISERROR(SEARCH("ZONA RIESGO ALTO",V59)))</formula>
    </cfRule>
    <cfRule type="containsText" dxfId="1808" priority="1836" operator="containsText" text="ZONA RIESGO EXTREMO">
      <formula>NOT(ISERROR(SEARCH("ZONA RIESGO EXTREMO",V59)))</formula>
    </cfRule>
  </conditionalFormatting>
  <conditionalFormatting sqref="T60">
    <cfRule type="containsText" dxfId="1807" priority="1829" operator="containsText" text="ZONA RIESGO BAJA">
      <formula>NOT(ISERROR(SEARCH("ZONA RIESGO BAJA",T60)))</formula>
    </cfRule>
    <cfRule type="containsText" dxfId="1806" priority="1830" operator="containsText" text="ZONA RIESGO MODERADO">
      <formula>NOT(ISERROR(SEARCH("ZONA RIESGO MODERADO",T60)))</formula>
    </cfRule>
    <cfRule type="containsText" dxfId="1805" priority="1831" operator="containsText" text="ZONA RIESGO ALTO">
      <formula>NOT(ISERROR(SEARCH("ZONA RIESGO ALTO",T60)))</formula>
    </cfRule>
    <cfRule type="containsText" dxfId="1804" priority="1832" operator="containsText" text="ZONA RIESGO EXTREMO">
      <formula>NOT(ISERROR(SEARCH("ZONA RIESGO EXTREMO",T60)))</formula>
    </cfRule>
  </conditionalFormatting>
  <conditionalFormatting sqref="Y60:AA60">
    <cfRule type="containsText" dxfId="1803" priority="1825" operator="containsText" text="ZONA RIESGO BAJA">
      <formula>NOT(ISERROR(SEARCH("ZONA RIESGO BAJA",Y60)))</formula>
    </cfRule>
    <cfRule type="containsText" dxfId="1802" priority="1826" operator="containsText" text="ZONA RIESGO MODERADO">
      <formula>NOT(ISERROR(SEARCH("ZONA RIESGO MODERADO",Y60)))</formula>
    </cfRule>
    <cfRule type="containsText" dxfId="1801" priority="1827" operator="containsText" text="ZONA RIESGO ALTO">
      <formula>NOT(ISERROR(SEARCH("ZONA RIESGO ALTO",Y60)))</formula>
    </cfRule>
    <cfRule type="containsText" dxfId="1800" priority="1828" operator="containsText" text="ZONA RIESGO EXTREMO">
      <formula>NOT(ISERROR(SEARCH("ZONA RIESGO EXTREMO",Y60)))</formula>
    </cfRule>
  </conditionalFormatting>
  <conditionalFormatting sqref="X60">
    <cfRule type="containsText" dxfId="1799" priority="1821" operator="containsText" text="ZONA RIESGO BAJA">
      <formula>NOT(ISERROR(SEARCH("ZONA RIESGO BAJA",X60)))</formula>
    </cfRule>
    <cfRule type="containsText" dxfId="1798" priority="1822" operator="containsText" text="ZONA RIESGO MODERADO">
      <formula>NOT(ISERROR(SEARCH("ZONA RIESGO MODERADO",X60)))</formula>
    </cfRule>
    <cfRule type="containsText" dxfId="1797" priority="1823" operator="containsText" text="ZONA RIESGO ALTO">
      <formula>NOT(ISERROR(SEARCH("ZONA RIESGO ALTO",X60)))</formula>
    </cfRule>
    <cfRule type="containsText" dxfId="1796" priority="1824" operator="containsText" text="ZONA RIESGO EXTREMO">
      <formula>NOT(ISERROR(SEARCH("ZONA RIESGO EXTREMO",X60)))</formula>
    </cfRule>
  </conditionalFormatting>
  <conditionalFormatting sqref="AB60">
    <cfRule type="containsText" dxfId="1795" priority="1817" operator="containsText" text="ZONA RIESGO BAJA">
      <formula>NOT(ISERROR(SEARCH("ZONA RIESGO BAJA",AB60)))</formula>
    </cfRule>
    <cfRule type="containsText" dxfId="1794" priority="1818" operator="containsText" text="ZONA RIESGO MODERADO">
      <formula>NOT(ISERROR(SEARCH("ZONA RIESGO MODERADO",AB60)))</formula>
    </cfRule>
    <cfRule type="containsText" dxfId="1793" priority="1819" operator="containsText" text="ZONA RIESGO ALTO">
      <formula>NOT(ISERROR(SEARCH("ZONA RIESGO ALTO",AB60)))</formula>
    </cfRule>
    <cfRule type="containsText" dxfId="1792" priority="1820" operator="containsText" text="ZONA RIESGO EXTREMO">
      <formula>NOT(ISERROR(SEARCH("ZONA RIESGO EXTREMO",AB60)))</formula>
    </cfRule>
  </conditionalFormatting>
  <conditionalFormatting sqref="W60">
    <cfRule type="containsText" dxfId="1791" priority="1813" operator="containsText" text="ZONA RIESGO BAJA">
      <formula>NOT(ISERROR(SEARCH("ZONA RIESGO BAJA",W60)))</formula>
    </cfRule>
    <cfRule type="containsText" dxfId="1790" priority="1814" operator="containsText" text="ZONA RIESGO MODERADO">
      <formula>NOT(ISERROR(SEARCH("ZONA RIESGO MODERADO",W60)))</formula>
    </cfRule>
    <cfRule type="containsText" dxfId="1789" priority="1815" operator="containsText" text="ZONA RIESGO ALTO">
      <formula>NOT(ISERROR(SEARCH("ZONA RIESGO ALTO",W60)))</formula>
    </cfRule>
    <cfRule type="containsText" dxfId="1788" priority="1816" operator="containsText" text="ZONA RIESGO EXTREMO">
      <formula>NOT(ISERROR(SEARCH("ZONA RIESGO EXTREMO",W60)))</formula>
    </cfRule>
  </conditionalFormatting>
  <conditionalFormatting sqref="V60">
    <cfRule type="containsText" dxfId="1787" priority="1809" operator="containsText" text="ZONA RIESGO BAJA">
      <formula>NOT(ISERROR(SEARCH("ZONA RIESGO BAJA",V60)))</formula>
    </cfRule>
    <cfRule type="containsText" dxfId="1786" priority="1810" operator="containsText" text="ZONA RIESGO MODERADO">
      <formula>NOT(ISERROR(SEARCH("ZONA RIESGO MODERADO",V60)))</formula>
    </cfRule>
    <cfRule type="containsText" dxfId="1785" priority="1811" operator="containsText" text="ZONA RIESGO ALTO">
      <formula>NOT(ISERROR(SEARCH("ZONA RIESGO ALTO",V60)))</formula>
    </cfRule>
    <cfRule type="containsText" dxfId="1784" priority="1812" operator="containsText" text="ZONA RIESGO EXTREMO">
      <formula>NOT(ISERROR(SEARCH("ZONA RIESGO EXTREMO",V60)))</formula>
    </cfRule>
  </conditionalFormatting>
  <conditionalFormatting sqref="S57">
    <cfRule type="containsText" dxfId="1783" priority="1805" operator="containsText" text="ZONA RIESGO BAJA">
      <formula>NOT(ISERROR(SEARCH("ZONA RIESGO BAJA",S57)))</formula>
    </cfRule>
    <cfRule type="containsText" dxfId="1782" priority="1806" operator="containsText" text="ZONA RIESGO MODERADO">
      <formula>NOT(ISERROR(SEARCH("ZONA RIESGO MODERADO",S57)))</formula>
    </cfRule>
    <cfRule type="containsText" dxfId="1781" priority="1807" operator="containsText" text="ZONA RIESGO ALTO">
      <formula>NOT(ISERROR(SEARCH("ZONA RIESGO ALTO",S57)))</formula>
    </cfRule>
    <cfRule type="containsText" dxfId="1780" priority="1808" operator="containsText" text="ZONA RIESGO EXTREMO">
      <formula>NOT(ISERROR(SEARCH("ZONA RIESGO EXTREMO",S57)))</formula>
    </cfRule>
  </conditionalFormatting>
  <conditionalFormatting sqref="P57:R57">
    <cfRule type="containsText" dxfId="1779" priority="1801" operator="containsText" text="ZONA RIESGO BAJA">
      <formula>NOT(ISERROR(SEARCH("ZONA RIESGO BAJA",P57)))</formula>
    </cfRule>
    <cfRule type="containsText" dxfId="1778" priority="1802" operator="containsText" text="ZONA RIESGO MODERADO">
      <formula>NOT(ISERROR(SEARCH("ZONA RIESGO MODERADO",P57)))</formula>
    </cfRule>
    <cfRule type="containsText" dxfId="1777" priority="1803" operator="containsText" text="ZONA RIESGO ALTO">
      <formula>NOT(ISERROR(SEARCH("ZONA RIESGO ALTO",P57)))</formula>
    </cfRule>
    <cfRule type="containsText" dxfId="1776" priority="1804" operator="containsText" text="ZONA RIESGO EXTREMO">
      <formula>NOT(ISERROR(SEARCH("ZONA RIESGO EXTREMO",P57)))</formula>
    </cfRule>
  </conditionalFormatting>
  <conditionalFormatting sqref="U61">
    <cfRule type="containsText" dxfId="1775" priority="1797" operator="containsText" text="ZONA RIESGO BAJA">
      <formula>NOT(ISERROR(SEARCH("ZONA RIESGO BAJA",U61)))</formula>
    </cfRule>
    <cfRule type="containsText" dxfId="1774" priority="1798" operator="containsText" text="ZONA RIESGO MODERADO">
      <formula>NOT(ISERROR(SEARCH("ZONA RIESGO MODERADO",U61)))</formula>
    </cfRule>
    <cfRule type="containsText" dxfId="1773" priority="1799" operator="containsText" text="ZONA RIESGO ALTO">
      <formula>NOT(ISERROR(SEARCH("ZONA RIESGO ALTO",U61)))</formula>
    </cfRule>
    <cfRule type="containsText" dxfId="1772" priority="1800" operator="containsText" text="ZONA RIESGO EXTREMO">
      <formula>NOT(ISERROR(SEARCH("ZONA RIESGO EXTREMO",U61)))</formula>
    </cfRule>
  </conditionalFormatting>
  <conditionalFormatting sqref="T61">
    <cfRule type="containsText" dxfId="1771" priority="1793" operator="containsText" text="ZONA RIESGO BAJA">
      <formula>NOT(ISERROR(SEARCH("ZONA RIESGO BAJA",T61)))</formula>
    </cfRule>
    <cfRule type="containsText" dxfId="1770" priority="1794" operator="containsText" text="ZONA RIESGO MODERADO">
      <formula>NOT(ISERROR(SEARCH("ZONA RIESGO MODERADO",T61)))</formula>
    </cfRule>
    <cfRule type="containsText" dxfId="1769" priority="1795" operator="containsText" text="ZONA RIESGO ALTO">
      <formula>NOT(ISERROR(SEARCH("ZONA RIESGO ALTO",T61)))</formula>
    </cfRule>
    <cfRule type="containsText" dxfId="1768" priority="1796" operator="containsText" text="ZONA RIESGO EXTREMO">
      <formula>NOT(ISERROR(SEARCH("ZONA RIESGO EXTREMO",T61)))</formula>
    </cfRule>
  </conditionalFormatting>
  <conditionalFormatting sqref="Y61:AA61">
    <cfRule type="containsText" dxfId="1767" priority="1789" operator="containsText" text="ZONA RIESGO BAJA">
      <formula>NOT(ISERROR(SEARCH("ZONA RIESGO BAJA",Y61)))</formula>
    </cfRule>
    <cfRule type="containsText" dxfId="1766" priority="1790" operator="containsText" text="ZONA RIESGO MODERADO">
      <formula>NOT(ISERROR(SEARCH("ZONA RIESGO MODERADO",Y61)))</formula>
    </cfRule>
    <cfRule type="containsText" dxfId="1765" priority="1791" operator="containsText" text="ZONA RIESGO ALTO">
      <formula>NOT(ISERROR(SEARCH("ZONA RIESGO ALTO",Y61)))</formula>
    </cfRule>
    <cfRule type="containsText" dxfId="1764" priority="1792" operator="containsText" text="ZONA RIESGO EXTREMO">
      <formula>NOT(ISERROR(SEARCH("ZONA RIESGO EXTREMO",Y61)))</formula>
    </cfRule>
  </conditionalFormatting>
  <conditionalFormatting sqref="X61">
    <cfRule type="containsText" dxfId="1763" priority="1785" operator="containsText" text="ZONA RIESGO BAJA">
      <formula>NOT(ISERROR(SEARCH("ZONA RIESGO BAJA",X61)))</formula>
    </cfRule>
    <cfRule type="containsText" dxfId="1762" priority="1786" operator="containsText" text="ZONA RIESGO MODERADO">
      <formula>NOT(ISERROR(SEARCH("ZONA RIESGO MODERADO",X61)))</formula>
    </cfRule>
    <cfRule type="containsText" dxfId="1761" priority="1787" operator="containsText" text="ZONA RIESGO ALTO">
      <formula>NOT(ISERROR(SEARCH("ZONA RIESGO ALTO",X61)))</formula>
    </cfRule>
    <cfRule type="containsText" dxfId="1760" priority="1788" operator="containsText" text="ZONA RIESGO EXTREMO">
      <formula>NOT(ISERROR(SEARCH("ZONA RIESGO EXTREMO",X61)))</formula>
    </cfRule>
  </conditionalFormatting>
  <conditionalFormatting sqref="AB61">
    <cfRule type="containsText" dxfId="1759" priority="1781" operator="containsText" text="ZONA RIESGO BAJA">
      <formula>NOT(ISERROR(SEARCH("ZONA RIESGO BAJA",AB61)))</formula>
    </cfRule>
    <cfRule type="containsText" dxfId="1758" priority="1782" operator="containsText" text="ZONA RIESGO MODERADO">
      <formula>NOT(ISERROR(SEARCH("ZONA RIESGO MODERADO",AB61)))</formula>
    </cfRule>
    <cfRule type="containsText" dxfId="1757" priority="1783" operator="containsText" text="ZONA RIESGO ALTO">
      <formula>NOT(ISERROR(SEARCH("ZONA RIESGO ALTO",AB61)))</formula>
    </cfRule>
    <cfRule type="containsText" dxfId="1756" priority="1784" operator="containsText" text="ZONA RIESGO EXTREMO">
      <formula>NOT(ISERROR(SEARCH("ZONA RIESGO EXTREMO",AB61)))</formula>
    </cfRule>
  </conditionalFormatting>
  <conditionalFormatting sqref="W61">
    <cfRule type="containsText" dxfId="1755" priority="1777" operator="containsText" text="ZONA RIESGO BAJA">
      <formula>NOT(ISERROR(SEARCH("ZONA RIESGO BAJA",W61)))</formula>
    </cfRule>
    <cfRule type="containsText" dxfId="1754" priority="1778" operator="containsText" text="ZONA RIESGO MODERADO">
      <formula>NOT(ISERROR(SEARCH("ZONA RIESGO MODERADO",W61)))</formula>
    </cfRule>
    <cfRule type="containsText" dxfId="1753" priority="1779" operator="containsText" text="ZONA RIESGO ALTO">
      <formula>NOT(ISERROR(SEARCH("ZONA RIESGO ALTO",W61)))</formula>
    </cfRule>
    <cfRule type="containsText" dxfId="1752" priority="1780" operator="containsText" text="ZONA RIESGO EXTREMO">
      <formula>NOT(ISERROR(SEARCH("ZONA RIESGO EXTREMO",W61)))</formula>
    </cfRule>
  </conditionalFormatting>
  <conditionalFormatting sqref="V61">
    <cfRule type="containsText" dxfId="1751" priority="1773" operator="containsText" text="ZONA RIESGO BAJA">
      <formula>NOT(ISERROR(SEARCH("ZONA RIESGO BAJA",V61)))</formula>
    </cfRule>
    <cfRule type="containsText" dxfId="1750" priority="1774" operator="containsText" text="ZONA RIESGO MODERADO">
      <formula>NOT(ISERROR(SEARCH("ZONA RIESGO MODERADO",V61)))</formula>
    </cfRule>
    <cfRule type="containsText" dxfId="1749" priority="1775" operator="containsText" text="ZONA RIESGO ALTO">
      <formula>NOT(ISERROR(SEARCH("ZONA RIESGO ALTO",V61)))</formula>
    </cfRule>
    <cfRule type="containsText" dxfId="1748" priority="1776" operator="containsText" text="ZONA RIESGO EXTREMO">
      <formula>NOT(ISERROR(SEARCH("ZONA RIESGO EXTREMO",V61)))</formula>
    </cfRule>
  </conditionalFormatting>
  <conditionalFormatting sqref="U62">
    <cfRule type="containsText" dxfId="1747" priority="1769" operator="containsText" text="ZONA RIESGO BAJA">
      <formula>NOT(ISERROR(SEARCH("ZONA RIESGO BAJA",U62)))</formula>
    </cfRule>
    <cfRule type="containsText" dxfId="1746" priority="1770" operator="containsText" text="ZONA RIESGO MODERADO">
      <formula>NOT(ISERROR(SEARCH("ZONA RIESGO MODERADO",U62)))</formula>
    </cfRule>
    <cfRule type="containsText" dxfId="1745" priority="1771" operator="containsText" text="ZONA RIESGO ALTO">
      <formula>NOT(ISERROR(SEARCH("ZONA RIESGO ALTO",U62)))</formula>
    </cfRule>
    <cfRule type="containsText" dxfId="1744" priority="1772" operator="containsText" text="ZONA RIESGO EXTREMO">
      <formula>NOT(ISERROR(SEARCH("ZONA RIESGO EXTREMO",U62)))</formula>
    </cfRule>
  </conditionalFormatting>
  <conditionalFormatting sqref="T62">
    <cfRule type="containsText" dxfId="1743" priority="1765" operator="containsText" text="ZONA RIESGO BAJA">
      <formula>NOT(ISERROR(SEARCH("ZONA RIESGO BAJA",T62)))</formula>
    </cfRule>
    <cfRule type="containsText" dxfId="1742" priority="1766" operator="containsText" text="ZONA RIESGO MODERADO">
      <formula>NOT(ISERROR(SEARCH("ZONA RIESGO MODERADO",T62)))</formula>
    </cfRule>
    <cfRule type="containsText" dxfId="1741" priority="1767" operator="containsText" text="ZONA RIESGO ALTO">
      <formula>NOT(ISERROR(SEARCH("ZONA RIESGO ALTO",T62)))</formula>
    </cfRule>
    <cfRule type="containsText" dxfId="1740" priority="1768" operator="containsText" text="ZONA RIESGO EXTREMO">
      <formula>NOT(ISERROR(SEARCH("ZONA RIESGO EXTREMO",T62)))</formula>
    </cfRule>
  </conditionalFormatting>
  <conditionalFormatting sqref="X62">
    <cfRule type="containsText" dxfId="1739" priority="1761" operator="containsText" text="ZONA RIESGO BAJA">
      <formula>NOT(ISERROR(SEARCH("ZONA RIESGO BAJA",X62)))</formula>
    </cfRule>
    <cfRule type="containsText" dxfId="1738" priority="1762" operator="containsText" text="ZONA RIESGO MODERADO">
      <formula>NOT(ISERROR(SEARCH("ZONA RIESGO MODERADO",X62)))</formula>
    </cfRule>
    <cfRule type="containsText" dxfId="1737" priority="1763" operator="containsText" text="ZONA RIESGO ALTO">
      <formula>NOT(ISERROR(SEARCH("ZONA RIESGO ALTO",X62)))</formula>
    </cfRule>
    <cfRule type="containsText" dxfId="1736" priority="1764" operator="containsText" text="ZONA RIESGO EXTREMO">
      <formula>NOT(ISERROR(SEARCH("ZONA RIESGO EXTREMO",X62)))</formula>
    </cfRule>
  </conditionalFormatting>
  <conditionalFormatting sqref="AB62">
    <cfRule type="containsText" dxfId="1735" priority="1757" operator="containsText" text="ZONA RIESGO BAJA">
      <formula>NOT(ISERROR(SEARCH("ZONA RIESGO BAJA",AB62)))</formula>
    </cfRule>
    <cfRule type="containsText" dxfId="1734" priority="1758" operator="containsText" text="ZONA RIESGO MODERADO">
      <formula>NOT(ISERROR(SEARCH("ZONA RIESGO MODERADO",AB62)))</formula>
    </cfRule>
    <cfRule type="containsText" dxfId="1733" priority="1759" operator="containsText" text="ZONA RIESGO ALTO">
      <formula>NOT(ISERROR(SEARCH("ZONA RIESGO ALTO",AB62)))</formula>
    </cfRule>
    <cfRule type="containsText" dxfId="1732" priority="1760" operator="containsText" text="ZONA RIESGO EXTREMO">
      <formula>NOT(ISERROR(SEARCH("ZONA RIESGO EXTREMO",AB62)))</formula>
    </cfRule>
  </conditionalFormatting>
  <conditionalFormatting sqref="W62">
    <cfRule type="containsText" dxfId="1731" priority="1753" operator="containsText" text="ZONA RIESGO BAJA">
      <formula>NOT(ISERROR(SEARCH("ZONA RIESGO BAJA",W62)))</formula>
    </cfRule>
    <cfRule type="containsText" dxfId="1730" priority="1754" operator="containsText" text="ZONA RIESGO MODERADO">
      <formula>NOT(ISERROR(SEARCH("ZONA RIESGO MODERADO",W62)))</formula>
    </cfRule>
    <cfRule type="containsText" dxfId="1729" priority="1755" operator="containsText" text="ZONA RIESGO ALTO">
      <formula>NOT(ISERROR(SEARCH("ZONA RIESGO ALTO",W62)))</formula>
    </cfRule>
    <cfRule type="containsText" dxfId="1728" priority="1756" operator="containsText" text="ZONA RIESGO EXTREMO">
      <formula>NOT(ISERROR(SEARCH("ZONA RIESGO EXTREMO",W62)))</formula>
    </cfRule>
  </conditionalFormatting>
  <conditionalFormatting sqref="V62">
    <cfRule type="containsText" dxfId="1727" priority="1749" operator="containsText" text="ZONA RIESGO BAJA">
      <formula>NOT(ISERROR(SEARCH("ZONA RIESGO BAJA",V62)))</formula>
    </cfRule>
    <cfRule type="containsText" dxfId="1726" priority="1750" operator="containsText" text="ZONA RIESGO MODERADO">
      <formula>NOT(ISERROR(SEARCH("ZONA RIESGO MODERADO",V62)))</formula>
    </cfRule>
    <cfRule type="containsText" dxfId="1725" priority="1751" operator="containsText" text="ZONA RIESGO ALTO">
      <formula>NOT(ISERROR(SEARCH("ZONA RIESGO ALTO",V62)))</formula>
    </cfRule>
    <cfRule type="containsText" dxfId="1724" priority="1752" operator="containsText" text="ZONA RIESGO EXTREMO">
      <formula>NOT(ISERROR(SEARCH("ZONA RIESGO EXTREMO",V62)))</formula>
    </cfRule>
  </conditionalFormatting>
  <conditionalFormatting sqref="Y62:AA62">
    <cfRule type="containsText" dxfId="1723" priority="1745" operator="containsText" text="ZONA RIESGO BAJA">
      <formula>NOT(ISERROR(SEARCH("ZONA RIESGO BAJA",Y62)))</formula>
    </cfRule>
    <cfRule type="containsText" dxfId="1722" priority="1746" operator="containsText" text="ZONA RIESGO MODERADO">
      <formula>NOT(ISERROR(SEARCH("ZONA RIESGO MODERADO",Y62)))</formula>
    </cfRule>
    <cfRule type="containsText" dxfId="1721" priority="1747" operator="containsText" text="ZONA RIESGO ALTO">
      <formula>NOT(ISERROR(SEARCH("ZONA RIESGO ALTO",Y62)))</formula>
    </cfRule>
    <cfRule type="containsText" dxfId="1720" priority="1748" operator="containsText" text="ZONA RIESGO EXTREMO">
      <formula>NOT(ISERROR(SEARCH("ZONA RIESGO EXTREMO",Y62)))</formula>
    </cfRule>
  </conditionalFormatting>
  <conditionalFormatting sqref="U63">
    <cfRule type="containsText" dxfId="1719" priority="1741" operator="containsText" text="ZONA RIESGO BAJA">
      <formula>NOT(ISERROR(SEARCH("ZONA RIESGO BAJA",U63)))</formula>
    </cfRule>
    <cfRule type="containsText" dxfId="1718" priority="1742" operator="containsText" text="ZONA RIESGO MODERADO">
      <formula>NOT(ISERROR(SEARCH("ZONA RIESGO MODERADO",U63)))</formula>
    </cfRule>
    <cfRule type="containsText" dxfId="1717" priority="1743" operator="containsText" text="ZONA RIESGO ALTO">
      <formula>NOT(ISERROR(SEARCH("ZONA RIESGO ALTO",U63)))</formula>
    </cfRule>
    <cfRule type="containsText" dxfId="1716" priority="1744" operator="containsText" text="ZONA RIESGO EXTREMO">
      <formula>NOT(ISERROR(SEARCH("ZONA RIESGO EXTREMO",U63)))</formula>
    </cfRule>
  </conditionalFormatting>
  <conditionalFormatting sqref="T63">
    <cfRule type="containsText" dxfId="1715" priority="1737" operator="containsText" text="ZONA RIESGO BAJA">
      <formula>NOT(ISERROR(SEARCH("ZONA RIESGO BAJA",T63)))</formula>
    </cfRule>
    <cfRule type="containsText" dxfId="1714" priority="1738" operator="containsText" text="ZONA RIESGO MODERADO">
      <formula>NOT(ISERROR(SEARCH("ZONA RIESGO MODERADO",T63)))</formula>
    </cfRule>
    <cfRule type="containsText" dxfId="1713" priority="1739" operator="containsText" text="ZONA RIESGO ALTO">
      <formula>NOT(ISERROR(SEARCH("ZONA RIESGO ALTO",T63)))</formula>
    </cfRule>
    <cfRule type="containsText" dxfId="1712" priority="1740" operator="containsText" text="ZONA RIESGO EXTREMO">
      <formula>NOT(ISERROR(SEARCH("ZONA RIESGO EXTREMO",T63)))</formula>
    </cfRule>
  </conditionalFormatting>
  <conditionalFormatting sqref="Y63:AA63">
    <cfRule type="containsText" dxfId="1711" priority="1733" operator="containsText" text="ZONA RIESGO BAJA">
      <formula>NOT(ISERROR(SEARCH("ZONA RIESGO BAJA",Y63)))</formula>
    </cfRule>
    <cfRule type="containsText" dxfId="1710" priority="1734" operator="containsText" text="ZONA RIESGO MODERADO">
      <formula>NOT(ISERROR(SEARCH("ZONA RIESGO MODERADO",Y63)))</formula>
    </cfRule>
    <cfRule type="containsText" dxfId="1709" priority="1735" operator="containsText" text="ZONA RIESGO ALTO">
      <formula>NOT(ISERROR(SEARCH("ZONA RIESGO ALTO",Y63)))</formula>
    </cfRule>
    <cfRule type="containsText" dxfId="1708" priority="1736" operator="containsText" text="ZONA RIESGO EXTREMO">
      <formula>NOT(ISERROR(SEARCH("ZONA RIESGO EXTREMO",Y63)))</formula>
    </cfRule>
  </conditionalFormatting>
  <conditionalFormatting sqref="X63">
    <cfRule type="containsText" dxfId="1707" priority="1729" operator="containsText" text="ZONA RIESGO BAJA">
      <formula>NOT(ISERROR(SEARCH("ZONA RIESGO BAJA",X63)))</formula>
    </cfRule>
    <cfRule type="containsText" dxfId="1706" priority="1730" operator="containsText" text="ZONA RIESGO MODERADO">
      <formula>NOT(ISERROR(SEARCH("ZONA RIESGO MODERADO",X63)))</formula>
    </cfRule>
    <cfRule type="containsText" dxfId="1705" priority="1731" operator="containsText" text="ZONA RIESGO ALTO">
      <formula>NOT(ISERROR(SEARCH("ZONA RIESGO ALTO",X63)))</formula>
    </cfRule>
    <cfRule type="containsText" dxfId="1704" priority="1732" operator="containsText" text="ZONA RIESGO EXTREMO">
      <formula>NOT(ISERROR(SEARCH("ZONA RIESGO EXTREMO",X63)))</formula>
    </cfRule>
  </conditionalFormatting>
  <conditionalFormatting sqref="AB63">
    <cfRule type="containsText" dxfId="1703" priority="1725" operator="containsText" text="ZONA RIESGO BAJA">
      <formula>NOT(ISERROR(SEARCH("ZONA RIESGO BAJA",AB63)))</formula>
    </cfRule>
    <cfRule type="containsText" dxfId="1702" priority="1726" operator="containsText" text="ZONA RIESGO MODERADO">
      <formula>NOT(ISERROR(SEARCH("ZONA RIESGO MODERADO",AB63)))</formula>
    </cfRule>
    <cfRule type="containsText" dxfId="1701" priority="1727" operator="containsText" text="ZONA RIESGO ALTO">
      <formula>NOT(ISERROR(SEARCH("ZONA RIESGO ALTO",AB63)))</formula>
    </cfRule>
    <cfRule type="containsText" dxfId="1700" priority="1728" operator="containsText" text="ZONA RIESGO EXTREMO">
      <formula>NOT(ISERROR(SEARCH("ZONA RIESGO EXTREMO",AB63)))</formula>
    </cfRule>
  </conditionalFormatting>
  <conditionalFormatting sqref="W63">
    <cfRule type="containsText" dxfId="1699" priority="1721" operator="containsText" text="ZONA RIESGO BAJA">
      <formula>NOT(ISERROR(SEARCH("ZONA RIESGO BAJA",W63)))</formula>
    </cfRule>
    <cfRule type="containsText" dxfId="1698" priority="1722" operator="containsText" text="ZONA RIESGO MODERADO">
      <formula>NOT(ISERROR(SEARCH("ZONA RIESGO MODERADO",W63)))</formula>
    </cfRule>
    <cfRule type="containsText" dxfId="1697" priority="1723" operator="containsText" text="ZONA RIESGO ALTO">
      <formula>NOT(ISERROR(SEARCH("ZONA RIESGO ALTO",W63)))</formula>
    </cfRule>
    <cfRule type="containsText" dxfId="1696" priority="1724" operator="containsText" text="ZONA RIESGO EXTREMO">
      <formula>NOT(ISERROR(SEARCH("ZONA RIESGO EXTREMO",W63)))</formula>
    </cfRule>
  </conditionalFormatting>
  <conditionalFormatting sqref="V63">
    <cfRule type="containsText" dxfId="1695" priority="1717" operator="containsText" text="ZONA RIESGO BAJA">
      <formula>NOT(ISERROR(SEARCH("ZONA RIESGO BAJA",V63)))</formula>
    </cfRule>
    <cfRule type="containsText" dxfId="1694" priority="1718" operator="containsText" text="ZONA RIESGO MODERADO">
      <formula>NOT(ISERROR(SEARCH("ZONA RIESGO MODERADO",V63)))</formula>
    </cfRule>
    <cfRule type="containsText" dxfId="1693" priority="1719" operator="containsText" text="ZONA RIESGO ALTO">
      <formula>NOT(ISERROR(SEARCH("ZONA RIESGO ALTO",V63)))</formula>
    </cfRule>
    <cfRule type="containsText" dxfId="1692" priority="1720" operator="containsText" text="ZONA RIESGO EXTREMO">
      <formula>NOT(ISERROR(SEARCH("ZONA RIESGO EXTREMO",V63)))</formula>
    </cfRule>
  </conditionalFormatting>
  <conditionalFormatting sqref="P63:S63">
    <cfRule type="containsText" dxfId="1691" priority="1713" operator="containsText" text="ZONA RIESGO BAJA">
      <formula>NOT(ISERROR(SEARCH("ZONA RIESGO BAJA",P63)))</formula>
    </cfRule>
    <cfRule type="containsText" dxfId="1690" priority="1714" operator="containsText" text="ZONA RIESGO MODERADO">
      <formula>NOT(ISERROR(SEARCH("ZONA RIESGO MODERADO",P63)))</formula>
    </cfRule>
    <cfRule type="containsText" dxfId="1689" priority="1715" operator="containsText" text="ZONA RIESGO ALTO">
      <formula>NOT(ISERROR(SEARCH("ZONA RIESGO ALTO",P63)))</formula>
    </cfRule>
    <cfRule type="containsText" dxfId="1688" priority="1716" operator="containsText" text="ZONA RIESGO EXTREMO">
      <formula>NOT(ISERROR(SEARCH("ZONA RIESGO EXTREMO",P63)))</formula>
    </cfRule>
  </conditionalFormatting>
  <conditionalFormatting sqref="U64">
    <cfRule type="containsText" dxfId="1687" priority="1709" operator="containsText" text="ZONA RIESGO BAJA">
      <formula>NOT(ISERROR(SEARCH("ZONA RIESGO BAJA",U64)))</formula>
    </cfRule>
    <cfRule type="containsText" dxfId="1686" priority="1710" operator="containsText" text="ZONA RIESGO MODERADO">
      <formula>NOT(ISERROR(SEARCH("ZONA RIESGO MODERADO",U64)))</formula>
    </cfRule>
    <cfRule type="containsText" dxfId="1685" priority="1711" operator="containsText" text="ZONA RIESGO ALTO">
      <formula>NOT(ISERROR(SEARCH("ZONA RIESGO ALTO",U64)))</formula>
    </cfRule>
    <cfRule type="containsText" dxfId="1684" priority="1712" operator="containsText" text="ZONA RIESGO EXTREMO">
      <formula>NOT(ISERROR(SEARCH("ZONA RIESGO EXTREMO",U64)))</formula>
    </cfRule>
  </conditionalFormatting>
  <conditionalFormatting sqref="T64">
    <cfRule type="containsText" dxfId="1683" priority="1705" operator="containsText" text="ZONA RIESGO BAJA">
      <formula>NOT(ISERROR(SEARCH("ZONA RIESGO BAJA",T64)))</formula>
    </cfRule>
    <cfRule type="containsText" dxfId="1682" priority="1706" operator="containsText" text="ZONA RIESGO MODERADO">
      <formula>NOT(ISERROR(SEARCH("ZONA RIESGO MODERADO",T64)))</formula>
    </cfRule>
    <cfRule type="containsText" dxfId="1681" priority="1707" operator="containsText" text="ZONA RIESGO ALTO">
      <formula>NOT(ISERROR(SEARCH("ZONA RIESGO ALTO",T64)))</formula>
    </cfRule>
    <cfRule type="containsText" dxfId="1680" priority="1708" operator="containsText" text="ZONA RIESGO EXTREMO">
      <formula>NOT(ISERROR(SEARCH("ZONA RIESGO EXTREMO",T64)))</formula>
    </cfRule>
  </conditionalFormatting>
  <conditionalFormatting sqref="Y64:AA64">
    <cfRule type="containsText" dxfId="1679" priority="1701" operator="containsText" text="ZONA RIESGO BAJA">
      <formula>NOT(ISERROR(SEARCH("ZONA RIESGO BAJA",Y64)))</formula>
    </cfRule>
    <cfRule type="containsText" dxfId="1678" priority="1702" operator="containsText" text="ZONA RIESGO MODERADO">
      <formula>NOT(ISERROR(SEARCH("ZONA RIESGO MODERADO",Y64)))</formula>
    </cfRule>
    <cfRule type="containsText" dxfId="1677" priority="1703" operator="containsText" text="ZONA RIESGO ALTO">
      <formula>NOT(ISERROR(SEARCH("ZONA RIESGO ALTO",Y64)))</formula>
    </cfRule>
    <cfRule type="containsText" dxfId="1676" priority="1704" operator="containsText" text="ZONA RIESGO EXTREMO">
      <formula>NOT(ISERROR(SEARCH("ZONA RIESGO EXTREMO",Y64)))</formula>
    </cfRule>
  </conditionalFormatting>
  <conditionalFormatting sqref="X64">
    <cfRule type="containsText" dxfId="1675" priority="1697" operator="containsText" text="ZONA RIESGO BAJA">
      <formula>NOT(ISERROR(SEARCH("ZONA RIESGO BAJA",X64)))</formula>
    </cfRule>
    <cfRule type="containsText" dxfId="1674" priority="1698" operator="containsText" text="ZONA RIESGO MODERADO">
      <formula>NOT(ISERROR(SEARCH("ZONA RIESGO MODERADO",X64)))</formula>
    </cfRule>
    <cfRule type="containsText" dxfId="1673" priority="1699" operator="containsText" text="ZONA RIESGO ALTO">
      <formula>NOT(ISERROR(SEARCH("ZONA RIESGO ALTO",X64)))</formula>
    </cfRule>
    <cfRule type="containsText" dxfId="1672" priority="1700" operator="containsText" text="ZONA RIESGO EXTREMO">
      <formula>NOT(ISERROR(SEARCH("ZONA RIESGO EXTREMO",X64)))</formula>
    </cfRule>
  </conditionalFormatting>
  <conditionalFormatting sqref="AB64">
    <cfRule type="containsText" dxfId="1671" priority="1693" operator="containsText" text="ZONA RIESGO BAJA">
      <formula>NOT(ISERROR(SEARCH("ZONA RIESGO BAJA",AB64)))</formula>
    </cfRule>
    <cfRule type="containsText" dxfId="1670" priority="1694" operator="containsText" text="ZONA RIESGO MODERADO">
      <formula>NOT(ISERROR(SEARCH("ZONA RIESGO MODERADO",AB64)))</formula>
    </cfRule>
    <cfRule type="containsText" dxfId="1669" priority="1695" operator="containsText" text="ZONA RIESGO ALTO">
      <formula>NOT(ISERROR(SEARCH("ZONA RIESGO ALTO",AB64)))</formula>
    </cfRule>
    <cfRule type="containsText" dxfId="1668" priority="1696" operator="containsText" text="ZONA RIESGO EXTREMO">
      <formula>NOT(ISERROR(SEARCH("ZONA RIESGO EXTREMO",AB64)))</formula>
    </cfRule>
  </conditionalFormatting>
  <conditionalFormatting sqref="W64">
    <cfRule type="containsText" dxfId="1667" priority="1689" operator="containsText" text="ZONA RIESGO BAJA">
      <formula>NOT(ISERROR(SEARCH("ZONA RIESGO BAJA",W64)))</formula>
    </cfRule>
    <cfRule type="containsText" dxfId="1666" priority="1690" operator="containsText" text="ZONA RIESGO MODERADO">
      <formula>NOT(ISERROR(SEARCH("ZONA RIESGO MODERADO",W64)))</formula>
    </cfRule>
    <cfRule type="containsText" dxfId="1665" priority="1691" operator="containsText" text="ZONA RIESGO ALTO">
      <formula>NOT(ISERROR(SEARCH("ZONA RIESGO ALTO",W64)))</formula>
    </cfRule>
    <cfRule type="containsText" dxfId="1664" priority="1692" operator="containsText" text="ZONA RIESGO EXTREMO">
      <formula>NOT(ISERROR(SEARCH("ZONA RIESGO EXTREMO",W64)))</formula>
    </cfRule>
  </conditionalFormatting>
  <conditionalFormatting sqref="V64">
    <cfRule type="containsText" dxfId="1663" priority="1685" operator="containsText" text="ZONA RIESGO BAJA">
      <formula>NOT(ISERROR(SEARCH("ZONA RIESGO BAJA",V64)))</formula>
    </cfRule>
    <cfRule type="containsText" dxfId="1662" priority="1686" operator="containsText" text="ZONA RIESGO MODERADO">
      <formula>NOT(ISERROR(SEARCH("ZONA RIESGO MODERADO",V64)))</formula>
    </cfRule>
    <cfRule type="containsText" dxfId="1661" priority="1687" operator="containsText" text="ZONA RIESGO ALTO">
      <formula>NOT(ISERROR(SEARCH("ZONA RIESGO ALTO",V64)))</formula>
    </cfRule>
    <cfRule type="containsText" dxfId="1660" priority="1688" operator="containsText" text="ZONA RIESGO EXTREMO">
      <formula>NOT(ISERROR(SEARCH("ZONA RIESGO EXTREMO",V64)))</formula>
    </cfRule>
  </conditionalFormatting>
  <conditionalFormatting sqref="P64:Q64">
    <cfRule type="containsText" dxfId="1659" priority="1681" operator="containsText" text="ZONA RIESGO BAJA">
      <formula>NOT(ISERROR(SEARCH("ZONA RIESGO BAJA",P64)))</formula>
    </cfRule>
    <cfRule type="containsText" dxfId="1658" priority="1682" operator="containsText" text="ZONA RIESGO MODERADO">
      <formula>NOT(ISERROR(SEARCH("ZONA RIESGO MODERADO",P64)))</formula>
    </cfRule>
    <cfRule type="containsText" dxfId="1657" priority="1683" operator="containsText" text="ZONA RIESGO ALTO">
      <formula>NOT(ISERROR(SEARCH("ZONA RIESGO ALTO",P64)))</formula>
    </cfRule>
    <cfRule type="containsText" dxfId="1656" priority="1684" operator="containsText" text="ZONA RIESGO EXTREMO">
      <formula>NOT(ISERROR(SEARCH("ZONA RIESGO EXTREMO",P64)))</formula>
    </cfRule>
  </conditionalFormatting>
  <conditionalFormatting sqref="R64:S64">
    <cfRule type="containsText" dxfId="1655" priority="1677" operator="containsText" text="ZONA RIESGO BAJA">
      <formula>NOT(ISERROR(SEARCH("ZONA RIESGO BAJA",R64)))</formula>
    </cfRule>
    <cfRule type="containsText" dxfId="1654" priority="1678" operator="containsText" text="ZONA RIESGO MODERADO">
      <formula>NOT(ISERROR(SEARCH("ZONA RIESGO MODERADO",R64)))</formula>
    </cfRule>
    <cfRule type="containsText" dxfId="1653" priority="1679" operator="containsText" text="ZONA RIESGO ALTO">
      <formula>NOT(ISERROR(SEARCH("ZONA RIESGO ALTO",R64)))</formula>
    </cfRule>
    <cfRule type="containsText" dxfId="1652" priority="1680" operator="containsText" text="ZONA RIESGO EXTREMO">
      <formula>NOT(ISERROR(SEARCH("ZONA RIESGO EXTREMO",R64)))</formula>
    </cfRule>
  </conditionalFormatting>
  <conditionalFormatting sqref="U65">
    <cfRule type="containsText" dxfId="1651" priority="1673" operator="containsText" text="ZONA RIESGO BAJA">
      <formula>NOT(ISERROR(SEARCH("ZONA RIESGO BAJA",U65)))</formula>
    </cfRule>
    <cfRule type="containsText" dxfId="1650" priority="1674" operator="containsText" text="ZONA RIESGO MODERADO">
      <formula>NOT(ISERROR(SEARCH("ZONA RIESGO MODERADO",U65)))</formula>
    </cfRule>
    <cfRule type="containsText" dxfId="1649" priority="1675" operator="containsText" text="ZONA RIESGO ALTO">
      <formula>NOT(ISERROR(SEARCH("ZONA RIESGO ALTO",U65)))</formula>
    </cfRule>
    <cfRule type="containsText" dxfId="1648" priority="1676" operator="containsText" text="ZONA RIESGO EXTREMO">
      <formula>NOT(ISERROR(SEARCH("ZONA RIESGO EXTREMO",U65)))</formula>
    </cfRule>
  </conditionalFormatting>
  <conditionalFormatting sqref="T65">
    <cfRule type="containsText" dxfId="1647" priority="1669" operator="containsText" text="ZONA RIESGO BAJA">
      <formula>NOT(ISERROR(SEARCH("ZONA RIESGO BAJA",T65)))</formula>
    </cfRule>
    <cfRule type="containsText" dxfId="1646" priority="1670" operator="containsText" text="ZONA RIESGO MODERADO">
      <formula>NOT(ISERROR(SEARCH("ZONA RIESGO MODERADO",T65)))</formula>
    </cfRule>
    <cfRule type="containsText" dxfId="1645" priority="1671" operator="containsText" text="ZONA RIESGO ALTO">
      <formula>NOT(ISERROR(SEARCH("ZONA RIESGO ALTO",T65)))</formula>
    </cfRule>
    <cfRule type="containsText" dxfId="1644" priority="1672" operator="containsText" text="ZONA RIESGO EXTREMO">
      <formula>NOT(ISERROR(SEARCH("ZONA RIESGO EXTREMO",T65)))</formula>
    </cfRule>
  </conditionalFormatting>
  <conditionalFormatting sqref="Y65:AA65">
    <cfRule type="containsText" dxfId="1643" priority="1665" operator="containsText" text="ZONA RIESGO BAJA">
      <formula>NOT(ISERROR(SEARCH("ZONA RIESGO BAJA",Y65)))</formula>
    </cfRule>
    <cfRule type="containsText" dxfId="1642" priority="1666" operator="containsText" text="ZONA RIESGO MODERADO">
      <formula>NOT(ISERROR(SEARCH("ZONA RIESGO MODERADO",Y65)))</formula>
    </cfRule>
    <cfRule type="containsText" dxfId="1641" priority="1667" operator="containsText" text="ZONA RIESGO ALTO">
      <formula>NOT(ISERROR(SEARCH("ZONA RIESGO ALTO",Y65)))</formula>
    </cfRule>
    <cfRule type="containsText" dxfId="1640" priority="1668" operator="containsText" text="ZONA RIESGO EXTREMO">
      <formula>NOT(ISERROR(SEARCH("ZONA RIESGO EXTREMO",Y65)))</formula>
    </cfRule>
  </conditionalFormatting>
  <conditionalFormatting sqref="X65">
    <cfRule type="containsText" dxfId="1639" priority="1661" operator="containsText" text="ZONA RIESGO BAJA">
      <formula>NOT(ISERROR(SEARCH("ZONA RIESGO BAJA",X65)))</formula>
    </cfRule>
    <cfRule type="containsText" dxfId="1638" priority="1662" operator="containsText" text="ZONA RIESGO MODERADO">
      <formula>NOT(ISERROR(SEARCH("ZONA RIESGO MODERADO",X65)))</formula>
    </cfRule>
    <cfRule type="containsText" dxfId="1637" priority="1663" operator="containsText" text="ZONA RIESGO ALTO">
      <formula>NOT(ISERROR(SEARCH("ZONA RIESGO ALTO",X65)))</formula>
    </cfRule>
    <cfRule type="containsText" dxfId="1636" priority="1664" operator="containsText" text="ZONA RIESGO EXTREMO">
      <formula>NOT(ISERROR(SEARCH("ZONA RIESGO EXTREMO",X65)))</formula>
    </cfRule>
  </conditionalFormatting>
  <conditionalFormatting sqref="AB65">
    <cfRule type="containsText" dxfId="1635" priority="1657" operator="containsText" text="ZONA RIESGO BAJA">
      <formula>NOT(ISERROR(SEARCH("ZONA RIESGO BAJA",AB65)))</formula>
    </cfRule>
    <cfRule type="containsText" dxfId="1634" priority="1658" operator="containsText" text="ZONA RIESGO MODERADO">
      <formula>NOT(ISERROR(SEARCH("ZONA RIESGO MODERADO",AB65)))</formula>
    </cfRule>
    <cfRule type="containsText" dxfId="1633" priority="1659" operator="containsText" text="ZONA RIESGO ALTO">
      <formula>NOT(ISERROR(SEARCH("ZONA RIESGO ALTO",AB65)))</formula>
    </cfRule>
    <cfRule type="containsText" dxfId="1632" priority="1660" operator="containsText" text="ZONA RIESGO EXTREMO">
      <formula>NOT(ISERROR(SEARCH("ZONA RIESGO EXTREMO",AB65)))</formula>
    </cfRule>
  </conditionalFormatting>
  <conditionalFormatting sqref="W65">
    <cfRule type="containsText" dxfId="1631" priority="1653" operator="containsText" text="ZONA RIESGO BAJA">
      <formula>NOT(ISERROR(SEARCH("ZONA RIESGO BAJA",W65)))</formula>
    </cfRule>
    <cfRule type="containsText" dxfId="1630" priority="1654" operator="containsText" text="ZONA RIESGO MODERADO">
      <formula>NOT(ISERROR(SEARCH("ZONA RIESGO MODERADO",W65)))</formula>
    </cfRule>
    <cfRule type="containsText" dxfId="1629" priority="1655" operator="containsText" text="ZONA RIESGO ALTO">
      <formula>NOT(ISERROR(SEARCH("ZONA RIESGO ALTO",W65)))</formula>
    </cfRule>
    <cfRule type="containsText" dxfId="1628" priority="1656" operator="containsText" text="ZONA RIESGO EXTREMO">
      <formula>NOT(ISERROR(SEARCH("ZONA RIESGO EXTREMO",W65)))</formula>
    </cfRule>
  </conditionalFormatting>
  <conditionalFormatting sqref="V65">
    <cfRule type="containsText" dxfId="1627" priority="1649" operator="containsText" text="ZONA RIESGO BAJA">
      <formula>NOT(ISERROR(SEARCH("ZONA RIESGO BAJA",V65)))</formula>
    </cfRule>
    <cfRule type="containsText" dxfId="1626" priority="1650" operator="containsText" text="ZONA RIESGO MODERADO">
      <formula>NOT(ISERROR(SEARCH("ZONA RIESGO MODERADO",V65)))</formula>
    </cfRule>
    <cfRule type="containsText" dxfId="1625" priority="1651" operator="containsText" text="ZONA RIESGO ALTO">
      <formula>NOT(ISERROR(SEARCH("ZONA RIESGO ALTO",V65)))</formula>
    </cfRule>
    <cfRule type="containsText" dxfId="1624" priority="1652" operator="containsText" text="ZONA RIESGO EXTREMO">
      <formula>NOT(ISERROR(SEARCH("ZONA RIESGO EXTREMO",V65)))</formula>
    </cfRule>
  </conditionalFormatting>
  <conditionalFormatting sqref="U66">
    <cfRule type="containsText" dxfId="1623" priority="1645" operator="containsText" text="ZONA RIESGO BAJA">
      <formula>NOT(ISERROR(SEARCH("ZONA RIESGO BAJA",U66)))</formula>
    </cfRule>
    <cfRule type="containsText" dxfId="1622" priority="1646" operator="containsText" text="ZONA RIESGO MODERADO">
      <formula>NOT(ISERROR(SEARCH("ZONA RIESGO MODERADO",U66)))</formula>
    </cfRule>
    <cfRule type="containsText" dxfId="1621" priority="1647" operator="containsText" text="ZONA RIESGO ALTO">
      <formula>NOT(ISERROR(SEARCH("ZONA RIESGO ALTO",U66)))</formula>
    </cfRule>
    <cfRule type="containsText" dxfId="1620" priority="1648" operator="containsText" text="ZONA RIESGO EXTREMO">
      <formula>NOT(ISERROR(SEARCH("ZONA RIESGO EXTREMO",U66)))</formula>
    </cfRule>
  </conditionalFormatting>
  <conditionalFormatting sqref="T66">
    <cfRule type="containsText" dxfId="1619" priority="1641" operator="containsText" text="ZONA RIESGO BAJA">
      <formula>NOT(ISERROR(SEARCH("ZONA RIESGO BAJA",T66)))</formula>
    </cfRule>
    <cfRule type="containsText" dxfId="1618" priority="1642" operator="containsText" text="ZONA RIESGO MODERADO">
      <formula>NOT(ISERROR(SEARCH("ZONA RIESGO MODERADO",T66)))</formula>
    </cfRule>
    <cfRule type="containsText" dxfId="1617" priority="1643" operator="containsText" text="ZONA RIESGO ALTO">
      <formula>NOT(ISERROR(SEARCH("ZONA RIESGO ALTO",T66)))</formula>
    </cfRule>
    <cfRule type="containsText" dxfId="1616" priority="1644" operator="containsText" text="ZONA RIESGO EXTREMO">
      <formula>NOT(ISERROR(SEARCH("ZONA RIESGO EXTREMO",T66)))</formula>
    </cfRule>
  </conditionalFormatting>
  <conditionalFormatting sqref="Y66:AA66">
    <cfRule type="containsText" dxfId="1615" priority="1637" operator="containsText" text="ZONA RIESGO BAJA">
      <formula>NOT(ISERROR(SEARCH("ZONA RIESGO BAJA",Y66)))</formula>
    </cfRule>
    <cfRule type="containsText" dxfId="1614" priority="1638" operator="containsText" text="ZONA RIESGO MODERADO">
      <formula>NOT(ISERROR(SEARCH("ZONA RIESGO MODERADO",Y66)))</formula>
    </cfRule>
    <cfRule type="containsText" dxfId="1613" priority="1639" operator="containsText" text="ZONA RIESGO ALTO">
      <formula>NOT(ISERROR(SEARCH("ZONA RIESGO ALTO",Y66)))</formula>
    </cfRule>
    <cfRule type="containsText" dxfId="1612" priority="1640" operator="containsText" text="ZONA RIESGO EXTREMO">
      <formula>NOT(ISERROR(SEARCH("ZONA RIESGO EXTREMO",Y66)))</formula>
    </cfRule>
  </conditionalFormatting>
  <conditionalFormatting sqref="X66">
    <cfRule type="containsText" dxfId="1611" priority="1633" operator="containsText" text="ZONA RIESGO BAJA">
      <formula>NOT(ISERROR(SEARCH("ZONA RIESGO BAJA",X66)))</formula>
    </cfRule>
    <cfRule type="containsText" dxfId="1610" priority="1634" operator="containsText" text="ZONA RIESGO MODERADO">
      <formula>NOT(ISERROR(SEARCH("ZONA RIESGO MODERADO",X66)))</formula>
    </cfRule>
    <cfRule type="containsText" dxfId="1609" priority="1635" operator="containsText" text="ZONA RIESGO ALTO">
      <formula>NOT(ISERROR(SEARCH("ZONA RIESGO ALTO",X66)))</formula>
    </cfRule>
    <cfRule type="containsText" dxfId="1608" priority="1636" operator="containsText" text="ZONA RIESGO EXTREMO">
      <formula>NOT(ISERROR(SEARCH("ZONA RIESGO EXTREMO",X66)))</formula>
    </cfRule>
  </conditionalFormatting>
  <conditionalFormatting sqref="AB66">
    <cfRule type="containsText" dxfId="1607" priority="1629" operator="containsText" text="ZONA RIESGO BAJA">
      <formula>NOT(ISERROR(SEARCH("ZONA RIESGO BAJA",AB66)))</formula>
    </cfRule>
    <cfRule type="containsText" dxfId="1606" priority="1630" operator="containsText" text="ZONA RIESGO MODERADO">
      <formula>NOT(ISERROR(SEARCH("ZONA RIESGO MODERADO",AB66)))</formula>
    </cfRule>
    <cfRule type="containsText" dxfId="1605" priority="1631" operator="containsText" text="ZONA RIESGO ALTO">
      <formula>NOT(ISERROR(SEARCH("ZONA RIESGO ALTO",AB66)))</formula>
    </cfRule>
    <cfRule type="containsText" dxfId="1604" priority="1632" operator="containsText" text="ZONA RIESGO EXTREMO">
      <formula>NOT(ISERROR(SEARCH("ZONA RIESGO EXTREMO",AB66)))</formula>
    </cfRule>
  </conditionalFormatting>
  <conditionalFormatting sqref="W66">
    <cfRule type="containsText" dxfId="1603" priority="1625" operator="containsText" text="ZONA RIESGO BAJA">
      <formula>NOT(ISERROR(SEARCH("ZONA RIESGO BAJA",W66)))</formula>
    </cfRule>
    <cfRule type="containsText" dxfId="1602" priority="1626" operator="containsText" text="ZONA RIESGO MODERADO">
      <formula>NOT(ISERROR(SEARCH("ZONA RIESGO MODERADO",W66)))</formula>
    </cfRule>
    <cfRule type="containsText" dxfId="1601" priority="1627" operator="containsText" text="ZONA RIESGO ALTO">
      <formula>NOT(ISERROR(SEARCH("ZONA RIESGO ALTO",W66)))</formula>
    </cfRule>
    <cfRule type="containsText" dxfId="1600" priority="1628" operator="containsText" text="ZONA RIESGO EXTREMO">
      <formula>NOT(ISERROR(SEARCH("ZONA RIESGO EXTREMO",W66)))</formula>
    </cfRule>
  </conditionalFormatting>
  <conditionalFormatting sqref="V66">
    <cfRule type="containsText" dxfId="1599" priority="1621" operator="containsText" text="ZONA RIESGO BAJA">
      <formula>NOT(ISERROR(SEARCH("ZONA RIESGO BAJA",V66)))</formula>
    </cfRule>
    <cfRule type="containsText" dxfId="1598" priority="1622" operator="containsText" text="ZONA RIESGO MODERADO">
      <formula>NOT(ISERROR(SEARCH("ZONA RIESGO MODERADO",V66)))</formula>
    </cfRule>
    <cfRule type="containsText" dxfId="1597" priority="1623" operator="containsText" text="ZONA RIESGO ALTO">
      <formula>NOT(ISERROR(SEARCH("ZONA RIESGO ALTO",V66)))</formula>
    </cfRule>
    <cfRule type="containsText" dxfId="1596" priority="1624" operator="containsText" text="ZONA RIESGO EXTREMO">
      <formula>NOT(ISERROR(SEARCH("ZONA RIESGO EXTREMO",V66)))</formula>
    </cfRule>
  </conditionalFormatting>
  <conditionalFormatting sqref="P65:S65">
    <cfRule type="containsText" dxfId="1595" priority="1617" operator="containsText" text="ZONA RIESGO BAJA">
      <formula>NOT(ISERROR(SEARCH("ZONA RIESGO BAJA",P65)))</formula>
    </cfRule>
    <cfRule type="containsText" dxfId="1594" priority="1618" operator="containsText" text="ZONA RIESGO MODERADO">
      <formula>NOT(ISERROR(SEARCH("ZONA RIESGO MODERADO",P65)))</formula>
    </cfRule>
    <cfRule type="containsText" dxfId="1593" priority="1619" operator="containsText" text="ZONA RIESGO ALTO">
      <formula>NOT(ISERROR(SEARCH("ZONA RIESGO ALTO",P65)))</formula>
    </cfRule>
    <cfRule type="containsText" dxfId="1592" priority="1620" operator="containsText" text="ZONA RIESGO EXTREMO">
      <formula>NOT(ISERROR(SEARCH("ZONA RIESGO EXTREMO",P65)))</formula>
    </cfRule>
  </conditionalFormatting>
  <conditionalFormatting sqref="U67">
    <cfRule type="containsText" dxfId="1591" priority="1613" operator="containsText" text="ZONA RIESGO BAJA">
      <formula>NOT(ISERROR(SEARCH("ZONA RIESGO BAJA",U67)))</formula>
    </cfRule>
    <cfRule type="containsText" dxfId="1590" priority="1614" operator="containsText" text="ZONA RIESGO MODERADO">
      <formula>NOT(ISERROR(SEARCH("ZONA RIESGO MODERADO",U67)))</formula>
    </cfRule>
    <cfRule type="containsText" dxfId="1589" priority="1615" operator="containsText" text="ZONA RIESGO ALTO">
      <formula>NOT(ISERROR(SEARCH("ZONA RIESGO ALTO",U67)))</formula>
    </cfRule>
    <cfRule type="containsText" dxfId="1588" priority="1616" operator="containsText" text="ZONA RIESGO EXTREMO">
      <formula>NOT(ISERROR(SEARCH("ZONA RIESGO EXTREMO",U67)))</formula>
    </cfRule>
  </conditionalFormatting>
  <conditionalFormatting sqref="T67">
    <cfRule type="containsText" dxfId="1587" priority="1609" operator="containsText" text="ZONA RIESGO BAJA">
      <formula>NOT(ISERROR(SEARCH("ZONA RIESGO BAJA",T67)))</formula>
    </cfRule>
    <cfRule type="containsText" dxfId="1586" priority="1610" operator="containsText" text="ZONA RIESGO MODERADO">
      <formula>NOT(ISERROR(SEARCH("ZONA RIESGO MODERADO",T67)))</formula>
    </cfRule>
    <cfRule type="containsText" dxfId="1585" priority="1611" operator="containsText" text="ZONA RIESGO ALTO">
      <formula>NOT(ISERROR(SEARCH("ZONA RIESGO ALTO",T67)))</formula>
    </cfRule>
    <cfRule type="containsText" dxfId="1584" priority="1612" operator="containsText" text="ZONA RIESGO EXTREMO">
      <formula>NOT(ISERROR(SEARCH("ZONA RIESGO EXTREMO",T67)))</formula>
    </cfRule>
  </conditionalFormatting>
  <conditionalFormatting sqref="Y67:AA67">
    <cfRule type="containsText" dxfId="1583" priority="1605" operator="containsText" text="ZONA RIESGO BAJA">
      <formula>NOT(ISERROR(SEARCH("ZONA RIESGO BAJA",Y67)))</formula>
    </cfRule>
    <cfRule type="containsText" dxfId="1582" priority="1606" operator="containsText" text="ZONA RIESGO MODERADO">
      <formula>NOT(ISERROR(SEARCH("ZONA RIESGO MODERADO",Y67)))</formula>
    </cfRule>
    <cfRule type="containsText" dxfId="1581" priority="1607" operator="containsText" text="ZONA RIESGO ALTO">
      <formula>NOT(ISERROR(SEARCH("ZONA RIESGO ALTO",Y67)))</formula>
    </cfRule>
    <cfRule type="containsText" dxfId="1580" priority="1608" operator="containsText" text="ZONA RIESGO EXTREMO">
      <formula>NOT(ISERROR(SEARCH("ZONA RIESGO EXTREMO",Y67)))</formula>
    </cfRule>
  </conditionalFormatting>
  <conditionalFormatting sqref="X67">
    <cfRule type="containsText" dxfId="1579" priority="1601" operator="containsText" text="ZONA RIESGO BAJA">
      <formula>NOT(ISERROR(SEARCH("ZONA RIESGO BAJA",X67)))</formula>
    </cfRule>
    <cfRule type="containsText" dxfId="1578" priority="1602" operator="containsText" text="ZONA RIESGO MODERADO">
      <formula>NOT(ISERROR(SEARCH("ZONA RIESGO MODERADO",X67)))</formula>
    </cfRule>
    <cfRule type="containsText" dxfId="1577" priority="1603" operator="containsText" text="ZONA RIESGO ALTO">
      <formula>NOT(ISERROR(SEARCH("ZONA RIESGO ALTO",X67)))</formula>
    </cfRule>
    <cfRule type="containsText" dxfId="1576" priority="1604" operator="containsText" text="ZONA RIESGO EXTREMO">
      <formula>NOT(ISERROR(SEARCH("ZONA RIESGO EXTREMO",X67)))</formula>
    </cfRule>
  </conditionalFormatting>
  <conditionalFormatting sqref="AB67">
    <cfRule type="containsText" dxfId="1575" priority="1597" operator="containsText" text="ZONA RIESGO BAJA">
      <formula>NOT(ISERROR(SEARCH("ZONA RIESGO BAJA",AB67)))</formula>
    </cfRule>
    <cfRule type="containsText" dxfId="1574" priority="1598" operator="containsText" text="ZONA RIESGO MODERADO">
      <formula>NOT(ISERROR(SEARCH("ZONA RIESGO MODERADO",AB67)))</formula>
    </cfRule>
    <cfRule type="containsText" dxfId="1573" priority="1599" operator="containsText" text="ZONA RIESGO ALTO">
      <formula>NOT(ISERROR(SEARCH("ZONA RIESGO ALTO",AB67)))</formula>
    </cfRule>
    <cfRule type="containsText" dxfId="1572" priority="1600" operator="containsText" text="ZONA RIESGO EXTREMO">
      <formula>NOT(ISERROR(SEARCH("ZONA RIESGO EXTREMO",AB67)))</formula>
    </cfRule>
  </conditionalFormatting>
  <conditionalFormatting sqref="W67">
    <cfRule type="containsText" dxfId="1571" priority="1593" operator="containsText" text="ZONA RIESGO BAJA">
      <formula>NOT(ISERROR(SEARCH("ZONA RIESGO BAJA",W67)))</formula>
    </cfRule>
    <cfRule type="containsText" dxfId="1570" priority="1594" operator="containsText" text="ZONA RIESGO MODERADO">
      <formula>NOT(ISERROR(SEARCH("ZONA RIESGO MODERADO",W67)))</formula>
    </cfRule>
    <cfRule type="containsText" dxfId="1569" priority="1595" operator="containsText" text="ZONA RIESGO ALTO">
      <formula>NOT(ISERROR(SEARCH("ZONA RIESGO ALTO",W67)))</formula>
    </cfRule>
    <cfRule type="containsText" dxfId="1568" priority="1596" operator="containsText" text="ZONA RIESGO EXTREMO">
      <formula>NOT(ISERROR(SEARCH("ZONA RIESGO EXTREMO",W67)))</formula>
    </cfRule>
  </conditionalFormatting>
  <conditionalFormatting sqref="V67">
    <cfRule type="containsText" dxfId="1567" priority="1589" operator="containsText" text="ZONA RIESGO BAJA">
      <formula>NOT(ISERROR(SEARCH("ZONA RIESGO BAJA",V67)))</formula>
    </cfRule>
    <cfRule type="containsText" dxfId="1566" priority="1590" operator="containsText" text="ZONA RIESGO MODERADO">
      <formula>NOT(ISERROR(SEARCH("ZONA RIESGO MODERADO",V67)))</formula>
    </cfRule>
    <cfRule type="containsText" dxfId="1565" priority="1591" operator="containsText" text="ZONA RIESGO ALTO">
      <formula>NOT(ISERROR(SEARCH("ZONA RIESGO ALTO",V67)))</formula>
    </cfRule>
    <cfRule type="containsText" dxfId="1564" priority="1592" operator="containsText" text="ZONA RIESGO EXTREMO">
      <formula>NOT(ISERROR(SEARCH("ZONA RIESGO EXTREMO",V67)))</formula>
    </cfRule>
  </conditionalFormatting>
  <conditionalFormatting sqref="P67:S67">
    <cfRule type="containsText" dxfId="1563" priority="1585" operator="containsText" text="ZONA RIESGO BAJA">
      <formula>NOT(ISERROR(SEARCH("ZONA RIESGO BAJA",P67)))</formula>
    </cfRule>
    <cfRule type="containsText" dxfId="1562" priority="1586" operator="containsText" text="ZONA RIESGO MODERADO">
      <formula>NOT(ISERROR(SEARCH("ZONA RIESGO MODERADO",P67)))</formula>
    </cfRule>
    <cfRule type="containsText" dxfId="1561" priority="1587" operator="containsText" text="ZONA RIESGO ALTO">
      <formula>NOT(ISERROR(SEARCH("ZONA RIESGO ALTO",P67)))</formula>
    </cfRule>
    <cfRule type="containsText" dxfId="1560" priority="1588" operator="containsText" text="ZONA RIESGO EXTREMO">
      <formula>NOT(ISERROR(SEARCH("ZONA RIESGO EXTREMO",P67)))</formula>
    </cfRule>
  </conditionalFormatting>
  <conditionalFormatting sqref="U68">
    <cfRule type="containsText" dxfId="1559" priority="1581" operator="containsText" text="ZONA RIESGO BAJA">
      <formula>NOT(ISERROR(SEARCH("ZONA RIESGO BAJA",U68)))</formula>
    </cfRule>
    <cfRule type="containsText" dxfId="1558" priority="1582" operator="containsText" text="ZONA RIESGO MODERADO">
      <formula>NOT(ISERROR(SEARCH("ZONA RIESGO MODERADO",U68)))</formula>
    </cfRule>
    <cfRule type="containsText" dxfId="1557" priority="1583" operator="containsText" text="ZONA RIESGO ALTO">
      <formula>NOT(ISERROR(SEARCH("ZONA RIESGO ALTO",U68)))</formula>
    </cfRule>
    <cfRule type="containsText" dxfId="1556" priority="1584" operator="containsText" text="ZONA RIESGO EXTREMO">
      <formula>NOT(ISERROR(SEARCH("ZONA RIESGO EXTREMO",U68)))</formula>
    </cfRule>
  </conditionalFormatting>
  <conditionalFormatting sqref="T68">
    <cfRule type="containsText" dxfId="1555" priority="1577" operator="containsText" text="ZONA RIESGO BAJA">
      <formula>NOT(ISERROR(SEARCH("ZONA RIESGO BAJA",T68)))</formula>
    </cfRule>
    <cfRule type="containsText" dxfId="1554" priority="1578" operator="containsText" text="ZONA RIESGO MODERADO">
      <formula>NOT(ISERROR(SEARCH("ZONA RIESGO MODERADO",T68)))</formula>
    </cfRule>
    <cfRule type="containsText" dxfId="1553" priority="1579" operator="containsText" text="ZONA RIESGO ALTO">
      <formula>NOT(ISERROR(SEARCH("ZONA RIESGO ALTO",T68)))</formula>
    </cfRule>
    <cfRule type="containsText" dxfId="1552" priority="1580" operator="containsText" text="ZONA RIESGO EXTREMO">
      <formula>NOT(ISERROR(SEARCH("ZONA RIESGO EXTREMO",T68)))</formula>
    </cfRule>
  </conditionalFormatting>
  <conditionalFormatting sqref="Y68:AA68">
    <cfRule type="containsText" dxfId="1551" priority="1573" operator="containsText" text="ZONA RIESGO BAJA">
      <formula>NOT(ISERROR(SEARCH("ZONA RIESGO BAJA",Y68)))</formula>
    </cfRule>
    <cfRule type="containsText" dxfId="1550" priority="1574" operator="containsText" text="ZONA RIESGO MODERADO">
      <formula>NOT(ISERROR(SEARCH("ZONA RIESGO MODERADO",Y68)))</formula>
    </cfRule>
    <cfRule type="containsText" dxfId="1549" priority="1575" operator="containsText" text="ZONA RIESGO ALTO">
      <formula>NOT(ISERROR(SEARCH("ZONA RIESGO ALTO",Y68)))</formula>
    </cfRule>
    <cfRule type="containsText" dxfId="1548" priority="1576" operator="containsText" text="ZONA RIESGO EXTREMO">
      <formula>NOT(ISERROR(SEARCH("ZONA RIESGO EXTREMO",Y68)))</formula>
    </cfRule>
  </conditionalFormatting>
  <conditionalFormatting sqref="X68">
    <cfRule type="containsText" dxfId="1547" priority="1569" operator="containsText" text="ZONA RIESGO BAJA">
      <formula>NOT(ISERROR(SEARCH("ZONA RIESGO BAJA",X68)))</formula>
    </cfRule>
    <cfRule type="containsText" dxfId="1546" priority="1570" operator="containsText" text="ZONA RIESGO MODERADO">
      <formula>NOT(ISERROR(SEARCH("ZONA RIESGO MODERADO",X68)))</formula>
    </cfRule>
    <cfRule type="containsText" dxfId="1545" priority="1571" operator="containsText" text="ZONA RIESGO ALTO">
      <formula>NOT(ISERROR(SEARCH("ZONA RIESGO ALTO",X68)))</formula>
    </cfRule>
    <cfRule type="containsText" dxfId="1544" priority="1572" operator="containsText" text="ZONA RIESGO EXTREMO">
      <formula>NOT(ISERROR(SEARCH("ZONA RIESGO EXTREMO",X68)))</formula>
    </cfRule>
  </conditionalFormatting>
  <conditionalFormatting sqref="AB68">
    <cfRule type="containsText" dxfId="1543" priority="1565" operator="containsText" text="ZONA RIESGO BAJA">
      <formula>NOT(ISERROR(SEARCH("ZONA RIESGO BAJA",AB68)))</formula>
    </cfRule>
    <cfRule type="containsText" dxfId="1542" priority="1566" operator="containsText" text="ZONA RIESGO MODERADO">
      <formula>NOT(ISERROR(SEARCH("ZONA RIESGO MODERADO",AB68)))</formula>
    </cfRule>
    <cfRule type="containsText" dxfId="1541" priority="1567" operator="containsText" text="ZONA RIESGO ALTO">
      <formula>NOT(ISERROR(SEARCH("ZONA RIESGO ALTO",AB68)))</formula>
    </cfRule>
    <cfRule type="containsText" dxfId="1540" priority="1568" operator="containsText" text="ZONA RIESGO EXTREMO">
      <formula>NOT(ISERROR(SEARCH("ZONA RIESGO EXTREMO",AB68)))</formula>
    </cfRule>
  </conditionalFormatting>
  <conditionalFormatting sqref="W68">
    <cfRule type="containsText" dxfId="1539" priority="1561" operator="containsText" text="ZONA RIESGO BAJA">
      <formula>NOT(ISERROR(SEARCH("ZONA RIESGO BAJA",W68)))</formula>
    </cfRule>
    <cfRule type="containsText" dxfId="1538" priority="1562" operator="containsText" text="ZONA RIESGO MODERADO">
      <formula>NOT(ISERROR(SEARCH("ZONA RIESGO MODERADO",W68)))</formula>
    </cfRule>
    <cfRule type="containsText" dxfId="1537" priority="1563" operator="containsText" text="ZONA RIESGO ALTO">
      <formula>NOT(ISERROR(SEARCH("ZONA RIESGO ALTO",W68)))</formula>
    </cfRule>
    <cfRule type="containsText" dxfId="1536" priority="1564" operator="containsText" text="ZONA RIESGO EXTREMO">
      <formula>NOT(ISERROR(SEARCH("ZONA RIESGO EXTREMO",W68)))</formula>
    </cfRule>
  </conditionalFormatting>
  <conditionalFormatting sqref="V68">
    <cfRule type="containsText" dxfId="1535" priority="1557" operator="containsText" text="ZONA RIESGO BAJA">
      <formula>NOT(ISERROR(SEARCH("ZONA RIESGO BAJA",V68)))</formula>
    </cfRule>
    <cfRule type="containsText" dxfId="1534" priority="1558" operator="containsText" text="ZONA RIESGO MODERADO">
      <formula>NOT(ISERROR(SEARCH("ZONA RIESGO MODERADO",V68)))</formula>
    </cfRule>
    <cfRule type="containsText" dxfId="1533" priority="1559" operator="containsText" text="ZONA RIESGO ALTO">
      <formula>NOT(ISERROR(SEARCH("ZONA RIESGO ALTO",V68)))</formula>
    </cfRule>
    <cfRule type="containsText" dxfId="1532" priority="1560" operator="containsText" text="ZONA RIESGO EXTREMO">
      <formula>NOT(ISERROR(SEARCH("ZONA RIESGO EXTREMO",V68)))</formula>
    </cfRule>
  </conditionalFormatting>
  <conditionalFormatting sqref="P68:S68">
    <cfRule type="containsText" dxfId="1531" priority="1553" operator="containsText" text="ZONA RIESGO BAJA">
      <formula>NOT(ISERROR(SEARCH("ZONA RIESGO BAJA",P68)))</formula>
    </cfRule>
    <cfRule type="containsText" dxfId="1530" priority="1554" operator="containsText" text="ZONA RIESGO MODERADO">
      <formula>NOT(ISERROR(SEARCH("ZONA RIESGO MODERADO",P68)))</formula>
    </cfRule>
    <cfRule type="containsText" dxfId="1529" priority="1555" operator="containsText" text="ZONA RIESGO ALTO">
      <formula>NOT(ISERROR(SEARCH("ZONA RIESGO ALTO",P68)))</formula>
    </cfRule>
    <cfRule type="containsText" dxfId="1528" priority="1556" operator="containsText" text="ZONA RIESGO EXTREMO">
      <formula>NOT(ISERROR(SEARCH("ZONA RIESGO EXTREMO",P68)))</formula>
    </cfRule>
  </conditionalFormatting>
  <conditionalFormatting sqref="U69:U70">
    <cfRule type="containsText" dxfId="1527" priority="1549" operator="containsText" text="ZONA RIESGO BAJA">
      <formula>NOT(ISERROR(SEARCH("ZONA RIESGO BAJA",U69)))</formula>
    </cfRule>
    <cfRule type="containsText" dxfId="1526" priority="1550" operator="containsText" text="ZONA RIESGO MODERADO">
      <formula>NOT(ISERROR(SEARCH("ZONA RIESGO MODERADO",U69)))</formula>
    </cfRule>
    <cfRule type="containsText" dxfId="1525" priority="1551" operator="containsText" text="ZONA RIESGO ALTO">
      <formula>NOT(ISERROR(SEARCH("ZONA RIESGO ALTO",U69)))</formula>
    </cfRule>
    <cfRule type="containsText" dxfId="1524" priority="1552" operator="containsText" text="ZONA RIESGO EXTREMO">
      <formula>NOT(ISERROR(SEARCH("ZONA RIESGO EXTREMO",U69)))</formula>
    </cfRule>
  </conditionalFormatting>
  <conditionalFormatting sqref="T69:T70">
    <cfRule type="containsText" dxfId="1523" priority="1545" operator="containsText" text="ZONA RIESGO BAJA">
      <formula>NOT(ISERROR(SEARCH("ZONA RIESGO BAJA",T69)))</formula>
    </cfRule>
    <cfRule type="containsText" dxfId="1522" priority="1546" operator="containsText" text="ZONA RIESGO MODERADO">
      <formula>NOT(ISERROR(SEARCH("ZONA RIESGO MODERADO",T69)))</formula>
    </cfRule>
    <cfRule type="containsText" dxfId="1521" priority="1547" operator="containsText" text="ZONA RIESGO ALTO">
      <formula>NOT(ISERROR(SEARCH("ZONA RIESGO ALTO",T69)))</formula>
    </cfRule>
    <cfRule type="containsText" dxfId="1520" priority="1548" operator="containsText" text="ZONA RIESGO EXTREMO">
      <formula>NOT(ISERROR(SEARCH("ZONA RIESGO EXTREMO",T69)))</formula>
    </cfRule>
  </conditionalFormatting>
  <conditionalFormatting sqref="X69:X70">
    <cfRule type="containsText" dxfId="1519" priority="1541" operator="containsText" text="ZONA RIESGO BAJA">
      <formula>NOT(ISERROR(SEARCH("ZONA RIESGO BAJA",X69)))</formula>
    </cfRule>
    <cfRule type="containsText" dxfId="1518" priority="1542" operator="containsText" text="ZONA RIESGO MODERADO">
      <formula>NOT(ISERROR(SEARCH("ZONA RIESGO MODERADO",X69)))</formula>
    </cfRule>
    <cfRule type="containsText" dxfId="1517" priority="1543" operator="containsText" text="ZONA RIESGO ALTO">
      <formula>NOT(ISERROR(SEARCH("ZONA RIESGO ALTO",X69)))</formula>
    </cfRule>
    <cfRule type="containsText" dxfId="1516" priority="1544" operator="containsText" text="ZONA RIESGO EXTREMO">
      <formula>NOT(ISERROR(SEARCH("ZONA RIESGO EXTREMO",X69)))</formula>
    </cfRule>
  </conditionalFormatting>
  <conditionalFormatting sqref="AB69:AB70">
    <cfRule type="containsText" dxfId="1515" priority="1537" operator="containsText" text="ZONA RIESGO BAJA">
      <formula>NOT(ISERROR(SEARCH("ZONA RIESGO BAJA",AB69)))</formula>
    </cfRule>
    <cfRule type="containsText" dxfId="1514" priority="1538" operator="containsText" text="ZONA RIESGO MODERADO">
      <formula>NOT(ISERROR(SEARCH("ZONA RIESGO MODERADO",AB69)))</formula>
    </cfRule>
    <cfRule type="containsText" dxfId="1513" priority="1539" operator="containsText" text="ZONA RIESGO ALTO">
      <formula>NOT(ISERROR(SEARCH("ZONA RIESGO ALTO",AB69)))</formula>
    </cfRule>
    <cfRule type="containsText" dxfId="1512" priority="1540" operator="containsText" text="ZONA RIESGO EXTREMO">
      <formula>NOT(ISERROR(SEARCH("ZONA RIESGO EXTREMO",AB69)))</formula>
    </cfRule>
  </conditionalFormatting>
  <conditionalFormatting sqref="W69:W70">
    <cfRule type="containsText" dxfId="1511" priority="1533" operator="containsText" text="ZONA RIESGO BAJA">
      <formula>NOT(ISERROR(SEARCH("ZONA RIESGO BAJA",W69)))</formula>
    </cfRule>
    <cfRule type="containsText" dxfId="1510" priority="1534" operator="containsText" text="ZONA RIESGO MODERADO">
      <formula>NOT(ISERROR(SEARCH("ZONA RIESGO MODERADO",W69)))</formula>
    </cfRule>
    <cfRule type="containsText" dxfId="1509" priority="1535" operator="containsText" text="ZONA RIESGO ALTO">
      <formula>NOT(ISERROR(SEARCH("ZONA RIESGO ALTO",W69)))</formula>
    </cfRule>
    <cfRule type="containsText" dxfId="1508" priority="1536" operator="containsText" text="ZONA RIESGO EXTREMO">
      <formula>NOT(ISERROR(SEARCH("ZONA RIESGO EXTREMO",W69)))</formula>
    </cfRule>
  </conditionalFormatting>
  <conditionalFormatting sqref="V69:V70">
    <cfRule type="containsText" dxfId="1507" priority="1529" operator="containsText" text="ZONA RIESGO BAJA">
      <formula>NOT(ISERROR(SEARCH("ZONA RIESGO BAJA",V69)))</formula>
    </cfRule>
    <cfRule type="containsText" dxfId="1506" priority="1530" operator="containsText" text="ZONA RIESGO MODERADO">
      <formula>NOT(ISERROR(SEARCH("ZONA RIESGO MODERADO",V69)))</formula>
    </cfRule>
    <cfRule type="containsText" dxfId="1505" priority="1531" operator="containsText" text="ZONA RIESGO ALTO">
      <formula>NOT(ISERROR(SEARCH("ZONA RIESGO ALTO",V69)))</formula>
    </cfRule>
    <cfRule type="containsText" dxfId="1504" priority="1532" operator="containsText" text="ZONA RIESGO EXTREMO">
      <formula>NOT(ISERROR(SEARCH("ZONA RIESGO EXTREMO",V69)))</formula>
    </cfRule>
  </conditionalFormatting>
  <conditionalFormatting sqref="Y69:AA69">
    <cfRule type="containsText" dxfId="1503" priority="1525" operator="containsText" text="ZONA RIESGO BAJA">
      <formula>NOT(ISERROR(SEARCH("ZONA RIESGO BAJA",Y69)))</formula>
    </cfRule>
    <cfRule type="containsText" dxfId="1502" priority="1526" operator="containsText" text="ZONA RIESGO MODERADO">
      <formula>NOT(ISERROR(SEARCH("ZONA RIESGO MODERADO",Y69)))</formula>
    </cfRule>
    <cfRule type="containsText" dxfId="1501" priority="1527" operator="containsText" text="ZONA RIESGO ALTO">
      <formula>NOT(ISERROR(SEARCH("ZONA RIESGO ALTO",Y69)))</formula>
    </cfRule>
    <cfRule type="containsText" dxfId="1500" priority="1528" operator="containsText" text="ZONA RIESGO EXTREMO">
      <formula>NOT(ISERROR(SEARCH("ZONA RIESGO EXTREMO",Y69)))</formula>
    </cfRule>
  </conditionalFormatting>
  <conditionalFormatting sqref="Y70:AA70">
    <cfRule type="containsText" dxfId="1499" priority="1521" operator="containsText" text="ZONA RIESGO BAJA">
      <formula>NOT(ISERROR(SEARCH("ZONA RIESGO BAJA",Y70)))</formula>
    </cfRule>
    <cfRule type="containsText" dxfId="1498" priority="1522" operator="containsText" text="ZONA RIESGO MODERADO">
      <formula>NOT(ISERROR(SEARCH("ZONA RIESGO MODERADO",Y70)))</formula>
    </cfRule>
    <cfRule type="containsText" dxfId="1497" priority="1523" operator="containsText" text="ZONA RIESGO ALTO">
      <formula>NOT(ISERROR(SEARCH("ZONA RIESGO ALTO",Y70)))</formula>
    </cfRule>
    <cfRule type="containsText" dxfId="1496" priority="1524" operator="containsText" text="ZONA RIESGO EXTREMO">
      <formula>NOT(ISERROR(SEARCH("ZONA RIESGO EXTREMO",Y70)))</formula>
    </cfRule>
  </conditionalFormatting>
  <conditionalFormatting sqref="P69:S69">
    <cfRule type="containsText" dxfId="1495" priority="1517" operator="containsText" text="ZONA RIESGO BAJA">
      <formula>NOT(ISERROR(SEARCH("ZONA RIESGO BAJA",P69)))</formula>
    </cfRule>
    <cfRule type="containsText" dxfId="1494" priority="1518" operator="containsText" text="ZONA RIESGO MODERADO">
      <formula>NOT(ISERROR(SEARCH("ZONA RIESGO MODERADO",P69)))</formula>
    </cfRule>
    <cfRule type="containsText" dxfId="1493" priority="1519" operator="containsText" text="ZONA RIESGO ALTO">
      <formula>NOT(ISERROR(SEARCH("ZONA RIESGO ALTO",P69)))</formula>
    </cfRule>
    <cfRule type="containsText" dxfId="1492" priority="1520" operator="containsText" text="ZONA RIESGO EXTREMO">
      <formula>NOT(ISERROR(SEARCH("ZONA RIESGO EXTREMO",P69)))</formula>
    </cfRule>
  </conditionalFormatting>
  <conditionalFormatting sqref="U71">
    <cfRule type="containsText" dxfId="1491" priority="1513" operator="containsText" text="ZONA RIESGO BAJA">
      <formula>NOT(ISERROR(SEARCH("ZONA RIESGO BAJA",U71)))</formula>
    </cfRule>
    <cfRule type="containsText" dxfId="1490" priority="1514" operator="containsText" text="ZONA RIESGO MODERADO">
      <formula>NOT(ISERROR(SEARCH("ZONA RIESGO MODERADO",U71)))</formula>
    </cfRule>
    <cfRule type="containsText" dxfId="1489" priority="1515" operator="containsText" text="ZONA RIESGO ALTO">
      <formula>NOT(ISERROR(SEARCH("ZONA RIESGO ALTO",U71)))</formula>
    </cfRule>
    <cfRule type="containsText" dxfId="1488" priority="1516" operator="containsText" text="ZONA RIESGO EXTREMO">
      <formula>NOT(ISERROR(SEARCH("ZONA RIESGO EXTREMO",U71)))</formula>
    </cfRule>
  </conditionalFormatting>
  <conditionalFormatting sqref="T71">
    <cfRule type="containsText" dxfId="1487" priority="1509" operator="containsText" text="ZONA RIESGO BAJA">
      <formula>NOT(ISERROR(SEARCH("ZONA RIESGO BAJA",T71)))</formula>
    </cfRule>
    <cfRule type="containsText" dxfId="1486" priority="1510" operator="containsText" text="ZONA RIESGO MODERADO">
      <formula>NOT(ISERROR(SEARCH("ZONA RIESGO MODERADO",T71)))</formula>
    </cfRule>
    <cfRule type="containsText" dxfId="1485" priority="1511" operator="containsText" text="ZONA RIESGO ALTO">
      <formula>NOT(ISERROR(SEARCH("ZONA RIESGO ALTO",T71)))</formula>
    </cfRule>
    <cfRule type="containsText" dxfId="1484" priority="1512" operator="containsText" text="ZONA RIESGO EXTREMO">
      <formula>NOT(ISERROR(SEARCH("ZONA RIESGO EXTREMO",T71)))</formula>
    </cfRule>
  </conditionalFormatting>
  <conditionalFormatting sqref="Y71:AA71">
    <cfRule type="containsText" dxfId="1483" priority="1505" operator="containsText" text="ZONA RIESGO BAJA">
      <formula>NOT(ISERROR(SEARCH("ZONA RIESGO BAJA",Y71)))</formula>
    </cfRule>
    <cfRule type="containsText" dxfId="1482" priority="1506" operator="containsText" text="ZONA RIESGO MODERADO">
      <formula>NOT(ISERROR(SEARCH("ZONA RIESGO MODERADO",Y71)))</formula>
    </cfRule>
    <cfRule type="containsText" dxfId="1481" priority="1507" operator="containsText" text="ZONA RIESGO ALTO">
      <formula>NOT(ISERROR(SEARCH("ZONA RIESGO ALTO",Y71)))</formula>
    </cfRule>
    <cfRule type="containsText" dxfId="1480" priority="1508" operator="containsText" text="ZONA RIESGO EXTREMO">
      <formula>NOT(ISERROR(SEARCH("ZONA RIESGO EXTREMO",Y71)))</formula>
    </cfRule>
  </conditionalFormatting>
  <conditionalFormatting sqref="X71">
    <cfRule type="containsText" dxfId="1479" priority="1501" operator="containsText" text="ZONA RIESGO BAJA">
      <formula>NOT(ISERROR(SEARCH("ZONA RIESGO BAJA",X71)))</formula>
    </cfRule>
    <cfRule type="containsText" dxfId="1478" priority="1502" operator="containsText" text="ZONA RIESGO MODERADO">
      <formula>NOT(ISERROR(SEARCH("ZONA RIESGO MODERADO",X71)))</formula>
    </cfRule>
    <cfRule type="containsText" dxfId="1477" priority="1503" operator="containsText" text="ZONA RIESGO ALTO">
      <formula>NOT(ISERROR(SEARCH("ZONA RIESGO ALTO",X71)))</formula>
    </cfRule>
    <cfRule type="containsText" dxfId="1476" priority="1504" operator="containsText" text="ZONA RIESGO EXTREMO">
      <formula>NOT(ISERROR(SEARCH("ZONA RIESGO EXTREMO",X71)))</formula>
    </cfRule>
  </conditionalFormatting>
  <conditionalFormatting sqref="AB71">
    <cfRule type="containsText" dxfId="1475" priority="1497" operator="containsText" text="ZONA RIESGO BAJA">
      <formula>NOT(ISERROR(SEARCH("ZONA RIESGO BAJA",AB71)))</formula>
    </cfRule>
    <cfRule type="containsText" dxfId="1474" priority="1498" operator="containsText" text="ZONA RIESGO MODERADO">
      <formula>NOT(ISERROR(SEARCH("ZONA RIESGO MODERADO",AB71)))</formula>
    </cfRule>
    <cfRule type="containsText" dxfId="1473" priority="1499" operator="containsText" text="ZONA RIESGO ALTO">
      <formula>NOT(ISERROR(SEARCH("ZONA RIESGO ALTO",AB71)))</formula>
    </cfRule>
    <cfRule type="containsText" dxfId="1472" priority="1500" operator="containsText" text="ZONA RIESGO EXTREMO">
      <formula>NOT(ISERROR(SEARCH("ZONA RIESGO EXTREMO",AB71)))</formula>
    </cfRule>
  </conditionalFormatting>
  <conditionalFormatting sqref="W71">
    <cfRule type="containsText" dxfId="1471" priority="1493" operator="containsText" text="ZONA RIESGO BAJA">
      <formula>NOT(ISERROR(SEARCH("ZONA RIESGO BAJA",W71)))</formula>
    </cfRule>
    <cfRule type="containsText" dxfId="1470" priority="1494" operator="containsText" text="ZONA RIESGO MODERADO">
      <formula>NOT(ISERROR(SEARCH("ZONA RIESGO MODERADO",W71)))</formula>
    </cfRule>
    <cfRule type="containsText" dxfId="1469" priority="1495" operator="containsText" text="ZONA RIESGO ALTO">
      <formula>NOT(ISERROR(SEARCH("ZONA RIESGO ALTO",W71)))</formula>
    </cfRule>
    <cfRule type="containsText" dxfId="1468" priority="1496" operator="containsText" text="ZONA RIESGO EXTREMO">
      <formula>NOT(ISERROR(SEARCH("ZONA RIESGO EXTREMO",W71)))</formula>
    </cfRule>
  </conditionalFormatting>
  <conditionalFormatting sqref="V71">
    <cfRule type="containsText" dxfId="1467" priority="1489" operator="containsText" text="ZONA RIESGO BAJA">
      <formula>NOT(ISERROR(SEARCH("ZONA RIESGO BAJA",V71)))</formula>
    </cfRule>
    <cfRule type="containsText" dxfId="1466" priority="1490" operator="containsText" text="ZONA RIESGO MODERADO">
      <formula>NOT(ISERROR(SEARCH("ZONA RIESGO MODERADO",V71)))</formula>
    </cfRule>
    <cfRule type="containsText" dxfId="1465" priority="1491" operator="containsText" text="ZONA RIESGO ALTO">
      <formula>NOT(ISERROR(SEARCH("ZONA RIESGO ALTO",V71)))</formula>
    </cfRule>
    <cfRule type="containsText" dxfId="1464" priority="1492" operator="containsText" text="ZONA RIESGO EXTREMO">
      <formula>NOT(ISERROR(SEARCH("ZONA RIESGO EXTREMO",V71)))</formula>
    </cfRule>
  </conditionalFormatting>
  <conditionalFormatting sqref="P71:S71">
    <cfRule type="containsText" dxfId="1463" priority="1485" operator="containsText" text="ZONA RIESGO BAJA">
      <formula>NOT(ISERROR(SEARCH("ZONA RIESGO BAJA",P71)))</formula>
    </cfRule>
    <cfRule type="containsText" dxfId="1462" priority="1486" operator="containsText" text="ZONA RIESGO MODERADO">
      <formula>NOT(ISERROR(SEARCH("ZONA RIESGO MODERADO",P71)))</formula>
    </cfRule>
    <cfRule type="containsText" dxfId="1461" priority="1487" operator="containsText" text="ZONA RIESGO ALTO">
      <formula>NOT(ISERROR(SEARCH("ZONA RIESGO ALTO",P71)))</formula>
    </cfRule>
    <cfRule type="containsText" dxfId="1460" priority="1488" operator="containsText" text="ZONA RIESGO EXTREMO">
      <formula>NOT(ISERROR(SEARCH("ZONA RIESGO EXTREMO",P71)))</formula>
    </cfRule>
  </conditionalFormatting>
  <conditionalFormatting sqref="T73">
    <cfRule type="containsText" dxfId="1459" priority="1481" operator="containsText" text="ZONA RIESGO BAJA">
      <formula>NOT(ISERROR(SEARCH("ZONA RIESGO BAJA",T73)))</formula>
    </cfRule>
    <cfRule type="containsText" dxfId="1458" priority="1482" operator="containsText" text="ZONA RIESGO MODERADO">
      <formula>NOT(ISERROR(SEARCH("ZONA RIESGO MODERADO",T73)))</formula>
    </cfRule>
    <cfRule type="containsText" dxfId="1457" priority="1483" operator="containsText" text="ZONA RIESGO ALTO">
      <formula>NOT(ISERROR(SEARCH("ZONA RIESGO ALTO",T73)))</formula>
    </cfRule>
    <cfRule type="containsText" dxfId="1456" priority="1484" operator="containsText" text="ZONA RIESGO EXTREMO">
      <formula>NOT(ISERROR(SEARCH("ZONA RIESGO EXTREMO",T73)))</formula>
    </cfRule>
  </conditionalFormatting>
  <conditionalFormatting sqref="X73">
    <cfRule type="containsText" dxfId="1455" priority="1477" operator="containsText" text="ZONA RIESGO BAJA">
      <formula>NOT(ISERROR(SEARCH("ZONA RIESGO BAJA",X73)))</formula>
    </cfRule>
    <cfRule type="containsText" dxfId="1454" priority="1478" operator="containsText" text="ZONA RIESGO MODERADO">
      <formula>NOT(ISERROR(SEARCH("ZONA RIESGO MODERADO",X73)))</formula>
    </cfRule>
    <cfRule type="containsText" dxfId="1453" priority="1479" operator="containsText" text="ZONA RIESGO ALTO">
      <formula>NOT(ISERROR(SEARCH("ZONA RIESGO ALTO",X73)))</formula>
    </cfRule>
    <cfRule type="containsText" dxfId="1452" priority="1480" operator="containsText" text="ZONA RIESGO EXTREMO">
      <formula>NOT(ISERROR(SEARCH("ZONA RIESGO EXTREMO",X73)))</formula>
    </cfRule>
  </conditionalFormatting>
  <conditionalFormatting sqref="U73">
    <cfRule type="containsText" dxfId="1451" priority="1473" operator="containsText" text="ZONA RIESGO BAJA">
      <formula>NOT(ISERROR(SEARCH("ZONA RIESGO BAJA",U73)))</formula>
    </cfRule>
    <cfRule type="containsText" dxfId="1450" priority="1474" operator="containsText" text="ZONA RIESGO MODERADO">
      <formula>NOT(ISERROR(SEARCH("ZONA RIESGO MODERADO",U73)))</formula>
    </cfRule>
    <cfRule type="containsText" dxfId="1449" priority="1475" operator="containsText" text="ZONA RIESGO ALTO">
      <formula>NOT(ISERROR(SEARCH("ZONA RIESGO ALTO",U73)))</formula>
    </cfRule>
    <cfRule type="containsText" dxfId="1448" priority="1476" operator="containsText" text="ZONA RIESGO EXTREMO">
      <formula>NOT(ISERROR(SEARCH("ZONA RIESGO EXTREMO",U73)))</formula>
    </cfRule>
  </conditionalFormatting>
  <conditionalFormatting sqref="AB73">
    <cfRule type="containsText" dxfId="1447" priority="1469" operator="containsText" text="ZONA RIESGO BAJA">
      <formula>NOT(ISERROR(SEARCH("ZONA RIESGO BAJA",AB73)))</formula>
    </cfRule>
    <cfRule type="containsText" dxfId="1446" priority="1470" operator="containsText" text="ZONA RIESGO MODERADO">
      <formula>NOT(ISERROR(SEARCH("ZONA RIESGO MODERADO",AB73)))</formula>
    </cfRule>
    <cfRule type="containsText" dxfId="1445" priority="1471" operator="containsText" text="ZONA RIESGO ALTO">
      <formula>NOT(ISERROR(SEARCH("ZONA RIESGO ALTO",AB73)))</formula>
    </cfRule>
    <cfRule type="containsText" dxfId="1444" priority="1472" operator="containsText" text="ZONA RIESGO EXTREMO">
      <formula>NOT(ISERROR(SEARCH("ZONA RIESGO EXTREMO",AB73)))</formula>
    </cfRule>
  </conditionalFormatting>
  <conditionalFormatting sqref="W73">
    <cfRule type="containsText" dxfId="1443" priority="1465" operator="containsText" text="ZONA RIESGO BAJA">
      <formula>NOT(ISERROR(SEARCH("ZONA RIESGO BAJA",W73)))</formula>
    </cfRule>
    <cfRule type="containsText" dxfId="1442" priority="1466" operator="containsText" text="ZONA RIESGO MODERADO">
      <formula>NOT(ISERROR(SEARCH("ZONA RIESGO MODERADO",W73)))</formula>
    </cfRule>
    <cfRule type="containsText" dxfId="1441" priority="1467" operator="containsText" text="ZONA RIESGO ALTO">
      <formula>NOT(ISERROR(SEARCH("ZONA RIESGO ALTO",W73)))</formula>
    </cfRule>
    <cfRule type="containsText" dxfId="1440" priority="1468" operator="containsText" text="ZONA RIESGO EXTREMO">
      <formula>NOT(ISERROR(SEARCH("ZONA RIESGO EXTREMO",W73)))</formula>
    </cfRule>
  </conditionalFormatting>
  <conditionalFormatting sqref="V73">
    <cfRule type="containsText" dxfId="1439" priority="1461" operator="containsText" text="ZONA RIESGO BAJA">
      <formula>NOT(ISERROR(SEARCH("ZONA RIESGO BAJA",V73)))</formula>
    </cfRule>
    <cfRule type="containsText" dxfId="1438" priority="1462" operator="containsText" text="ZONA RIESGO MODERADO">
      <formula>NOT(ISERROR(SEARCH("ZONA RIESGO MODERADO",V73)))</formula>
    </cfRule>
    <cfRule type="containsText" dxfId="1437" priority="1463" operator="containsText" text="ZONA RIESGO ALTO">
      <formula>NOT(ISERROR(SEARCH("ZONA RIESGO ALTO",V73)))</formula>
    </cfRule>
    <cfRule type="containsText" dxfId="1436" priority="1464" operator="containsText" text="ZONA RIESGO EXTREMO">
      <formula>NOT(ISERROR(SEARCH("ZONA RIESGO EXTREMO",V73)))</formula>
    </cfRule>
  </conditionalFormatting>
  <conditionalFormatting sqref="Y73:AA73">
    <cfRule type="containsText" dxfId="1435" priority="1457" operator="containsText" text="ZONA RIESGO BAJA">
      <formula>NOT(ISERROR(SEARCH("ZONA RIESGO BAJA",Y73)))</formula>
    </cfRule>
    <cfRule type="containsText" dxfId="1434" priority="1458" operator="containsText" text="ZONA RIESGO MODERADO">
      <formula>NOT(ISERROR(SEARCH("ZONA RIESGO MODERADO",Y73)))</formula>
    </cfRule>
    <cfRule type="containsText" dxfId="1433" priority="1459" operator="containsText" text="ZONA RIESGO ALTO">
      <formula>NOT(ISERROR(SEARCH("ZONA RIESGO ALTO",Y73)))</formula>
    </cfRule>
    <cfRule type="containsText" dxfId="1432" priority="1460" operator="containsText" text="ZONA RIESGO EXTREMO">
      <formula>NOT(ISERROR(SEARCH("ZONA RIESGO EXTREMO",Y73)))</formula>
    </cfRule>
  </conditionalFormatting>
  <conditionalFormatting sqref="U72">
    <cfRule type="containsText" dxfId="1431" priority="1453" operator="containsText" text="ZONA RIESGO BAJA">
      <formula>NOT(ISERROR(SEARCH("ZONA RIESGO BAJA",U72)))</formula>
    </cfRule>
    <cfRule type="containsText" dxfId="1430" priority="1454" operator="containsText" text="ZONA RIESGO MODERADO">
      <formula>NOT(ISERROR(SEARCH("ZONA RIESGO MODERADO",U72)))</formula>
    </cfRule>
    <cfRule type="containsText" dxfId="1429" priority="1455" operator="containsText" text="ZONA RIESGO ALTO">
      <formula>NOT(ISERROR(SEARCH("ZONA RIESGO ALTO",U72)))</formula>
    </cfRule>
    <cfRule type="containsText" dxfId="1428" priority="1456" operator="containsText" text="ZONA RIESGO EXTREMO">
      <formula>NOT(ISERROR(SEARCH("ZONA RIESGO EXTREMO",U72)))</formula>
    </cfRule>
  </conditionalFormatting>
  <conditionalFormatting sqref="T72">
    <cfRule type="containsText" dxfId="1427" priority="1449" operator="containsText" text="ZONA RIESGO BAJA">
      <formula>NOT(ISERROR(SEARCH("ZONA RIESGO BAJA",T72)))</formula>
    </cfRule>
    <cfRule type="containsText" dxfId="1426" priority="1450" operator="containsText" text="ZONA RIESGO MODERADO">
      <formula>NOT(ISERROR(SEARCH("ZONA RIESGO MODERADO",T72)))</formula>
    </cfRule>
    <cfRule type="containsText" dxfId="1425" priority="1451" operator="containsText" text="ZONA RIESGO ALTO">
      <formula>NOT(ISERROR(SEARCH("ZONA RIESGO ALTO",T72)))</formula>
    </cfRule>
    <cfRule type="containsText" dxfId="1424" priority="1452" operator="containsText" text="ZONA RIESGO EXTREMO">
      <formula>NOT(ISERROR(SEARCH("ZONA RIESGO EXTREMO",T72)))</formula>
    </cfRule>
  </conditionalFormatting>
  <conditionalFormatting sqref="Y72:AA72">
    <cfRule type="containsText" dxfId="1423" priority="1445" operator="containsText" text="ZONA RIESGO BAJA">
      <formula>NOT(ISERROR(SEARCH("ZONA RIESGO BAJA",Y72)))</formula>
    </cfRule>
    <cfRule type="containsText" dxfId="1422" priority="1446" operator="containsText" text="ZONA RIESGO MODERADO">
      <formula>NOT(ISERROR(SEARCH("ZONA RIESGO MODERADO",Y72)))</formula>
    </cfRule>
    <cfRule type="containsText" dxfId="1421" priority="1447" operator="containsText" text="ZONA RIESGO ALTO">
      <formula>NOT(ISERROR(SEARCH("ZONA RIESGO ALTO",Y72)))</formula>
    </cfRule>
    <cfRule type="containsText" dxfId="1420" priority="1448" operator="containsText" text="ZONA RIESGO EXTREMO">
      <formula>NOT(ISERROR(SEARCH("ZONA RIESGO EXTREMO",Y72)))</formula>
    </cfRule>
  </conditionalFormatting>
  <conditionalFormatting sqref="X72">
    <cfRule type="containsText" dxfId="1419" priority="1441" operator="containsText" text="ZONA RIESGO BAJA">
      <formula>NOT(ISERROR(SEARCH("ZONA RIESGO BAJA",X72)))</formula>
    </cfRule>
    <cfRule type="containsText" dxfId="1418" priority="1442" operator="containsText" text="ZONA RIESGO MODERADO">
      <formula>NOT(ISERROR(SEARCH("ZONA RIESGO MODERADO",X72)))</formula>
    </cfRule>
    <cfRule type="containsText" dxfId="1417" priority="1443" operator="containsText" text="ZONA RIESGO ALTO">
      <formula>NOT(ISERROR(SEARCH("ZONA RIESGO ALTO",X72)))</formula>
    </cfRule>
    <cfRule type="containsText" dxfId="1416" priority="1444" operator="containsText" text="ZONA RIESGO EXTREMO">
      <formula>NOT(ISERROR(SEARCH("ZONA RIESGO EXTREMO",X72)))</formula>
    </cfRule>
  </conditionalFormatting>
  <conditionalFormatting sqref="AB72">
    <cfRule type="containsText" dxfId="1415" priority="1437" operator="containsText" text="ZONA RIESGO BAJA">
      <formula>NOT(ISERROR(SEARCH("ZONA RIESGO BAJA",AB72)))</formula>
    </cfRule>
    <cfRule type="containsText" dxfId="1414" priority="1438" operator="containsText" text="ZONA RIESGO MODERADO">
      <formula>NOT(ISERROR(SEARCH("ZONA RIESGO MODERADO",AB72)))</formula>
    </cfRule>
    <cfRule type="containsText" dxfId="1413" priority="1439" operator="containsText" text="ZONA RIESGO ALTO">
      <formula>NOT(ISERROR(SEARCH("ZONA RIESGO ALTO",AB72)))</formula>
    </cfRule>
    <cfRule type="containsText" dxfId="1412" priority="1440" operator="containsText" text="ZONA RIESGO EXTREMO">
      <formula>NOT(ISERROR(SEARCH("ZONA RIESGO EXTREMO",AB72)))</formula>
    </cfRule>
  </conditionalFormatting>
  <conditionalFormatting sqref="W72">
    <cfRule type="containsText" dxfId="1411" priority="1433" operator="containsText" text="ZONA RIESGO BAJA">
      <formula>NOT(ISERROR(SEARCH("ZONA RIESGO BAJA",W72)))</formula>
    </cfRule>
    <cfRule type="containsText" dxfId="1410" priority="1434" operator="containsText" text="ZONA RIESGO MODERADO">
      <formula>NOT(ISERROR(SEARCH("ZONA RIESGO MODERADO",W72)))</formula>
    </cfRule>
    <cfRule type="containsText" dxfId="1409" priority="1435" operator="containsText" text="ZONA RIESGO ALTO">
      <formula>NOT(ISERROR(SEARCH("ZONA RIESGO ALTO",W72)))</formula>
    </cfRule>
    <cfRule type="containsText" dxfId="1408" priority="1436" operator="containsText" text="ZONA RIESGO EXTREMO">
      <formula>NOT(ISERROR(SEARCH("ZONA RIESGO EXTREMO",W72)))</formula>
    </cfRule>
  </conditionalFormatting>
  <conditionalFormatting sqref="V72">
    <cfRule type="containsText" dxfId="1407" priority="1429" operator="containsText" text="ZONA RIESGO BAJA">
      <formula>NOT(ISERROR(SEARCH("ZONA RIESGO BAJA",V72)))</formula>
    </cfRule>
    <cfRule type="containsText" dxfId="1406" priority="1430" operator="containsText" text="ZONA RIESGO MODERADO">
      <formula>NOT(ISERROR(SEARCH("ZONA RIESGO MODERADO",V72)))</formula>
    </cfRule>
    <cfRule type="containsText" dxfId="1405" priority="1431" operator="containsText" text="ZONA RIESGO ALTO">
      <formula>NOT(ISERROR(SEARCH("ZONA RIESGO ALTO",V72)))</formula>
    </cfRule>
    <cfRule type="containsText" dxfId="1404" priority="1432" operator="containsText" text="ZONA RIESGO EXTREMO">
      <formula>NOT(ISERROR(SEARCH("ZONA RIESGO EXTREMO",V72)))</formula>
    </cfRule>
  </conditionalFormatting>
  <conditionalFormatting sqref="P72:S72">
    <cfRule type="containsText" dxfId="1403" priority="1425" operator="containsText" text="ZONA RIESGO BAJA">
      <formula>NOT(ISERROR(SEARCH("ZONA RIESGO BAJA",P72)))</formula>
    </cfRule>
    <cfRule type="containsText" dxfId="1402" priority="1426" operator="containsText" text="ZONA RIESGO MODERADO">
      <formula>NOT(ISERROR(SEARCH("ZONA RIESGO MODERADO",P72)))</formula>
    </cfRule>
    <cfRule type="containsText" dxfId="1401" priority="1427" operator="containsText" text="ZONA RIESGO ALTO">
      <formula>NOT(ISERROR(SEARCH("ZONA RIESGO ALTO",P72)))</formula>
    </cfRule>
    <cfRule type="containsText" dxfId="1400" priority="1428" operator="containsText" text="ZONA RIESGO EXTREMO">
      <formula>NOT(ISERROR(SEARCH("ZONA RIESGO EXTREMO",P72)))</formula>
    </cfRule>
  </conditionalFormatting>
  <conditionalFormatting sqref="T74:T75">
    <cfRule type="containsText" dxfId="1399" priority="1421" operator="containsText" text="ZONA RIESGO BAJA">
      <formula>NOT(ISERROR(SEARCH("ZONA RIESGO BAJA",T74)))</formula>
    </cfRule>
    <cfRule type="containsText" dxfId="1398" priority="1422" operator="containsText" text="ZONA RIESGO MODERADO">
      <formula>NOT(ISERROR(SEARCH("ZONA RIESGO MODERADO",T74)))</formula>
    </cfRule>
    <cfRule type="containsText" dxfId="1397" priority="1423" operator="containsText" text="ZONA RIESGO ALTO">
      <formula>NOT(ISERROR(SEARCH("ZONA RIESGO ALTO",T74)))</formula>
    </cfRule>
    <cfRule type="containsText" dxfId="1396" priority="1424" operator="containsText" text="ZONA RIESGO EXTREMO">
      <formula>NOT(ISERROR(SEARCH("ZONA RIESGO EXTREMO",T74)))</formula>
    </cfRule>
  </conditionalFormatting>
  <conditionalFormatting sqref="X74:X75">
    <cfRule type="containsText" dxfId="1395" priority="1417" operator="containsText" text="ZONA RIESGO BAJA">
      <formula>NOT(ISERROR(SEARCH("ZONA RIESGO BAJA",X74)))</formula>
    </cfRule>
    <cfRule type="containsText" dxfId="1394" priority="1418" operator="containsText" text="ZONA RIESGO MODERADO">
      <formula>NOT(ISERROR(SEARCH("ZONA RIESGO MODERADO",X74)))</formula>
    </cfRule>
    <cfRule type="containsText" dxfId="1393" priority="1419" operator="containsText" text="ZONA RIESGO ALTO">
      <formula>NOT(ISERROR(SEARCH("ZONA RIESGO ALTO",X74)))</formula>
    </cfRule>
    <cfRule type="containsText" dxfId="1392" priority="1420" operator="containsText" text="ZONA RIESGO EXTREMO">
      <formula>NOT(ISERROR(SEARCH("ZONA RIESGO EXTREMO",X74)))</formula>
    </cfRule>
  </conditionalFormatting>
  <conditionalFormatting sqref="U74:U75">
    <cfRule type="containsText" dxfId="1391" priority="1413" operator="containsText" text="ZONA RIESGO BAJA">
      <formula>NOT(ISERROR(SEARCH("ZONA RIESGO BAJA",U74)))</formula>
    </cfRule>
    <cfRule type="containsText" dxfId="1390" priority="1414" operator="containsText" text="ZONA RIESGO MODERADO">
      <formula>NOT(ISERROR(SEARCH("ZONA RIESGO MODERADO",U74)))</formula>
    </cfRule>
    <cfRule type="containsText" dxfId="1389" priority="1415" operator="containsText" text="ZONA RIESGO ALTO">
      <formula>NOT(ISERROR(SEARCH("ZONA RIESGO ALTO",U74)))</formula>
    </cfRule>
    <cfRule type="containsText" dxfId="1388" priority="1416" operator="containsText" text="ZONA RIESGO EXTREMO">
      <formula>NOT(ISERROR(SEARCH("ZONA RIESGO EXTREMO",U74)))</formula>
    </cfRule>
  </conditionalFormatting>
  <conditionalFormatting sqref="AB74:AB75">
    <cfRule type="containsText" dxfId="1387" priority="1409" operator="containsText" text="ZONA RIESGO BAJA">
      <formula>NOT(ISERROR(SEARCH("ZONA RIESGO BAJA",AB74)))</formula>
    </cfRule>
    <cfRule type="containsText" dxfId="1386" priority="1410" operator="containsText" text="ZONA RIESGO MODERADO">
      <formula>NOT(ISERROR(SEARCH("ZONA RIESGO MODERADO",AB74)))</formula>
    </cfRule>
    <cfRule type="containsText" dxfId="1385" priority="1411" operator="containsText" text="ZONA RIESGO ALTO">
      <formula>NOT(ISERROR(SEARCH("ZONA RIESGO ALTO",AB74)))</formula>
    </cfRule>
    <cfRule type="containsText" dxfId="1384" priority="1412" operator="containsText" text="ZONA RIESGO EXTREMO">
      <formula>NOT(ISERROR(SEARCH("ZONA RIESGO EXTREMO",AB74)))</formula>
    </cfRule>
  </conditionalFormatting>
  <conditionalFormatting sqref="W74:W75">
    <cfRule type="containsText" dxfId="1383" priority="1405" operator="containsText" text="ZONA RIESGO BAJA">
      <formula>NOT(ISERROR(SEARCH("ZONA RIESGO BAJA",W74)))</formula>
    </cfRule>
    <cfRule type="containsText" dxfId="1382" priority="1406" operator="containsText" text="ZONA RIESGO MODERADO">
      <formula>NOT(ISERROR(SEARCH("ZONA RIESGO MODERADO",W74)))</formula>
    </cfRule>
    <cfRule type="containsText" dxfId="1381" priority="1407" operator="containsText" text="ZONA RIESGO ALTO">
      <formula>NOT(ISERROR(SEARCH("ZONA RIESGO ALTO",W74)))</formula>
    </cfRule>
    <cfRule type="containsText" dxfId="1380" priority="1408" operator="containsText" text="ZONA RIESGO EXTREMO">
      <formula>NOT(ISERROR(SEARCH("ZONA RIESGO EXTREMO",W74)))</formula>
    </cfRule>
  </conditionalFormatting>
  <conditionalFormatting sqref="V74:V75">
    <cfRule type="containsText" dxfId="1379" priority="1401" operator="containsText" text="ZONA RIESGO BAJA">
      <formula>NOT(ISERROR(SEARCH("ZONA RIESGO BAJA",V74)))</formula>
    </cfRule>
    <cfRule type="containsText" dxfId="1378" priority="1402" operator="containsText" text="ZONA RIESGO MODERADO">
      <formula>NOT(ISERROR(SEARCH("ZONA RIESGO MODERADO",V74)))</formula>
    </cfRule>
    <cfRule type="containsText" dxfId="1377" priority="1403" operator="containsText" text="ZONA RIESGO ALTO">
      <formula>NOT(ISERROR(SEARCH("ZONA RIESGO ALTO",V74)))</formula>
    </cfRule>
    <cfRule type="containsText" dxfId="1376" priority="1404" operator="containsText" text="ZONA RIESGO EXTREMO">
      <formula>NOT(ISERROR(SEARCH("ZONA RIESGO EXTREMO",V74)))</formula>
    </cfRule>
  </conditionalFormatting>
  <conditionalFormatting sqref="Y74:AA74">
    <cfRule type="containsText" dxfId="1375" priority="1397" operator="containsText" text="ZONA RIESGO BAJA">
      <formula>NOT(ISERROR(SEARCH("ZONA RIESGO BAJA",Y74)))</formula>
    </cfRule>
    <cfRule type="containsText" dxfId="1374" priority="1398" operator="containsText" text="ZONA RIESGO MODERADO">
      <formula>NOT(ISERROR(SEARCH("ZONA RIESGO MODERADO",Y74)))</formula>
    </cfRule>
    <cfRule type="containsText" dxfId="1373" priority="1399" operator="containsText" text="ZONA RIESGO ALTO">
      <formula>NOT(ISERROR(SEARCH("ZONA RIESGO ALTO",Y74)))</formula>
    </cfRule>
    <cfRule type="containsText" dxfId="1372" priority="1400" operator="containsText" text="ZONA RIESGO EXTREMO">
      <formula>NOT(ISERROR(SEARCH("ZONA RIESGO EXTREMO",Y74)))</formula>
    </cfRule>
  </conditionalFormatting>
  <conditionalFormatting sqref="Y75:AA75">
    <cfRule type="containsText" dxfId="1371" priority="1393" operator="containsText" text="ZONA RIESGO BAJA">
      <formula>NOT(ISERROR(SEARCH("ZONA RIESGO BAJA",Y75)))</formula>
    </cfRule>
    <cfRule type="containsText" dxfId="1370" priority="1394" operator="containsText" text="ZONA RIESGO MODERADO">
      <formula>NOT(ISERROR(SEARCH("ZONA RIESGO MODERADO",Y75)))</formula>
    </cfRule>
    <cfRule type="containsText" dxfId="1369" priority="1395" operator="containsText" text="ZONA RIESGO ALTO">
      <formula>NOT(ISERROR(SEARCH("ZONA RIESGO ALTO",Y75)))</formula>
    </cfRule>
    <cfRule type="containsText" dxfId="1368" priority="1396" operator="containsText" text="ZONA RIESGO EXTREMO">
      <formula>NOT(ISERROR(SEARCH("ZONA RIESGO EXTREMO",Y75)))</formula>
    </cfRule>
  </conditionalFormatting>
  <conditionalFormatting sqref="P74:S74">
    <cfRule type="containsText" dxfId="1367" priority="1389" operator="containsText" text="ZONA RIESGO BAJA">
      <formula>NOT(ISERROR(SEARCH("ZONA RIESGO BAJA",P74)))</formula>
    </cfRule>
    <cfRule type="containsText" dxfId="1366" priority="1390" operator="containsText" text="ZONA RIESGO MODERADO">
      <formula>NOT(ISERROR(SEARCH("ZONA RIESGO MODERADO",P74)))</formula>
    </cfRule>
    <cfRule type="containsText" dxfId="1365" priority="1391" operator="containsText" text="ZONA RIESGO ALTO">
      <formula>NOT(ISERROR(SEARCH("ZONA RIESGO ALTO",P74)))</formula>
    </cfRule>
    <cfRule type="containsText" dxfId="1364" priority="1392" operator="containsText" text="ZONA RIESGO EXTREMO">
      <formula>NOT(ISERROR(SEARCH("ZONA RIESGO EXTREMO",P74)))</formula>
    </cfRule>
  </conditionalFormatting>
  <conditionalFormatting sqref="T76:T77">
    <cfRule type="containsText" dxfId="1363" priority="1385" operator="containsText" text="ZONA RIESGO BAJA">
      <formula>NOT(ISERROR(SEARCH("ZONA RIESGO BAJA",T76)))</formula>
    </cfRule>
    <cfRule type="containsText" dxfId="1362" priority="1386" operator="containsText" text="ZONA RIESGO MODERADO">
      <formula>NOT(ISERROR(SEARCH("ZONA RIESGO MODERADO",T76)))</formula>
    </cfRule>
    <cfRule type="containsText" dxfId="1361" priority="1387" operator="containsText" text="ZONA RIESGO ALTO">
      <formula>NOT(ISERROR(SEARCH("ZONA RIESGO ALTO",T76)))</formula>
    </cfRule>
    <cfRule type="containsText" dxfId="1360" priority="1388" operator="containsText" text="ZONA RIESGO EXTREMO">
      <formula>NOT(ISERROR(SEARCH("ZONA RIESGO EXTREMO",T76)))</formula>
    </cfRule>
  </conditionalFormatting>
  <conditionalFormatting sqref="X76:X77">
    <cfRule type="containsText" dxfId="1359" priority="1381" operator="containsText" text="ZONA RIESGO BAJA">
      <formula>NOT(ISERROR(SEARCH("ZONA RIESGO BAJA",X76)))</formula>
    </cfRule>
    <cfRule type="containsText" dxfId="1358" priority="1382" operator="containsText" text="ZONA RIESGO MODERADO">
      <formula>NOT(ISERROR(SEARCH("ZONA RIESGO MODERADO",X76)))</formula>
    </cfRule>
    <cfRule type="containsText" dxfId="1357" priority="1383" operator="containsText" text="ZONA RIESGO ALTO">
      <formula>NOT(ISERROR(SEARCH("ZONA RIESGO ALTO",X76)))</formula>
    </cfRule>
    <cfRule type="containsText" dxfId="1356" priority="1384" operator="containsText" text="ZONA RIESGO EXTREMO">
      <formula>NOT(ISERROR(SEARCH("ZONA RIESGO EXTREMO",X76)))</formula>
    </cfRule>
  </conditionalFormatting>
  <conditionalFormatting sqref="U76:U77">
    <cfRule type="containsText" dxfId="1355" priority="1377" operator="containsText" text="ZONA RIESGO BAJA">
      <formula>NOT(ISERROR(SEARCH("ZONA RIESGO BAJA",U76)))</formula>
    </cfRule>
    <cfRule type="containsText" dxfId="1354" priority="1378" operator="containsText" text="ZONA RIESGO MODERADO">
      <formula>NOT(ISERROR(SEARCH("ZONA RIESGO MODERADO",U76)))</formula>
    </cfRule>
    <cfRule type="containsText" dxfId="1353" priority="1379" operator="containsText" text="ZONA RIESGO ALTO">
      <formula>NOT(ISERROR(SEARCH("ZONA RIESGO ALTO",U76)))</formula>
    </cfRule>
    <cfRule type="containsText" dxfId="1352" priority="1380" operator="containsText" text="ZONA RIESGO EXTREMO">
      <formula>NOT(ISERROR(SEARCH("ZONA RIESGO EXTREMO",U76)))</formula>
    </cfRule>
  </conditionalFormatting>
  <conditionalFormatting sqref="AB76:AB77">
    <cfRule type="containsText" dxfId="1351" priority="1373" operator="containsText" text="ZONA RIESGO BAJA">
      <formula>NOT(ISERROR(SEARCH("ZONA RIESGO BAJA",AB76)))</formula>
    </cfRule>
    <cfRule type="containsText" dxfId="1350" priority="1374" operator="containsText" text="ZONA RIESGO MODERADO">
      <formula>NOT(ISERROR(SEARCH("ZONA RIESGO MODERADO",AB76)))</formula>
    </cfRule>
    <cfRule type="containsText" dxfId="1349" priority="1375" operator="containsText" text="ZONA RIESGO ALTO">
      <formula>NOT(ISERROR(SEARCH("ZONA RIESGO ALTO",AB76)))</formula>
    </cfRule>
    <cfRule type="containsText" dxfId="1348" priority="1376" operator="containsText" text="ZONA RIESGO EXTREMO">
      <formula>NOT(ISERROR(SEARCH("ZONA RIESGO EXTREMO",AB76)))</formula>
    </cfRule>
  </conditionalFormatting>
  <conditionalFormatting sqref="W76:W77">
    <cfRule type="containsText" dxfId="1347" priority="1369" operator="containsText" text="ZONA RIESGO BAJA">
      <formula>NOT(ISERROR(SEARCH("ZONA RIESGO BAJA",W76)))</formula>
    </cfRule>
    <cfRule type="containsText" dxfId="1346" priority="1370" operator="containsText" text="ZONA RIESGO MODERADO">
      <formula>NOT(ISERROR(SEARCH("ZONA RIESGO MODERADO",W76)))</formula>
    </cfRule>
    <cfRule type="containsText" dxfId="1345" priority="1371" operator="containsText" text="ZONA RIESGO ALTO">
      <formula>NOT(ISERROR(SEARCH("ZONA RIESGO ALTO",W76)))</formula>
    </cfRule>
    <cfRule type="containsText" dxfId="1344" priority="1372" operator="containsText" text="ZONA RIESGO EXTREMO">
      <formula>NOT(ISERROR(SEARCH("ZONA RIESGO EXTREMO",W76)))</formula>
    </cfRule>
  </conditionalFormatting>
  <conditionalFormatting sqref="V76:V77">
    <cfRule type="containsText" dxfId="1343" priority="1365" operator="containsText" text="ZONA RIESGO BAJA">
      <formula>NOT(ISERROR(SEARCH("ZONA RIESGO BAJA",V76)))</formula>
    </cfRule>
    <cfRule type="containsText" dxfId="1342" priority="1366" operator="containsText" text="ZONA RIESGO MODERADO">
      <formula>NOT(ISERROR(SEARCH("ZONA RIESGO MODERADO",V76)))</formula>
    </cfRule>
    <cfRule type="containsText" dxfId="1341" priority="1367" operator="containsText" text="ZONA RIESGO ALTO">
      <formula>NOT(ISERROR(SEARCH("ZONA RIESGO ALTO",V76)))</formula>
    </cfRule>
    <cfRule type="containsText" dxfId="1340" priority="1368" operator="containsText" text="ZONA RIESGO EXTREMO">
      <formula>NOT(ISERROR(SEARCH("ZONA RIESGO EXTREMO",V76)))</formula>
    </cfRule>
  </conditionalFormatting>
  <conditionalFormatting sqref="Y76:AA76">
    <cfRule type="containsText" dxfId="1339" priority="1361" operator="containsText" text="ZONA RIESGO BAJA">
      <formula>NOT(ISERROR(SEARCH("ZONA RIESGO BAJA",Y76)))</formula>
    </cfRule>
    <cfRule type="containsText" dxfId="1338" priority="1362" operator="containsText" text="ZONA RIESGO MODERADO">
      <formula>NOT(ISERROR(SEARCH("ZONA RIESGO MODERADO",Y76)))</formula>
    </cfRule>
    <cfRule type="containsText" dxfId="1337" priority="1363" operator="containsText" text="ZONA RIESGO ALTO">
      <formula>NOT(ISERROR(SEARCH("ZONA RIESGO ALTO",Y76)))</formula>
    </cfRule>
    <cfRule type="containsText" dxfId="1336" priority="1364" operator="containsText" text="ZONA RIESGO EXTREMO">
      <formula>NOT(ISERROR(SEARCH("ZONA RIESGO EXTREMO",Y76)))</formula>
    </cfRule>
  </conditionalFormatting>
  <conditionalFormatting sqref="Y77:AA77">
    <cfRule type="containsText" dxfId="1335" priority="1357" operator="containsText" text="ZONA RIESGO BAJA">
      <formula>NOT(ISERROR(SEARCH("ZONA RIESGO BAJA",Y77)))</formula>
    </cfRule>
    <cfRule type="containsText" dxfId="1334" priority="1358" operator="containsText" text="ZONA RIESGO MODERADO">
      <formula>NOT(ISERROR(SEARCH("ZONA RIESGO MODERADO",Y77)))</formula>
    </cfRule>
    <cfRule type="containsText" dxfId="1333" priority="1359" operator="containsText" text="ZONA RIESGO ALTO">
      <formula>NOT(ISERROR(SEARCH("ZONA RIESGO ALTO",Y77)))</formula>
    </cfRule>
    <cfRule type="containsText" dxfId="1332" priority="1360" operator="containsText" text="ZONA RIESGO EXTREMO">
      <formula>NOT(ISERROR(SEARCH("ZONA RIESGO EXTREMO",Y77)))</formula>
    </cfRule>
  </conditionalFormatting>
  <conditionalFormatting sqref="P76:S76">
    <cfRule type="containsText" dxfId="1331" priority="1353" operator="containsText" text="ZONA RIESGO BAJA">
      <formula>NOT(ISERROR(SEARCH("ZONA RIESGO BAJA",P76)))</formula>
    </cfRule>
    <cfRule type="containsText" dxfId="1330" priority="1354" operator="containsText" text="ZONA RIESGO MODERADO">
      <formula>NOT(ISERROR(SEARCH("ZONA RIESGO MODERADO",P76)))</formula>
    </cfRule>
    <cfRule type="containsText" dxfId="1329" priority="1355" operator="containsText" text="ZONA RIESGO ALTO">
      <formula>NOT(ISERROR(SEARCH("ZONA RIESGO ALTO",P76)))</formula>
    </cfRule>
    <cfRule type="containsText" dxfId="1328" priority="1356" operator="containsText" text="ZONA RIESGO EXTREMO">
      <formula>NOT(ISERROR(SEARCH("ZONA RIESGO EXTREMO",P76)))</formula>
    </cfRule>
  </conditionalFormatting>
  <conditionalFormatting sqref="T78:T79">
    <cfRule type="containsText" dxfId="1327" priority="1349" operator="containsText" text="ZONA RIESGO BAJA">
      <formula>NOT(ISERROR(SEARCH("ZONA RIESGO BAJA",T78)))</formula>
    </cfRule>
    <cfRule type="containsText" dxfId="1326" priority="1350" operator="containsText" text="ZONA RIESGO MODERADO">
      <formula>NOT(ISERROR(SEARCH("ZONA RIESGO MODERADO",T78)))</formula>
    </cfRule>
    <cfRule type="containsText" dxfId="1325" priority="1351" operator="containsText" text="ZONA RIESGO ALTO">
      <formula>NOT(ISERROR(SEARCH("ZONA RIESGO ALTO",T78)))</formula>
    </cfRule>
    <cfRule type="containsText" dxfId="1324" priority="1352" operator="containsText" text="ZONA RIESGO EXTREMO">
      <formula>NOT(ISERROR(SEARCH("ZONA RIESGO EXTREMO",T78)))</formula>
    </cfRule>
  </conditionalFormatting>
  <conditionalFormatting sqref="X78:X79">
    <cfRule type="containsText" dxfId="1323" priority="1345" operator="containsText" text="ZONA RIESGO BAJA">
      <formula>NOT(ISERROR(SEARCH("ZONA RIESGO BAJA",X78)))</formula>
    </cfRule>
    <cfRule type="containsText" dxfId="1322" priority="1346" operator="containsText" text="ZONA RIESGO MODERADO">
      <formula>NOT(ISERROR(SEARCH("ZONA RIESGO MODERADO",X78)))</formula>
    </cfRule>
    <cfRule type="containsText" dxfId="1321" priority="1347" operator="containsText" text="ZONA RIESGO ALTO">
      <formula>NOT(ISERROR(SEARCH("ZONA RIESGO ALTO",X78)))</formula>
    </cfRule>
    <cfRule type="containsText" dxfId="1320" priority="1348" operator="containsText" text="ZONA RIESGO EXTREMO">
      <formula>NOT(ISERROR(SEARCH("ZONA RIESGO EXTREMO",X78)))</formula>
    </cfRule>
  </conditionalFormatting>
  <conditionalFormatting sqref="U78:U79">
    <cfRule type="containsText" dxfId="1319" priority="1341" operator="containsText" text="ZONA RIESGO BAJA">
      <formula>NOT(ISERROR(SEARCH("ZONA RIESGO BAJA",U78)))</formula>
    </cfRule>
    <cfRule type="containsText" dxfId="1318" priority="1342" operator="containsText" text="ZONA RIESGO MODERADO">
      <formula>NOT(ISERROR(SEARCH("ZONA RIESGO MODERADO",U78)))</formula>
    </cfRule>
    <cfRule type="containsText" dxfId="1317" priority="1343" operator="containsText" text="ZONA RIESGO ALTO">
      <formula>NOT(ISERROR(SEARCH("ZONA RIESGO ALTO",U78)))</formula>
    </cfRule>
    <cfRule type="containsText" dxfId="1316" priority="1344" operator="containsText" text="ZONA RIESGO EXTREMO">
      <formula>NOT(ISERROR(SEARCH("ZONA RIESGO EXTREMO",U78)))</formula>
    </cfRule>
  </conditionalFormatting>
  <conditionalFormatting sqref="AB78:AB79">
    <cfRule type="containsText" dxfId="1315" priority="1337" operator="containsText" text="ZONA RIESGO BAJA">
      <formula>NOT(ISERROR(SEARCH("ZONA RIESGO BAJA",AB78)))</formula>
    </cfRule>
    <cfRule type="containsText" dxfId="1314" priority="1338" operator="containsText" text="ZONA RIESGO MODERADO">
      <formula>NOT(ISERROR(SEARCH("ZONA RIESGO MODERADO",AB78)))</formula>
    </cfRule>
    <cfRule type="containsText" dxfId="1313" priority="1339" operator="containsText" text="ZONA RIESGO ALTO">
      <formula>NOT(ISERROR(SEARCH("ZONA RIESGO ALTO",AB78)))</formula>
    </cfRule>
    <cfRule type="containsText" dxfId="1312" priority="1340" operator="containsText" text="ZONA RIESGO EXTREMO">
      <formula>NOT(ISERROR(SEARCH("ZONA RIESGO EXTREMO",AB78)))</formula>
    </cfRule>
  </conditionalFormatting>
  <conditionalFormatting sqref="W78:W79">
    <cfRule type="containsText" dxfId="1311" priority="1333" operator="containsText" text="ZONA RIESGO BAJA">
      <formula>NOT(ISERROR(SEARCH("ZONA RIESGO BAJA",W78)))</formula>
    </cfRule>
    <cfRule type="containsText" dxfId="1310" priority="1334" operator="containsText" text="ZONA RIESGO MODERADO">
      <formula>NOT(ISERROR(SEARCH("ZONA RIESGO MODERADO",W78)))</formula>
    </cfRule>
    <cfRule type="containsText" dxfId="1309" priority="1335" operator="containsText" text="ZONA RIESGO ALTO">
      <formula>NOT(ISERROR(SEARCH("ZONA RIESGO ALTO",W78)))</formula>
    </cfRule>
    <cfRule type="containsText" dxfId="1308" priority="1336" operator="containsText" text="ZONA RIESGO EXTREMO">
      <formula>NOT(ISERROR(SEARCH("ZONA RIESGO EXTREMO",W78)))</formula>
    </cfRule>
  </conditionalFormatting>
  <conditionalFormatting sqref="V78:V79">
    <cfRule type="containsText" dxfId="1307" priority="1329" operator="containsText" text="ZONA RIESGO BAJA">
      <formula>NOT(ISERROR(SEARCH("ZONA RIESGO BAJA",V78)))</formula>
    </cfRule>
    <cfRule type="containsText" dxfId="1306" priority="1330" operator="containsText" text="ZONA RIESGO MODERADO">
      <formula>NOT(ISERROR(SEARCH("ZONA RIESGO MODERADO",V78)))</formula>
    </cfRule>
    <cfRule type="containsText" dxfId="1305" priority="1331" operator="containsText" text="ZONA RIESGO ALTO">
      <formula>NOT(ISERROR(SEARCH("ZONA RIESGO ALTO",V78)))</formula>
    </cfRule>
    <cfRule type="containsText" dxfId="1304" priority="1332" operator="containsText" text="ZONA RIESGO EXTREMO">
      <formula>NOT(ISERROR(SEARCH("ZONA RIESGO EXTREMO",V78)))</formula>
    </cfRule>
  </conditionalFormatting>
  <conditionalFormatting sqref="Y78:AA78">
    <cfRule type="containsText" dxfId="1303" priority="1325" operator="containsText" text="ZONA RIESGO BAJA">
      <formula>NOT(ISERROR(SEARCH("ZONA RIESGO BAJA",Y78)))</formula>
    </cfRule>
    <cfRule type="containsText" dxfId="1302" priority="1326" operator="containsText" text="ZONA RIESGO MODERADO">
      <formula>NOT(ISERROR(SEARCH("ZONA RIESGO MODERADO",Y78)))</formula>
    </cfRule>
    <cfRule type="containsText" dxfId="1301" priority="1327" operator="containsText" text="ZONA RIESGO ALTO">
      <formula>NOT(ISERROR(SEARCH("ZONA RIESGO ALTO",Y78)))</formula>
    </cfRule>
    <cfRule type="containsText" dxfId="1300" priority="1328" operator="containsText" text="ZONA RIESGO EXTREMO">
      <formula>NOT(ISERROR(SEARCH("ZONA RIESGO EXTREMO",Y78)))</formula>
    </cfRule>
  </conditionalFormatting>
  <conditionalFormatting sqref="Y79:AA79">
    <cfRule type="containsText" dxfId="1299" priority="1321" operator="containsText" text="ZONA RIESGO BAJA">
      <formula>NOT(ISERROR(SEARCH("ZONA RIESGO BAJA",Y79)))</formula>
    </cfRule>
    <cfRule type="containsText" dxfId="1298" priority="1322" operator="containsText" text="ZONA RIESGO MODERADO">
      <formula>NOT(ISERROR(SEARCH("ZONA RIESGO MODERADO",Y79)))</formula>
    </cfRule>
    <cfRule type="containsText" dxfId="1297" priority="1323" operator="containsText" text="ZONA RIESGO ALTO">
      <formula>NOT(ISERROR(SEARCH("ZONA RIESGO ALTO",Y79)))</formula>
    </cfRule>
    <cfRule type="containsText" dxfId="1296" priority="1324" operator="containsText" text="ZONA RIESGO EXTREMO">
      <formula>NOT(ISERROR(SEARCH("ZONA RIESGO EXTREMO",Y79)))</formula>
    </cfRule>
  </conditionalFormatting>
  <conditionalFormatting sqref="P78:S78">
    <cfRule type="containsText" dxfId="1295" priority="1317" operator="containsText" text="ZONA RIESGO BAJA">
      <formula>NOT(ISERROR(SEARCH("ZONA RIESGO BAJA",P78)))</formula>
    </cfRule>
    <cfRule type="containsText" dxfId="1294" priority="1318" operator="containsText" text="ZONA RIESGO MODERADO">
      <formula>NOT(ISERROR(SEARCH("ZONA RIESGO MODERADO",P78)))</formula>
    </cfRule>
    <cfRule type="containsText" dxfId="1293" priority="1319" operator="containsText" text="ZONA RIESGO ALTO">
      <formula>NOT(ISERROR(SEARCH("ZONA RIESGO ALTO",P78)))</formula>
    </cfRule>
    <cfRule type="containsText" dxfId="1292" priority="1320" operator="containsText" text="ZONA RIESGO EXTREMO">
      <formula>NOT(ISERROR(SEARCH("ZONA RIESGO EXTREMO",P78)))</formula>
    </cfRule>
  </conditionalFormatting>
  <conditionalFormatting sqref="U80:U82">
    <cfRule type="containsText" dxfId="1291" priority="1313" operator="containsText" text="ZONA RIESGO BAJA">
      <formula>NOT(ISERROR(SEARCH("ZONA RIESGO BAJA",U80)))</formula>
    </cfRule>
    <cfRule type="containsText" dxfId="1290" priority="1314" operator="containsText" text="ZONA RIESGO MODERADO">
      <formula>NOT(ISERROR(SEARCH("ZONA RIESGO MODERADO",U80)))</formula>
    </cfRule>
    <cfRule type="containsText" dxfId="1289" priority="1315" operator="containsText" text="ZONA RIESGO ALTO">
      <formula>NOT(ISERROR(SEARCH("ZONA RIESGO ALTO",U80)))</formula>
    </cfRule>
    <cfRule type="containsText" dxfId="1288" priority="1316" operator="containsText" text="ZONA RIESGO EXTREMO">
      <formula>NOT(ISERROR(SEARCH("ZONA RIESGO EXTREMO",U80)))</formula>
    </cfRule>
  </conditionalFormatting>
  <conditionalFormatting sqref="T80:T83">
    <cfRule type="containsText" dxfId="1287" priority="1309" operator="containsText" text="ZONA RIESGO BAJA">
      <formula>NOT(ISERROR(SEARCH("ZONA RIESGO BAJA",T80)))</formula>
    </cfRule>
    <cfRule type="containsText" dxfId="1286" priority="1310" operator="containsText" text="ZONA RIESGO MODERADO">
      <formula>NOT(ISERROR(SEARCH("ZONA RIESGO MODERADO",T80)))</formula>
    </cfRule>
    <cfRule type="containsText" dxfId="1285" priority="1311" operator="containsText" text="ZONA RIESGO ALTO">
      <formula>NOT(ISERROR(SEARCH("ZONA RIESGO ALTO",T80)))</formula>
    </cfRule>
    <cfRule type="containsText" dxfId="1284" priority="1312" operator="containsText" text="ZONA RIESGO EXTREMO">
      <formula>NOT(ISERROR(SEARCH("ZONA RIESGO EXTREMO",T80)))</formula>
    </cfRule>
  </conditionalFormatting>
  <conditionalFormatting sqref="Y80:AA80">
    <cfRule type="containsText" dxfId="1283" priority="1305" operator="containsText" text="ZONA RIESGO BAJA">
      <formula>NOT(ISERROR(SEARCH("ZONA RIESGO BAJA",Y80)))</formula>
    </cfRule>
    <cfRule type="containsText" dxfId="1282" priority="1306" operator="containsText" text="ZONA RIESGO MODERADO">
      <formula>NOT(ISERROR(SEARCH("ZONA RIESGO MODERADO",Y80)))</formula>
    </cfRule>
    <cfRule type="containsText" dxfId="1281" priority="1307" operator="containsText" text="ZONA RIESGO ALTO">
      <formula>NOT(ISERROR(SEARCH("ZONA RIESGO ALTO",Y80)))</formula>
    </cfRule>
    <cfRule type="containsText" dxfId="1280" priority="1308" operator="containsText" text="ZONA RIESGO EXTREMO">
      <formula>NOT(ISERROR(SEARCH("ZONA RIESGO EXTREMO",Y80)))</formula>
    </cfRule>
  </conditionalFormatting>
  <conditionalFormatting sqref="X80:X82">
    <cfRule type="containsText" dxfId="1279" priority="1301" operator="containsText" text="ZONA RIESGO BAJA">
      <formula>NOT(ISERROR(SEARCH("ZONA RIESGO BAJA",X80)))</formula>
    </cfRule>
    <cfRule type="containsText" dxfId="1278" priority="1302" operator="containsText" text="ZONA RIESGO MODERADO">
      <formula>NOT(ISERROR(SEARCH("ZONA RIESGO MODERADO",X80)))</formula>
    </cfRule>
    <cfRule type="containsText" dxfId="1277" priority="1303" operator="containsText" text="ZONA RIESGO ALTO">
      <formula>NOT(ISERROR(SEARCH("ZONA RIESGO ALTO",X80)))</formula>
    </cfRule>
    <cfRule type="containsText" dxfId="1276" priority="1304" operator="containsText" text="ZONA RIESGO EXTREMO">
      <formula>NOT(ISERROR(SEARCH("ZONA RIESGO EXTREMO",X80)))</formula>
    </cfRule>
  </conditionalFormatting>
  <conditionalFormatting sqref="AB80:AB82">
    <cfRule type="containsText" dxfId="1275" priority="1297" operator="containsText" text="ZONA RIESGO BAJA">
      <formula>NOT(ISERROR(SEARCH("ZONA RIESGO BAJA",AB80)))</formula>
    </cfRule>
    <cfRule type="containsText" dxfId="1274" priority="1298" operator="containsText" text="ZONA RIESGO MODERADO">
      <formula>NOT(ISERROR(SEARCH("ZONA RIESGO MODERADO",AB80)))</formula>
    </cfRule>
    <cfRule type="containsText" dxfId="1273" priority="1299" operator="containsText" text="ZONA RIESGO ALTO">
      <formula>NOT(ISERROR(SEARCH("ZONA RIESGO ALTO",AB80)))</formula>
    </cfRule>
    <cfRule type="containsText" dxfId="1272" priority="1300" operator="containsText" text="ZONA RIESGO EXTREMO">
      <formula>NOT(ISERROR(SEARCH("ZONA RIESGO EXTREMO",AB80)))</formula>
    </cfRule>
  </conditionalFormatting>
  <conditionalFormatting sqref="W80:W82">
    <cfRule type="containsText" dxfId="1271" priority="1293" operator="containsText" text="ZONA RIESGO BAJA">
      <formula>NOT(ISERROR(SEARCH("ZONA RIESGO BAJA",W80)))</formula>
    </cfRule>
    <cfRule type="containsText" dxfId="1270" priority="1294" operator="containsText" text="ZONA RIESGO MODERADO">
      <formula>NOT(ISERROR(SEARCH("ZONA RIESGO MODERADO",W80)))</formula>
    </cfRule>
    <cfRule type="containsText" dxfId="1269" priority="1295" operator="containsText" text="ZONA RIESGO ALTO">
      <formula>NOT(ISERROR(SEARCH("ZONA RIESGO ALTO",W80)))</formula>
    </cfRule>
    <cfRule type="containsText" dxfId="1268" priority="1296" operator="containsText" text="ZONA RIESGO EXTREMO">
      <formula>NOT(ISERROR(SEARCH("ZONA RIESGO EXTREMO",W80)))</formula>
    </cfRule>
  </conditionalFormatting>
  <conditionalFormatting sqref="V80:V82">
    <cfRule type="containsText" dxfId="1267" priority="1289" operator="containsText" text="ZONA RIESGO BAJA">
      <formula>NOT(ISERROR(SEARCH("ZONA RIESGO BAJA",V80)))</formula>
    </cfRule>
    <cfRule type="containsText" dxfId="1266" priority="1290" operator="containsText" text="ZONA RIESGO MODERADO">
      <formula>NOT(ISERROR(SEARCH("ZONA RIESGO MODERADO",V80)))</formula>
    </cfRule>
    <cfRule type="containsText" dxfId="1265" priority="1291" operator="containsText" text="ZONA RIESGO ALTO">
      <formula>NOT(ISERROR(SEARCH("ZONA RIESGO ALTO",V80)))</formula>
    </cfRule>
    <cfRule type="containsText" dxfId="1264" priority="1292" operator="containsText" text="ZONA RIESGO EXTREMO">
      <formula>NOT(ISERROR(SEARCH("ZONA RIESGO EXTREMO",V80)))</formula>
    </cfRule>
  </conditionalFormatting>
  <conditionalFormatting sqref="P80:S82">
    <cfRule type="containsText" dxfId="1263" priority="1285" operator="containsText" text="ZONA RIESGO BAJA">
      <formula>NOT(ISERROR(SEARCH("ZONA RIESGO BAJA",P80)))</formula>
    </cfRule>
    <cfRule type="containsText" dxfId="1262" priority="1286" operator="containsText" text="ZONA RIESGO MODERADO">
      <formula>NOT(ISERROR(SEARCH("ZONA RIESGO MODERADO",P80)))</formula>
    </cfRule>
    <cfRule type="containsText" dxfId="1261" priority="1287" operator="containsText" text="ZONA RIESGO ALTO">
      <formula>NOT(ISERROR(SEARCH("ZONA RIESGO ALTO",P80)))</formula>
    </cfRule>
    <cfRule type="containsText" dxfId="1260" priority="1288" operator="containsText" text="ZONA RIESGO EXTREMO">
      <formula>NOT(ISERROR(SEARCH("ZONA RIESGO EXTREMO",P80)))</formula>
    </cfRule>
  </conditionalFormatting>
  <conditionalFormatting sqref="Y81:AA81">
    <cfRule type="containsText" dxfId="1259" priority="1281" operator="containsText" text="ZONA RIESGO BAJA">
      <formula>NOT(ISERROR(SEARCH("ZONA RIESGO BAJA",Y81)))</formula>
    </cfRule>
    <cfRule type="containsText" dxfId="1258" priority="1282" operator="containsText" text="ZONA RIESGO MODERADO">
      <formula>NOT(ISERROR(SEARCH("ZONA RIESGO MODERADO",Y81)))</formula>
    </cfRule>
    <cfRule type="containsText" dxfId="1257" priority="1283" operator="containsText" text="ZONA RIESGO ALTO">
      <formula>NOT(ISERROR(SEARCH("ZONA RIESGO ALTO",Y81)))</formula>
    </cfRule>
    <cfRule type="containsText" dxfId="1256" priority="1284" operator="containsText" text="ZONA RIESGO EXTREMO">
      <formula>NOT(ISERROR(SEARCH("ZONA RIESGO EXTREMO",Y81)))</formula>
    </cfRule>
  </conditionalFormatting>
  <conditionalFormatting sqref="Y82:AA82">
    <cfRule type="containsText" dxfId="1255" priority="1277" operator="containsText" text="ZONA RIESGO BAJA">
      <formula>NOT(ISERROR(SEARCH("ZONA RIESGO BAJA",Y82)))</formula>
    </cfRule>
    <cfRule type="containsText" dxfId="1254" priority="1278" operator="containsText" text="ZONA RIESGO MODERADO">
      <formula>NOT(ISERROR(SEARCH("ZONA RIESGO MODERADO",Y82)))</formula>
    </cfRule>
    <cfRule type="containsText" dxfId="1253" priority="1279" operator="containsText" text="ZONA RIESGO ALTO">
      <formula>NOT(ISERROR(SEARCH("ZONA RIESGO ALTO",Y82)))</formula>
    </cfRule>
    <cfRule type="containsText" dxfId="1252" priority="1280" operator="containsText" text="ZONA RIESGO EXTREMO">
      <formula>NOT(ISERROR(SEARCH("ZONA RIESGO EXTREMO",Y82)))</formula>
    </cfRule>
  </conditionalFormatting>
  <conditionalFormatting sqref="P83:S83">
    <cfRule type="containsText" dxfId="1251" priority="1273" operator="containsText" text="ZONA RIESGO BAJA">
      <formula>NOT(ISERROR(SEARCH("ZONA RIESGO BAJA",P83)))</formula>
    </cfRule>
    <cfRule type="containsText" dxfId="1250" priority="1274" operator="containsText" text="ZONA RIESGO MODERADO">
      <formula>NOT(ISERROR(SEARCH("ZONA RIESGO MODERADO",P83)))</formula>
    </cfRule>
    <cfRule type="containsText" dxfId="1249" priority="1275" operator="containsText" text="ZONA RIESGO ALTO">
      <formula>NOT(ISERROR(SEARCH("ZONA RIESGO ALTO",P83)))</formula>
    </cfRule>
    <cfRule type="containsText" dxfId="1248" priority="1276" operator="containsText" text="ZONA RIESGO EXTREMO">
      <formula>NOT(ISERROR(SEARCH("ZONA RIESGO EXTREMO",P83)))</formula>
    </cfRule>
  </conditionalFormatting>
  <conditionalFormatting sqref="U83:U84">
    <cfRule type="containsText" dxfId="1247" priority="1269" operator="containsText" text="ZONA RIESGO BAJA">
      <formula>NOT(ISERROR(SEARCH("ZONA RIESGO BAJA",U83)))</formula>
    </cfRule>
    <cfRule type="containsText" dxfId="1246" priority="1270" operator="containsText" text="ZONA RIESGO MODERADO">
      <formula>NOT(ISERROR(SEARCH("ZONA RIESGO MODERADO",U83)))</formula>
    </cfRule>
    <cfRule type="containsText" dxfId="1245" priority="1271" operator="containsText" text="ZONA RIESGO ALTO">
      <formula>NOT(ISERROR(SEARCH("ZONA RIESGO ALTO",U83)))</formula>
    </cfRule>
    <cfRule type="containsText" dxfId="1244" priority="1272" operator="containsText" text="ZONA RIESGO EXTREMO">
      <formula>NOT(ISERROR(SEARCH("ZONA RIESGO EXTREMO",U83)))</formula>
    </cfRule>
  </conditionalFormatting>
  <conditionalFormatting sqref="T84">
    <cfRule type="containsText" dxfId="1243" priority="1265" operator="containsText" text="ZONA RIESGO BAJA">
      <formula>NOT(ISERROR(SEARCH("ZONA RIESGO BAJA",T84)))</formula>
    </cfRule>
    <cfRule type="containsText" dxfId="1242" priority="1266" operator="containsText" text="ZONA RIESGO MODERADO">
      <formula>NOT(ISERROR(SEARCH("ZONA RIESGO MODERADO",T84)))</formula>
    </cfRule>
    <cfRule type="containsText" dxfId="1241" priority="1267" operator="containsText" text="ZONA RIESGO ALTO">
      <formula>NOT(ISERROR(SEARCH("ZONA RIESGO ALTO",T84)))</formula>
    </cfRule>
    <cfRule type="containsText" dxfId="1240" priority="1268" operator="containsText" text="ZONA RIESGO EXTREMO">
      <formula>NOT(ISERROR(SEARCH("ZONA RIESGO EXTREMO",T84)))</formula>
    </cfRule>
  </conditionalFormatting>
  <conditionalFormatting sqref="Y84:AA84">
    <cfRule type="containsText" dxfId="1239" priority="1261" operator="containsText" text="ZONA RIESGO BAJA">
      <formula>NOT(ISERROR(SEARCH("ZONA RIESGO BAJA",Y84)))</formula>
    </cfRule>
    <cfRule type="containsText" dxfId="1238" priority="1262" operator="containsText" text="ZONA RIESGO MODERADO">
      <formula>NOT(ISERROR(SEARCH("ZONA RIESGO MODERADO",Y84)))</formula>
    </cfRule>
    <cfRule type="containsText" dxfId="1237" priority="1263" operator="containsText" text="ZONA RIESGO ALTO">
      <formula>NOT(ISERROR(SEARCH("ZONA RIESGO ALTO",Y84)))</formula>
    </cfRule>
    <cfRule type="containsText" dxfId="1236" priority="1264" operator="containsText" text="ZONA RIESGO EXTREMO">
      <formula>NOT(ISERROR(SEARCH("ZONA RIESGO EXTREMO",Y84)))</formula>
    </cfRule>
  </conditionalFormatting>
  <conditionalFormatting sqref="X83:X84">
    <cfRule type="containsText" dxfId="1235" priority="1257" operator="containsText" text="ZONA RIESGO BAJA">
      <formula>NOT(ISERROR(SEARCH("ZONA RIESGO BAJA",X83)))</formula>
    </cfRule>
    <cfRule type="containsText" dxfId="1234" priority="1258" operator="containsText" text="ZONA RIESGO MODERADO">
      <formula>NOT(ISERROR(SEARCH("ZONA RIESGO MODERADO",X83)))</formula>
    </cfRule>
    <cfRule type="containsText" dxfId="1233" priority="1259" operator="containsText" text="ZONA RIESGO ALTO">
      <formula>NOT(ISERROR(SEARCH("ZONA RIESGO ALTO",X83)))</formula>
    </cfRule>
    <cfRule type="containsText" dxfId="1232" priority="1260" operator="containsText" text="ZONA RIESGO EXTREMO">
      <formula>NOT(ISERROR(SEARCH("ZONA RIESGO EXTREMO",X83)))</formula>
    </cfRule>
  </conditionalFormatting>
  <conditionalFormatting sqref="AB83:AB84">
    <cfRule type="containsText" dxfId="1231" priority="1253" operator="containsText" text="ZONA RIESGO BAJA">
      <formula>NOT(ISERROR(SEARCH("ZONA RIESGO BAJA",AB83)))</formula>
    </cfRule>
    <cfRule type="containsText" dxfId="1230" priority="1254" operator="containsText" text="ZONA RIESGO MODERADO">
      <formula>NOT(ISERROR(SEARCH("ZONA RIESGO MODERADO",AB83)))</formula>
    </cfRule>
    <cfRule type="containsText" dxfId="1229" priority="1255" operator="containsText" text="ZONA RIESGO ALTO">
      <formula>NOT(ISERROR(SEARCH("ZONA RIESGO ALTO",AB83)))</formula>
    </cfRule>
    <cfRule type="containsText" dxfId="1228" priority="1256" operator="containsText" text="ZONA RIESGO EXTREMO">
      <formula>NOT(ISERROR(SEARCH("ZONA RIESGO EXTREMO",AB83)))</formula>
    </cfRule>
  </conditionalFormatting>
  <conditionalFormatting sqref="W83:W84">
    <cfRule type="containsText" dxfId="1227" priority="1249" operator="containsText" text="ZONA RIESGO BAJA">
      <formula>NOT(ISERROR(SEARCH("ZONA RIESGO BAJA",W83)))</formula>
    </cfRule>
    <cfRule type="containsText" dxfId="1226" priority="1250" operator="containsText" text="ZONA RIESGO MODERADO">
      <formula>NOT(ISERROR(SEARCH("ZONA RIESGO MODERADO",W83)))</formula>
    </cfRule>
    <cfRule type="containsText" dxfId="1225" priority="1251" operator="containsText" text="ZONA RIESGO ALTO">
      <formula>NOT(ISERROR(SEARCH("ZONA RIESGO ALTO",W83)))</formula>
    </cfRule>
    <cfRule type="containsText" dxfId="1224" priority="1252" operator="containsText" text="ZONA RIESGO EXTREMO">
      <formula>NOT(ISERROR(SEARCH("ZONA RIESGO EXTREMO",W83)))</formula>
    </cfRule>
  </conditionalFormatting>
  <conditionalFormatting sqref="V83:V84">
    <cfRule type="containsText" dxfId="1223" priority="1245" operator="containsText" text="ZONA RIESGO BAJA">
      <formula>NOT(ISERROR(SEARCH("ZONA RIESGO BAJA",V83)))</formula>
    </cfRule>
    <cfRule type="containsText" dxfId="1222" priority="1246" operator="containsText" text="ZONA RIESGO MODERADO">
      <formula>NOT(ISERROR(SEARCH("ZONA RIESGO MODERADO",V83)))</formula>
    </cfRule>
    <cfRule type="containsText" dxfId="1221" priority="1247" operator="containsText" text="ZONA RIESGO ALTO">
      <formula>NOT(ISERROR(SEARCH("ZONA RIESGO ALTO",V83)))</formula>
    </cfRule>
    <cfRule type="containsText" dxfId="1220" priority="1248" operator="containsText" text="ZONA RIESGO EXTREMO">
      <formula>NOT(ISERROR(SEARCH("ZONA RIESGO EXTREMO",V83)))</formula>
    </cfRule>
  </conditionalFormatting>
  <conditionalFormatting sqref="U85:U86">
    <cfRule type="containsText" dxfId="1219" priority="1241" operator="containsText" text="ZONA RIESGO BAJA">
      <formula>NOT(ISERROR(SEARCH("ZONA RIESGO BAJA",U85)))</formula>
    </cfRule>
    <cfRule type="containsText" dxfId="1218" priority="1242" operator="containsText" text="ZONA RIESGO MODERADO">
      <formula>NOT(ISERROR(SEARCH("ZONA RIESGO MODERADO",U85)))</formula>
    </cfRule>
    <cfRule type="containsText" dxfId="1217" priority="1243" operator="containsText" text="ZONA RIESGO ALTO">
      <formula>NOT(ISERROR(SEARCH("ZONA RIESGO ALTO",U85)))</formula>
    </cfRule>
    <cfRule type="containsText" dxfId="1216" priority="1244" operator="containsText" text="ZONA RIESGO EXTREMO">
      <formula>NOT(ISERROR(SEARCH("ZONA RIESGO EXTREMO",U85)))</formula>
    </cfRule>
  </conditionalFormatting>
  <conditionalFormatting sqref="T85">
    <cfRule type="containsText" dxfId="1215" priority="1237" operator="containsText" text="ZONA RIESGO BAJA">
      <formula>NOT(ISERROR(SEARCH("ZONA RIESGO BAJA",T85)))</formula>
    </cfRule>
    <cfRule type="containsText" dxfId="1214" priority="1238" operator="containsText" text="ZONA RIESGO MODERADO">
      <formula>NOT(ISERROR(SEARCH("ZONA RIESGO MODERADO",T85)))</formula>
    </cfRule>
    <cfRule type="containsText" dxfId="1213" priority="1239" operator="containsText" text="ZONA RIESGO ALTO">
      <formula>NOT(ISERROR(SEARCH("ZONA RIESGO ALTO",T85)))</formula>
    </cfRule>
    <cfRule type="containsText" dxfId="1212" priority="1240" operator="containsText" text="ZONA RIESGO EXTREMO">
      <formula>NOT(ISERROR(SEARCH("ZONA RIESGO EXTREMO",T85)))</formula>
    </cfRule>
  </conditionalFormatting>
  <conditionalFormatting sqref="Y85:AA85">
    <cfRule type="containsText" dxfId="1211" priority="1233" operator="containsText" text="ZONA RIESGO BAJA">
      <formula>NOT(ISERROR(SEARCH("ZONA RIESGO BAJA",Y85)))</formula>
    </cfRule>
    <cfRule type="containsText" dxfId="1210" priority="1234" operator="containsText" text="ZONA RIESGO MODERADO">
      <formula>NOT(ISERROR(SEARCH("ZONA RIESGO MODERADO",Y85)))</formula>
    </cfRule>
    <cfRule type="containsText" dxfId="1209" priority="1235" operator="containsText" text="ZONA RIESGO ALTO">
      <formula>NOT(ISERROR(SEARCH("ZONA RIESGO ALTO",Y85)))</formula>
    </cfRule>
    <cfRule type="containsText" dxfId="1208" priority="1236" operator="containsText" text="ZONA RIESGO EXTREMO">
      <formula>NOT(ISERROR(SEARCH("ZONA RIESGO EXTREMO",Y85)))</formula>
    </cfRule>
  </conditionalFormatting>
  <conditionalFormatting sqref="X85">
    <cfRule type="containsText" dxfId="1207" priority="1229" operator="containsText" text="ZONA RIESGO BAJA">
      <formula>NOT(ISERROR(SEARCH("ZONA RIESGO BAJA",X85)))</formula>
    </cfRule>
    <cfRule type="containsText" dxfId="1206" priority="1230" operator="containsText" text="ZONA RIESGO MODERADO">
      <formula>NOT(ISERROR(SEARCH("ZONA RIESGO MODERADO",X85)))</formula>
    </cfRule>
    <cfRule type="containsText" dxfId="1205" priority="1231" operator="containsText" text="ZONA RIESGO ALTO">
      <formula>NOT(ISERROR(SEARCH("ZONA RIESGO ALTO",X85)))</formula>
    </cfRule>
    <cfRule type="containsText" dxfId="1204" priority="1232" operator="containsText" text="ZONA RIESGO EXTREMO">
      <formula>NOT(ISERROR(SEARCH("ZONA RIESGO EXTREMO",X85)))</formula>
    </cfRule>
  </conditionalFormatting>
  <conditionalFormatting sqref="AB85">
    <cfRule type="containsText" dxfId="1203" priority="1225" operator="containsText" text="ZONA RIESGO BAJA">
      <formula>NOT(ISERROR(SEARCH("ZONA RIESGO BAJA",AB85)))</formula>
    </cfRule>
    <cfRule type="containsText" dxfId="1202" priority="1226" operator="containsText" text="ZONA RIESGO MODERADO">
      <formula>NOT(ISERROR(SEARCH("ZONA RIESGO MODERADO",AB85)))</formula>
    </cfRule>
    <cfRule type="containsText" dxfId="1201" priority="1227" operator="containsText" text="ZONA RIESGO ALTO">
      <formula>NOT(ISERROR(SEARCH("ZONA RIESGO ALTO",AB85)))</formula>
    </cfRule>
    <cfRule type="containsText" dxfId="1200" priority="1228" operator="containsText" text="ZONA RIESGO EXTREMO">
      <formula>NOT(ISERROR(SEARCH("ZONA RIESGO EXTREMO",AB85)))</formula>
    </cfRule>
  </conditionalFormatting>
  <conditionalFormatting sqref="W85">
    <cfRule type="containsText" dxfId="1199" priority="1221" operator="containsText" text="ZONA RIESGO BAJA">
      <formula>NOT(ISERROR(SEARCH("ZONA RIESGO BAJA",W85)))</formula>
    </cfRule>
    <cfRule type="containsText" dxfId="1198" priority="1222" operator="containsText" text="ZONA RIESGO MODERADO">
      <formula>NOT(ISERROR(SEARCH("ZONA RIESGO MODERADO",W85)))</formula>
    </cfRule>
    <cfRule type="containsText" dxfId="1197" priority="1223" operator="containsText" text="ZONA RIESGO ALTO">
      <formula>NOT(ISERROR(SEARCH("ZONA RIESGO ALTO",W85)))</formula>
    </cfRule>
    <cfRule type="containsText" dxfId="1196" priority="1224" operator="containsText" text="ZONA RIESGO EXTREMO">
      <formula>NOT(ISERROR(SEARCH("ZONA RIESGO EXTREMO",W85)))</formula>
    </cfRule>
  </conditionalFormatting>
  <conditionalFormatting sqref="V85">
    <cfRule type="containsText" dxfId="1195" priority="1217" operator="containsText" text="ZONA RIESGO BAJA">
      <formula>NOT(ISERROR(SEARCH("ZONA RIESGO BAJA",V85)))</formula>
    </cfRule>
    <cfRule type="containsText" dxfId="1194" priority="1218" operator="containsText" text="ZONA RIESGO MODERADO">
      <formula>NOT(ISERROR(SEARCH("ZONA RIESGO MODERADO",V85)))</formula>
    </cfRule>
    <cfRule type="containsText" dxfId="1193" priority="1219" operator="containsText" text="ZONA RIESGO ALTO">
      <formula>NOT(ISERROR(SEARCH("ZONA RIESGO ALTO",V85)))</formula>
    </cfRule>
    <cfRule type="containsText" dxfId="1192" priority="1220" operator="containsText" text="ZONA RIESGO EXTREMO">
      <formula>NOT(ISERROR(SEARCH("ZONA RIESGO EXTREMO",V85)))</formula>
    </cfRule>
  </conditionalFormatting>
  <conditionalFormatting sqref="T86">
    <cfRule type="containsText" dxfId="1191" priority="1213" operator="containsText" text="ZONA RIESGO BAJA">
      <formula>NOT(ISERROR(SEARCH("ZONA RIESGO BAJA",T86)))</formula>
    </cfRule>
    <cfRule type="containsText" dxfId="1190" priority="1214" operator="containsText" text="ZONA RIESGO MODERADO">
      <formula>NOT(ISERROR(SEARCH("ZONA RIESGO MODERADO",T86)))</formula>
    </cfRule>
    <cfRule type="containsText" dxfId="1189" priority="1215" operator="containsText" text="ZONA RIESGO ALTO">
      <formula>NOT(ISERROR(SEARCH("ZONA RIESGO ALTO",T86)))</formula>
    </cfRule>
    <cfRule type="containsText" dxfId="1188" priority="1216" operator="containsText" text="ZONA RIESGO EXTREMO">
      <formula>NOT(ISERROR(SEARCH("ZONA RIESGO EXTREMO",T86)))</formula>
    </cfRule>
  </conditionalFormatting>
  <conditionalFormatting sqref="Y86:AA86">
    <cfRule type="containsText" dxfId="1187" priority="1209" operator="containsText" text="ZONA RIESGO BAJA">
      <formula>NOT(ISERROR(SEARCH("ZONA RIESGO BAJA",Y86)))</formula>
    </cfRule>
    <cfRule type="containsText" dxfId="1186" priority="1210" operator="containsText" text="ZONA RIESGO MODERADO">
      <formula>NOT(ISERROR(SEARCH("ZONA RIESGO MODERADO",Y86)))</formula>
    </cfRule>
    <cfRule type="containsText" dxfId="1185" priority="1211" operator="containsText" text="ZONA RIESGO ALTO">
      <formula>NOT(ISERROR(SEARCH("ZONA RIESGO ALTO",Y86)))</formula>
    </cfRule>
    <cfRule type="containsText" dxfId="1184" priority="1212" operator="containsText" text="ZONA RIESGO EXTREMO">
      <formula>NOT(ISERROR(SEARCH("ZONA RIESGO EXTREMO",Y86)))</formula>
    </cfRule>
  </conditionalFormatting>
  <conditionalFormatting sqref="X86">
    <cfRule type="containsText" dxfId="1183" priority="1205" operator="containsText" text="ZONA RIESGO BAJA">
      <formula>NOT(ISERROR(SEARCH("ZONA RIESGO BAJA",X86)))</formula>
    </cfRule>
    <cfRule type="containsText" dxfId="1182" priority="1206" operator="containsText" text="ZONA RIESGO MODERADO">
      <formula>NOT(ISERROR(SEARCH("ZONA RIESGO MODERADO",X86)))</formula>
    </cfRule>
    <cfRule type="containsText" dxfId="1181" priority="1207" operator="containsText" text="ZONA RIESGO ALTO">
      <formula>NOT(ISERROR(SEARCH("ZONA RIESGO ALTO",X86)))</formula>
    </cfRule>
    <cfRule type="containsText" dxfId="1180" priority="1208" operator="containsText" text="ZONA RIESGO EXTREMO">
      <formula>NOT(ISERROR(SEARCH("ZONA RIESGO EXTREMO",X86)))</formula>
    </cfRule>
  </conditionalFormatting>
  <conditionalFormatting sqref="AB86">
    <cfRule type="containsText" dxfId="1179" priority="1201" operator="containsText" text="ZONA RIESGO BAJA">
      <formula>NOT(ISERROR(SEARCH("ZONA RIESGO BAJA",AB86)))</formula>
    </cfRule>
    <cfRule type="containsText" dxfId="1178" priority="1202" operator="containsText" text="ZONA RIESGO MODERADO">
      <formula>NOT(ISERROR(SEARCH("ZONA RIESGO MODERADO",AB86)))</formula>
    </cfRule>
    <cfRule type="containsText" dxfId="1177" priority="1203" operator="containsText" text="ZONA RIESGO ALTO">
      <formula>NOT(ISERROR(SEARCH("ZONA RIESGO ALTO",AB86)))</formula>
    </cfRule>
    <cfRule type="containsText" dxfId="1176" priority="1204" operator="containsText" text="ZONA RIESGO EXTREMO">
      <formula>NOT(ISERROR(SEARCH("ZONA RIESGO EXTREMO",AB86)))</formula>
    </cfRule>
  </conditionalFormatting>
  <conditionalFormatting sqref="W86">
    <cfRule type="containsText" dxfId="1175" priority="1197" operator="containsText" text="ZONA RIESGO BAJA">
      <formula>NOT(ISERROR(SEARCH("ZONA RIESGO BAJA",W86)))</formula>
    </cfRule>
    <cfRule type="containsText" dxfId="1174" priority="1198" operator="containsText" text="ZONA RIESGO MODERADO">
      <formula>NOT(ISERROR(SEARCH("ZONA RIESGO MODERADO",W86)))</formula>
    </cfRule>
    <cfRule type="containsText" dxfId="1173" priority="1199" operator="containsText" text="ZONA RIESGO ALTO">
      <formula>NOT(ISERROR(SEARCH("ZONA RIESGO ALTO",W86)))</formula>
    </cfRule>
    <cfRule type="containsText" dxfId="1172" priority="1200" operator="containsText" text="ZONA RIESGO EXTREMO">
      <formula>NOT(ISERROR(SEARCH("ZONA RIESGO EXTREMO",W86)))</formula>
    </cfRule>
  </conditionalFormatting>
  <conditionalFormatting sqref="V86">
    <cfRule type="containsText" dxfId="1171" priority="1193" operator="containsText" text="ZONA RIESGO BAJA">
      <formula>NOT(ISERROR(SEARCH("ZONA RIESGO BAJA",V86)))</formula>
    </cfRule>
    <cfRule type="containsText" dxfId="1170" priority="1194" operator="containsText" text="ZONA RIESGO MODERADO">
      <formula>NOT(ISERROR(SEARCH("ZONA RIESGO MODERADO",V86)))</formula>
    </cfRule>
    <cfRule type="containsText" dxfId="1169" priority="1195" operator="containsText" text="ZONA RIESGO ALTO">
      <formula>NOT(ISERROR(SEARCH("ZONA RIESGO ALTO",V86)))</formula>
    </cfRule>
    <cfRule type="containsText" dxfId="1168" priority="1196" operator="containsText" text="ZONA RIESGO EXTREMO">
      <formula>NOT(ISERROR(SEARCH("ZONA RIESGO EXTREMO",V86)))</formula>
    </cfRule>
  </conditionalFormatting>
  <conditionalFormatting sqref="U87">
    <cfRule type="containsText" dxfId="1167" priority="1189" operator="containsText" text="ZONA RIESGO BAJA">
      <formula>NOT(ISERROR(SEARCH("ZONA RIESGO BAJA",U87)))</formula>
    </cfRule>
    <cfRule type="containsText" dxfId="1166" priority="1190" operator="containsText" text="ZONA RIESGO MODERADO">
      <formula>NOT(ISERROR(SEARCH("ZONA RIESGO MODERADO",U87)))</formula>
    </cfRule>
    <cfRule type="containsText" dxfId="1165" priority="1191" operator="containsText" text="ZONA RIESGO ALTO">
      <formula>NOT(ISERROR(SEARCH("ZONA RIESGO ALTO",U87)))</formula>
    </cfRule>
    <cfRule type="containsText" dxfId="1164" priority="1192" operator="containsText" text="ZONA RIESGO EXTREMO">
      <formula>NOT(ISERROR(SEARCH("ZONA RIESGO EXTREMO",U87)))</formula>
    </cfRule>
  </conditionalFormatting>
  <conditionalFormatting sqref="T87">
    <cfRule type="containsText" dxfId="1163" priority="1185" operator="containsText" text="ZONA RIESGO BAJA">
      <formula>NOT(ISERROR(SEARCH("ZONA RIESGO BAJA",T87)))</formula>
    </cfRule>
    <cfRule type="containsText" dxfId="1162" priority="1186" operator="containsText" text="ZONA RIESGO MODERADO">
      <formula>NOT(ISERROR(SEARCH("ZONA RIESGO MODERADO",T87)))</formula>
    </cfRule>
    <cfRule type="containsText" dxfId="1161" priority="1187" operator="containsText" text="ZONA RIESGO ALTO">
      <formula>NOT(ISERROR(SEARCH("ZONA RIESGO ALTO",T87)))</formula>
    </cfRule>
    <cfRule type="containsText" dxfId="1160" priority="1188" operator="containsText" text="ZONA RIESGO EXTREMO">
      <formula>NOT(ISERROR(SEARCH("ZONA RIESGO EXTREMO",T87)))</formula>
    </cfRule>
  </conditionalFormatting>
  <conditionalFormatting sqref="Y87:AA87">
    <cfRule type="containsText" dxfId="1159" priority="1181" operator="containsText" text="ZONA RIESGO BAJA">
      <formula>NOT(ISERROR(SEARCH("ZONA RIESGO BAJA",Y87)))</formula>
    </cfRule>
    <cfRule type="containsText" dxfId="1158" priority="1182" operator="containsText" text="ZONA RIESGO MODERADO">
      <formula>NOT(ISERROR(SEARCH("ZONA RIESGO MODERADO",Y87)))</formula>
    </cfRule>
    <cfRule type="containsText" dxfId="1157" priority="1183" operator="containsText" text="ZONA RIESGO ALTO">
      <formula>NOT(ISERROR(SEARCH("ZONA RIESGO ALTO",Y87)))</formula>
    </cfRule>
    <cfRule type="containsText" dxfId="1156" priority="1184" operator="containsText" text="ZONA RIESGO EXTREMO">
      <formula>NOT(ISERROR(SEARCH("ZONA RIESGO EXTREMO",Y87)))</formula>
    </cfRule>
  </conditionalFormatting>
  <conditionalFormatting sqref="X87">
    <cfRule type="containsText" dxfId="1155" priority="1177" operator="containsText" text="ZONA RIESGO BAJA">
      <formula>NOT(ISERROR(SEARCH("ZONA RIESGO BAJA",X87)))</formula>
    </cfRule>
    <cfRule type="containsText" dxfId="1154" priority="1178" operator="containsText" text="ZONA RIESGO MODERADO">
      <formula>NOT(ISERROR(SEARCH("ZONA RIESGO MODERADO",X87)))</formula>
    </cfRule>
    <cfRule type="containsText" dxfId="1153" priority="1179" operator="containsText" text="ZONA RIESGO ALTO">
      <formula>NOT(ISERROR(SEARCH("ZONA RIESGO ALTO",X87)))</formula>
    </cfRule>
    <cfRule type="containsText" dxfId="1152" priority="1180" operator="containsText" text="ZONA RIESGO EXTREMO">
      <formula>NOT(ISERROR(SEARCH("ZONA RIESGO EXTREMO",X87)))</formula>
    </cfRule>
  </conditionalFormatting>
  <conditionalFormatting sqref="AB87">
    <cfRule type="containsText" dxfId="1151" priority="1173" operator="containsText" text="ZONA RIESGO BAJA">
      <formula>NOT(ISERROR(SEARCH("ZONA RIESGO BAJA",AB87)))</formula>
    </cfRule>
    <cfRule type="containsText" dxfId="1150" priority="1174" operator="containsText" text="ZONA RIESGO MODERADO">
      <formula>NOT(ISERROR(SEARCH("ZONA RIESGO MODERADO",AB87)))</formula>
    </cfRule>
    <cfRule type="containsText" dxfId="1149" priority="1175" operator="containsText" text="ZONA RIESGO ALTO">
      <formula>NOT(ISERROR(SEARCH("ZONA RIESGO ALTO",AB87)))</formula>
    </cfRule>
    <cfRule type="containsText" dxfId="1148" priority="1176" operator="containsText" text="ZONA RIESGO EXTREMO">
      <formula>NOT(ISERROR(SEARCH("ZONA RIESGO EXTREMO",AB87)))</formula>
    </cfRule>
  </conditionalFormatting>
  <conditionalFormatting sqref="W87">
    <cfRule type="containsText" dxfId="1147" priority="1169" operator="containsText" text="ZONA RIESGO BAJA">
      <formula>NOT(ISERROR(SEARCH("ZONA RIESGO BAJA",W87)))</formula>
    </cfRule>
    <cfRule type="containsText" dxfId="1146" priority="1170" operator="containsText" text="ZONA RIESGO MODERADO">
      <formula>NOT(ISERROR(SEARCH("ZONA RIESGO MODERADO",W87)))</formula>
    </cfRule>
    <cfRule type="containsText" dxfId="1145" priority="1171" operator="containsText" text="ZONA RIESGO ALTO">
      <formula>NOT(ISERROR(SEARCH("ZONA RIESGO ALTO",W87)))</formula>
    </cfRule>
    <cfRule type="containsText" dxfId="1144" priority="1172" operator="containsText" text="ZONA RIESGO EXTREMO">
      <formula>NOT(ISERROR(SEARCH("ZONA RIESGO EXTREMO",W87)))</formula>
    </cfRule>
  </conditionalFormatting>
  <conditionalFormatting sqref="V87">
    <cfRule type="containsText" dxfId="1143" priority="1165" operator="containsText" text="ZONA RIESGO BAJA">
      <formula>NOT(ISERROR(SEARCH("ZONA RIESGO BAJA",V87)))</formula>
    </cfRule>
    <cfRule type="containsText" dxfId="1142" priority="1166" operator="containsText" text="ZONA RIESGO MODERADO">
      <formula>NOT(ISERROR(SEARCH("ZONA RIESGO MODERADO",V87)))</formula>
    </cfRule>
    <cfRule type="containsText" dxfId="1141" priority="1167" operator="containsText" text="ZONA RIESGO ALTO">
      <formula>NOT(ISERROR(SEARCH("ZONA RIESGO ALTO",V87)))</formula>
    </cfRule>
    <cfRule type="containsText" dxfId="1140" priority="1168" operator="containsText" text="ZONA RIESGO EXTREMO">
      <formula>NOT(ISERROR(SEARCH("ZONA RIESGO EXTREMO",V87)))</formula>
    </cfRule>
  </conditionalFormatting>
  <conditionalFormatting sqref="U88">
    <cfRule type="containsText" dxfId="1139" priority="1161" operator="containsText" text="ZONA RIESGO BAJA">
      <formula>NOT(ISERROR(SEARCH("ZONA RIESGO BAJA",U88)))</formula>
    </cfRule>
    <cfRule type="containsText" dxfId="1138" priority="1162" operator="containsText" text="ZONA RIESGO MODERADO">
      <formula>NOT(ISERROR(SEARCH("ZONA RIESGO MODERADO",U88)))</formula>
    </cfRule>
    <cfRule type="containsText" dxfId="1137" priority="1163" operator="containsText" text="ZONA RIESGO ALTO">
      <formula>NOT(ISERROR(SEARCH("ZONA RIESGO ALTO",U88)))</formula>
    </cfRule>
    <cfRule type="containsText" dxfId="1136" priority="1164" operator="containsText" text="ZONA RIESGO EXTREMO">
      <formula>NOT(ISERROR(SEARCH("ZONA RIESGO EXTREMO",U88)))</formula>
    </cfRule>
  </conditionalFormatting>
  <conditionalFormatting sqref="T88">
    <cfRule type="containsText" dxfId="1135" priority="1157" operator="containsText" text="ZONA RIESGO BAJA">
      <formula>NOT(ISERROR(SEARCH("ZONA RIESGO BAJA",T88)))</formula>
    </cfRule>
    <cfRule type="containsText" dxfId="1134" priority="1158" operator="containsText" text="ZONA RIESGO MODERADO">
      <formula>NOT(ISERROR(SEARCH("ZONA RIESGO MODERADO",T88)))</formula>
    </cfRule>
    <cfRule type="containsText" dxfId="1133" priority="1159" operator="containsText" text="ZONA RIESGO ALTO">
      <formula>NOT(ISERROR(SEARCH("ZONA RIESGO ALTO",T88)))</formula>
    </cfRule>
    <cfRule type="containsText" dxfId="1132" priority="1160" operator="containsText" text="ZONA RIESGO EXTREMO">
      <formula>NOT(ISERROR(SEARCH("ZONA RIESGO EXTREMO",T88)))</formula>
    </cfRule>
  </conditionalFormatting>
  <conditionalFormatting sqref="Y88:AA88">
    <cfRule type="containsText" dxfId="1131" priority="1153" operator="containsText" text="ZONA RIESGO BAJA">
      <formula>NOT(ISERROR(SEARCH("ZONA RIESGO BAJA",Y88)))</formula>
    </cfRule>
    <cfRule type="containsText" dxfId="1130" priority="1154" operator="containsText" text="ZONA RIESGO MODERADO">
      <formula>NOT(ISERROR(SEARCH("ZONA RIESGO MODERADO",Y88)))</formula>
    </cfRule>
    <cfRule type="containsText" dxfId="1129" priority="1155" operator="containsText" text="ZONA RIESGO ALTO">
      <formula>NOT(ISERROR(SEARCH("ZONA RIESGO ALTO",Y88)))</formula>
    </cfRule>
    <cfRule type="containsText" dxfId="1128" priority="1156" operator="containsText" text="ZONA RIESGO EXTREMO">
      <formula>NOT(ISERROR(SEARCH("ZONA RIESGO EXTREMO",Y88)))</formula>
    </cfRule>
  </conditionalFormatting>
  <conditionalFormatting sqref="X88">
    <cfRule type="containsText" dxfId="1127" priority="1149" operator="containsText" text="ZONA RIESGO BAJA">
      <formula>NOT(ISERROR(SEARCH("ZONA RIESGO BAJA",X88)))</formula>
    </cfRule>
    <cfRule type="containsText" dxfId="1126" priority="1150" operator="containsText" text="ZONA RIESGO MODERADO">
      <formula>NOT(ISERROR(SEARCH("ZONA RIESGO MODERADO",X88)))</formula>
    </cfRule>
    <cfRule type="containsText" dxfId="1125" priority="1151" operator="containsText" text="ZONA RIESGO ALTO">
      <formula>NOT(ISERROR(SEARCH("ZONA RIESGO ALTO",X88)))</formula>
    </cfRule>
    <cfRule type="containsText" dxfId="1124" priority="1152" operator="containsText" text="ZONA RIESGO EXTREMO">
      <formula>NOT(ISERROR(SEARCH("ZONA RIESGO EXTREMO",X88)))</formula>
    </cfRule>
  </conditionalFormatting>
  <conditionalFormatting sqref="AB88">
    <cfRule type="containsText" dxfId="1123" priority="1145" operator="containsText" text="ZONA RIESGO BAJA">
      <formula>NOT(ISERROR(SEARCH("ZONA RIESGO BAJA",AB88)))</formula>
    </cfRule>
    <cfRule type="containsText" dxfId="1122" priority="1146" operator="containsText" text="ZONA RIESGO MODERADO">
      <formula>NOT(ISERROR(SEARCH("ZONA RIESGO MODERADO",AB88)))</formula>
    </cfRule>
    <cfRule type="containsText" dxfId="1121" priority="1147" operator="containsText" text="ZONA RIESGO ALTO">
      <formula>NOT(ISERROR(SEARCH("ZONA RIESGO ALTO",AB88)))</formula>
    </cfRule>
    <cfRule type="containsText" dxfId="1120" priority="1148" operator="containsText" text="ZONA RIESGO EXTREMO">
      <formula>NOT(ISERROR(SEARCH("ZONA RIESGO EXTREMO",AB88)))</formula>
    </cfRule>
  </conditionalFormatting>
  <conditionalFormatting sqref="W88">
    <cfRule type="containsText" dxfId="1119" priority="1141" operator="containsText" text="ZONA RIESGO BAJA">
      <formula>NOT(ISERROR(SEARCH("ZONA RIESGO BAJA",W88)))</formula>
    </cfRule>
    <cfRule type="containsText" dxfId="1118" priority="1142" operator="containsText" text="ZONA RIESGO MODERADO">
      <formula>NOT(ISERROR(SEARCH("ZONA RIESGO MODERADO",W88)))</formula>
    </cfRule>
    <cfRule type="containsText" dxfId="1117" priority="1143" operator="containsText" text="ZONA RIESGO ALTO">
      <formula>NOT(ISERROR(SEARCH("ZONA RIESGO ALTO",W88)))</formula>
    </cfRule>
    <cfRule type="containsText" dxfId="1116" priority="1144" operator="containsText" text="ZONA RIESGO EXTREMO">
      <formula>NOT(ISERROR(SEARCH("ZONA RIESGO EXTREMO",W88)))</formula>
    </cfRule>
  </conditionalFormatting>
  <conditionalFormatting sqref="V88">
    <cfRule type="containsText" dxfId="1115" priority="1137" operator="containsText" text="ZONA RIESGO BAJA">
      <formula>NOT(ISERROR(SEARCH("ZONA RIESGO BAJA",V88)))</formula>
    </cfRule>
    <cfRule type="containsText" dxfId="1114" priority="1138" operator="containsText" text="ZONA RIESGO MODERADO">
      <formula>NOT(ISERROR(SEARCH("ZONA RIESGO MODERADO",V88)))</formula>
    </cfRule>
    <cfRule type="containsText" dxfId="1113" priority="1139" operator="containsText" text="ZONA RIESGO ALTO">
      <formula>NOT(ISERROR(SEARCH("ZONA RIESGO ALTO",V88)))</formula>
    </cfRule>
    <cfRule type="containsText" dxfId="1112" priority="1140" operator="containsText" text="ZONA RIESGO EXTREMO">
      <formula>NOT(ISERROR(SEARCH("ZONA RIESGO EXTREMO",V88)))</formula>
    </cfRule>
  </conditionalFormatting>
  <conditionalFormatting sqref="U89">
    <cfRule type="containsText" dxfId="1111" priority="1133" operator="containsText" text="ZONA RIESGO BAJA">
      <formula>NOT(ISERROR(SEARCH("ZONA RIESGO BAJA",U89)))</formula>
    </cfRule>
    <cfRule type="containsText" dxfId="1110" priority="1134" operator="containsText" text="ZONA RIESGO MODERADO">
      <formula>NOT(ISERROR(SEARCH("ZONA RIESGO MODERADO",U89)))</formula>
    </cfRule>
    <cfRule type="containsText" dxfId="1109" priority="1135" operator="containsText" text="ZONA RIESGO ALTO">
      <formula>NOT(ISERROR(SEARCH("ZONA RIESGO ALTO",U89)))</formula>
    </cfRule>
    <cfRule type="containsText" dxfId="1108" priority="1136" operator="containsText" text="ZONA RIESGO EXTREMO">
      <formula>NOT(ISERROR(SEARCH("ZONA RIESGO EXTREMO",U89)))</formula>
    </cfRule>
  </conditionalFormatting>
  <conditionalFormatting sqref="T89">
    <cfRule type="containsText" dxfId="1107" priority="1129" operator="containsText" text="ZONA RIESGO BAJA">
      <formula>NOT(ISERROR(SEARCH("ZONA RIESGO BAJA",T89)))</formula>
    </cfRule>
    <cfRule type="containsText" dxfId="1106" priority="1130" operator="containsText" text="ZONA RIESGO MODERADO">
      <formula>NOT(ISERROR(SEARCH("ZONA RIESGO MODERADO",T89)))</formula>
    </cfRule>
    <cfRule type="containsText" dxfId="1105" priority="1131" operator="containsText" text="ZONA RIESGO ALTO">
      <formula>NOT(ISERROR(SEARCH("ZONA RIESGO ALTO",T89)))</formula>
    </cfRule>
    <cfRule type="containsText" dxfId="1104" priority="1132" operator="containsText" text="ZONA RIESGO EXTREMO">
      <formula>NOT(ISERROR(SEARCH("ZONA RIESGO EXTREMO",T89)))</formula>
    </cfRule>
  </conditionalFormatting>
  <conditionalFormatting sqref="Y89:AA89">
    <cfRule type="containsText" dxfId="1103" priority="1125" operator="containsText" text="ZONA RIESGO BAJA">
      <formula>NOT(ISERROR(SEARCH("ZONA RIESGO BAJA",Y89)))</formula>
    </cfRule>
    <cfRule type="containsText" dxfId="1102" priority="1126" operator="containsText" text="ZONA RIESGO MODERADO">
      <formula>NOT(ISERROR(SEARCH("ZONA RIESGO MODERADO",Y89)))</formula>
    </cfRule>
    <cfRule type="containsText" dxfId="1101" priority="1127" operator="containsText" text="ZONA RIESGO ALTO">
      <formula>NOT(ISERROR(SEARCH("ZONA RIESGO ALTO",Y89)))</formula>
    </cfRule>
    <cfRule type="containsText" dxfId="1100" priority="1128" operator="containsText" text="ZONA RIESGO EXTREMO">
      <formula>NOT(ISERROR(SEARCH("ZONA RIESGO EXTREMO",Y89)))</formula>
    </cfRule>
  </conditionalFormatting>
  <conditionalFormatting sqref="X89">
    <cfRule type="containsText" dxfId="1099" priority="1121" operator="containsText" text="ZONA RIESGO BAJA">
      <formula>NOT(ISERROR(SEARCH("ZONA RIESGO BAJA",X89)))</formula>
    </cfRule>
    <cfRule type="containsText" dxfId="1098" priority="1122" operator="containsText" text="ZONA RIESGO MODERADO">
      <formula>NOT(ISERROR(SEARCH("ZONA RIESGO MODERADO",X89)))</formula>
    </cfRule>
    <cfRule type="containsText" dxfId="1097" priority="1123" operator="containsText" text="ZONA RIESGO ALTO">
      <formula>NOT(ISERROR(SEARCH("ZONA RIESGO ALTO",X89)))</formula>
    </cfRule>
    <cfRule type="containsText" dxfId="1096" priority="1124" operator="containsText" text="ZONA RIESGO EXTREMO">
      <formula>NOT(ISERROR(SEARCH("ZONA RIESGO EXTREMO",X89)))</formula>
    </cfRule>
  </conditionalFormatting>
  <conditionalFormatting sqref="AB89">
    <cfRule type="containsText" dxfId="1095" priority="1117" operator="containsText" text="ZONA RIESGO BAJA">
      <formula>NOT(ISERROR(SEARCH("ZONA RIESGO BAJA",AB89)))</formula>
    </cfRule>
    <cfRule type="containsText" dxfId="1094" priority="1118" operator="containsText" text="ZONA RIESGO MODERADO">
      <formula>NOT(ISERROR(SEARCH("ZONA RIESGO MODERADO",AB89)))</formula>
    </cfRule>
    <cfRule type="containsText" dxfId="1093" priority="1119" operator="containsText" text="ZONA RIESGO ALTO">
      <formula>NOT(ISERROR(SEARCH("ZONA RIESGO ALTO",AB89)))</formula>
    </cfRule>
    <cfRule type="containsText" dxfId="1092" priority="1120" operator="containsText" text="ZONA RIESGO EXTREMO">
      <formula>NOT(ISERROR(SEARCH("ZONA RIESGO EXTREMO",AB89)))</formula>
    </cfRule>
  </conditionalFormatting>
  <conditionalFormatting sqref="W89">
    <cfRule type="containsText" dxfId="1091" priority="1113" operator="containsText" text="ZONA RIESGO BAJA">
      <formula>NOT(ISERROR(SEARCH("ZONA RIESGO BAJA",W89)))</formula>
    </cfRule>
    <cfRule type="containsText" dxfId="1090" priority="1114" operator="containsText" text="ZONA RIESGO MODERADO">
      <formula>NOT(ISERROR(SEARCH("ZONA RIESGO MODERADO",W89)))</formula>
    </cfRule>
    <cfRule type="containsText" dxfId="1089" priority="1115" operator="containsText" text="ZONA RIESGO ALTO">
      <formula>NOT(ISERROR(SEARCH("ZONA RIESGO ALTO",W89)))</formula>
    </cfRule>
    <cfRule type="containsText" dxfId="1088" priority="1116" operator="containsText" text="ZONA RIESGO EXTREMO">
      <formula>NOT(ISERROR(SEARCH("ZONA RIESGO EXTREMO",W89)))</formula>
    </cfRule>
  </conditionalFormatting>
  <conditionalFormatting sqref="V89">
    <cfRule type="containsText" dxfId="1087" priority="1109" operator="containsText" text="ZONA RIESGO BAJA">
      <formula>NOT(ISERROR(SEARCH("ZONA RIESGO BAJA",V89)))</formula>
    </cfRule>
    <cfRule type="containsText" dxfId="1086" priority="1110" operator="containsText" text="ZONA RIESGO MODERADO">
      <formula>NOT(ISERROR(SEARCH("ZONA RIESGO MODERADO",V89)))</formula>
    </cfRule>
    <cfRule type="containsText" dxfId="1085" priority="1111" operator="containsText" text="ZONA RIESGO ALTO">
      <formula>NOT(ISERROR(SEARCH("ZONA RIESGO ALTO",V89)))</formula>
    </cfRule>
    <cfRule type="containsText" dxfId="1084" priority="1112" operator="containsText" text="ZONA RIESGO EXTREMO">
      <formula>NOT(ISERROR(SEARCH("ZONA RIESGO EXTREMO",V89)))</formula>
    </cfRule>
  </conditionalFormatting>
  <conditionalFormatting sqref="P84:S84 P86:S88">
    <cfRule type="containsText" dxfId="1083" priority="1105" operator="containsText" text="ZONA RIESGO BAJA">
      <formula>NOT(ISERROR(SEARCH("ZONA RIESGO BAJA",P84)))</formula>
    </cfRule>
    <cfRule type="containsText" dxfId="1082" priority="1106" operator="containsText" text="ZONA RIESGO MODERADO">
      <formula>NOT(ISERROR(SEARCH("ZONA RIESGO MODERADO",P84)))</formula>
    </cfRule>
    <cfRule type="containsText" dxfId="1081" priority="1107" operator="containsText" text="ZONA RIESGO ALTO">
      <formula>NOT(ISERROR(SEARCH("ZONA RIESGO ALTO",P84)))</formula>
    </cfRule>
    <cfRule type="containsText" dxfId="1080" priority="1108" operator="containsText" text="ZONA RIESGO EXTREMO">
      <formula>NOT(ISERROR(SEARCH("ZONA RIESGO EXTREMO",P84)))</formula>
    </cfRule>
  </conditionalFormatting>
  <conditionalFormatting sqref="P90:S90">
    <cfRule type="containsText" dxfId="1079" priority="1101" operator="containsText" text="ZONA RIESGO BAJA">
      <formula>NOT(ISERROR(SEARCH("ZONA RIESGO BAJA",P90)))</formula>
    </cfRule>
    <cfRule type="containsText" dxfId="1078" priority="1102" operator="containsText" text="ZONA RIESGO MODERADO">
      <formula>NOT(ISERROR(SEARCH("ZONA RIESGO MODERADO",P90)))</formula>
    </cfRule>
    <cfRule type="containsText" dxfId="1077" priority="1103" operator="containsText" text="ZONA RIESGO ALTO">
      <formula>NOT(ISERROR(SEARCH("ZONA RIESGO ALTO",P90)))</formula>
    </cfRule>
    <cfRule type="containsText" dxfId="1076" priority="1104" operator="containsText" text="ZONA RIESGO EXTREMO">
      <formula>NOT(ISERROR(SEARCH("ZONA RIESGO EXTREMO",P90)))</formula>
    </cfRule>
  </conditionalFormatting>
  <conditionalFormatting sqref="U90:U91">
    <cfRule type="containsText" dxfId="1075" priority="1097" operator="containsText" text="ZONA RIESGO BAJA">
      <formula>NOT(ISERROR(SEARCH("ZONA RIESGO BAJA",U90)))</formula>
    </cfRule>
    <cfRule type="containsText" dxfId="1074" priority="1098" operator="containsText" text="ZONA RIESGO MODERADO">
      <formula>NOT(ISERROR(SEARCH("ZONA RIESGO MODERADO",U90)))</formula>
    </cfRule>
    <cfRule type="containsText" dxfId="1073" priority="1099" operator="containsText" text="ZONA RIESGO ALTO">
      <formula>NOT(ISERROR(SEARCH("ZONA RIESGO ALTO",U90)))</formula>
    </cfRule>
    <cfRule type="containsText" dxfId="1072" priority="1100" operator="containsText" text="ZONA RIESGO EXTREMO">
      <formula>NOT(ISERROR(SEARCH("ZONA RIESGO EXTREMO",U90)))</formula>
    </cfRule>
  </conditionalFormatting>
  <conditionalFormatting sqref="T90:T91">
    <cfRule type="containsText" dxfId="1071" priority="1093" operator="containsText" text="ZONA RIESGO BAJA">
      <formula>NOT(ISERROR(SEARCH("ZONA RIESGO BAJA",T90)))</formula>
    </cfRule>
    <cfRule type="containsText" dxfId="1070" priority="1094" operator="containsText" text="ZONA RIESGO MODERADO">
      <formula>NOT(ISERROR(SEARCH("ZONA RIESGO MODERADO",T90)))</formula>
    </cfRule>
    <cfRule type="containsText" dxfId="1069" priority="1095" operator="containsText" text="ZONA RIESGO ALTO">
      <formula>NOT(ISERROR(SEARCH("ZONA RIESGO ALTO",T90)))</formula>
    </cfRule>
    <cfRule type="containsText" dxfId="1068" priority="1096" operator="containsText" text="ZONA RIESGO EXTREMO">
      <formula>NOT(ISERROR(SEARCH("ZONA RIESGO EXTREMO",T90)))</formula>
    </cfRule>
  </conditionalFormatting>
  <conditionalFormatting sqref="Y90:AA90">
    <cfRule type="containsText" dxfId="1067" priority="1089" operator="containsText" text="ZONA RIESGO BAJA">
      <formula>NOT(ISERROR(SEARCH("ZONA RIESGO BAJA",Y90)))</formula>
    </cfRule>
    <cfRule type="containsText" dxfId="1066" priority="1090" operator="containsText" text="ZONA RIESGO MODERADO">
      <formula>NOT(ISERROR(SEARCH("ZONA RIESGO MODERADO",Y90)))</formula>
    </cfRule>
    <cfRule type="containsText" dxfId="1065" priority="1091" operator="containsText" text="ZONA RIESGO ALTO">
      <formula>NOT(ISERROR(SEARCH("ZONA RIESGO ALTO",Y90)))</formula>
    </cfRule>
    <cfRule type="containsText" dxfId="1064" priority="1092" operator="containsText" text="ZONA RIESGO EXTREMO">
      <formula>NOT(ISERROR(SEARCH("ZONA RIESGO EXTREMO",Y90)))</formula>
    </cfRule>
  </conditionalFormatting>
  <conditionalFormatting sqref="X90:X91">
    <cfRule type="containsText" dxfId="1063" priority="1085" operator="containsText" text="ZONA RIESGO BAJA">
      <formula>NOT(ISERROR(SEARCH("ZONA RIESGO BAJA",X90)))</formula>
    </cfRule>
    <cfRule type="containsText" dxfId="1062" priority="1086" operator="containsText" text="ZONA RIESGO MODERADO">
      <formula>NOT(ISERROR(SEARCH("ZONA RIESGO MODERADO",X90)))</formula>
    </cfRule>
    <cfRule type="containsText" dxfId="1061" priority="1087" operator="containsText" text="ZONA RIESGO ALTO">
      <formula>NOT(ISERROR(SEARCH("ZONA RIESGO ALTO",X90)))</formula>
    </cfRule>
    <cfRule type="containsText" dxfId="1060" priority="1088" operator="containsText" text="ZONA RIESGO EXTREMO">
      <formula>NOT(ISERROR(SEARCH("ZONA RIESGO EXTREMO",X90)))</formula>
    </cfRule>
  </conditionalFormatting>
  <conditionalFormatting sqref="AB90:AB91">
    <cfRule type="containsText" dxfId="1059" priority="1081" operator="containsText" text="ZONA RIESGO BAJA">
      <formula>NOT(ISERROR(SEARCH("ZONA RIESGO BAJA",AB90)))</formula>
    </cfRule>
    <cfRule type="containsText" dxfId="1058" priority="1082" operator="containsText" text="ZONA RIESGO MODERADO">
      <formula>NOT(ISERROR(SEARCH("ZONA RIESGO MODERADO",AB90)))</formula>
    </cfRule>
    <cfRule type="containsText" dxfId="1057" priority="1083" operator="containsText" text="ZONA RIESGO ALTO">
      <formula>NOT(ISERROR(SEARCH("ZONA RIESGO ALTO",AB90)))</formula>
    </cfRule>
    <cfRule type="containsText" dxfId="1056" priority="1084" operator="containsText" text="ZONA RIESGO EXTREMO">
      <formula>NOT(ISERROR(SEARCH("ZONA RIESGO EXTREMO",AB90)))</formula>
    </cfRule>
  </conditionalFormatting>
  <conditionalFormatting sqref="W90:W91">
    <cfRule type="containsText" dxfId="1055" priority="1077" operator="containsText" text="ZONA RIESGO BAJA">
      <formula>NOT(ISERROR(SEARCH("ZONA RIESGO BAJA",W90)))</formula>
    </cfRule>
    <cfRule type="containsText" dxfId="1054" priority="1078" operator="containsText" text="ZONA RIESGO MODERADO">
      <formula>NOT(ISERROR(SEARCH("ZONA RIESGO MODERADO",W90)))</formula>
    </cfRule>
    <cfRule type="containsText" dxfId="1053" priority="1079" operator="containsText" text="ZONA RIESGO ALTO">
      <formula>NOT(ISERROR(SEARCH("ZONA RIESGO ALTO",W90)))</formula>
    </cfRule>
    <cfRule type="containsText" dxfId="1052" priority="1080" operator="containsText" text="ZONA RIESGO EXTREMO">
      <formula>NOT(ISERROR(SEARCH("ZONA RIESGO EXTREMO",W90)))</formula>
    </cfRule>
  </conditionalFormatting>
  <conditionalFormatting sqref="V90:V91">
    <cfRule type="containsText" dxfId="1051" priority="1073" operator="containsText" text="ZONA RIESGO BAJA">
      <formula>NOT(ISERROR(SEARCH("ZONA RIESGO BAJA",V90)))</formula>
    </cfRule>
    <cfRule type="containsText" dxfId="1050" priority="1074" operator="containsText" text="ZONA RIESGO MODERADO">
      <formula>NOT(ISERROR(SEARCH("ZONA RIESGO MODERADO",V90)))</formula>
    </cfRule>
    <cfRule type="containsText" dxfId="1049" priority="1075" operator="containsText" text="ZONA RIESGO ALTO">
      <formula>NOT(ISERROR(SEARCH("ZONA RIESGO ALTO",V90)))</formula>
    </cfRule>
    <cfRule type="containsText" dxfId="1048" priority="1076" operator="containsText" text="ZONA RIESGO EXTREMO">
      <formula>NOT(ISERROR(SEARCH("ZONA RIESGO EXTREMO",V90)))</formula>
    </cfRule>
  </conditionalFormatting>
  <conditionalFormatting sqref="U92">
    <cfRule type="containsText" dxfId="1047" priority="1069" operator="containsText" text="ZONA RIESGO BAJA">
      <formula>NOT(ISERROR(SEARCH("ZONA RIESGO BAJA",U92)))</formula>
    </cfRule>
    <cfRule type="containsText" dxfId="1046" priority="1070" operator="containsText" text="ZONA RIESGO MODERADO">
      <formula>NOT(ISERROR(SEARCH("ZONA RIESGO MODERADO",U92)))</formula>
    </cfRule>
    <cfRule type="containsText" dxfId="1045" priority="1071" operator="containsText" text="ZONA RIESGO ALTO">
      <formula>NOT(ISERROR(SEARCH("ZONA RIESGO ALTO",U92)))</formula>
    </cfRule>
    <cfRule type="containsText" dxfId="1044" priority="1072" operator="containsText" text="ZONA RIESGO EXTREMO">
      <formula>NOT(ISERROR(SEARCH("ZONA RIESGO EXTREMO",U92)))</formula>
    </cfRule>
  </conditionalFormatting>
  <conditionalFormatting sqref="T92">
    <cfRule type="containsText" dxfId="1043" priority="1065" operator="containsText" text="ZONA RIESGO BAJA">
      <formula>NOT(ISERROR(SEARCH("ZONA RIESGO BAJA",T92)))</formula>
    </cfRule>
    <cfRule type="containsText" dxfId="1042" priority="1066" operator="containsText" text="ZONA RIESGO MODERADO">
      <formula>NOT(ISERROR(SEARCH("ZONA RIESGO MODERADO",T92)))</formula>
    </cfRule>
    <cfRule type="containsText" dxfId="1041" priority="1067" operator="containsText" text="ZONA RIESGO ALTO">
      <formula>NOT(ISERROR(SEARCH("ZONA RIESGO ALTO",T92)))</formula>
    </cfRule>
    <cfRule type="containsText" dxfId="1040" priority="1068" operator="containsText" text="ZONA RIESGO EXTREMO">
      <formula>NOT(ISERROR(SEARCH("ZONA RIESGO EXTREMO",T92)))</formula>
    </cfRule>
  </conditionalFormatting>
  <conditionalFormatting sqref="Y92:AA92">
    <cfRule type="containsText" dxfId="1039" priority="1061" operator="containsText" text="ZONA RIESGO BAJA">
      <formula>NOT(ISERROR(SEARCH("ZONA RIESGO BAJA",Y92)))</formula>
    </cfRule>
    <cfRule type="containsText" dxfId="1038" priority="1062" operator="containsText" text="ZONA RIESGO MODERADO">
      <formula>NOT(ISERROR(SEARCH("ZONA RIESGO MODERADO",Y92)))</formula>
    </cfRule>
    <cfRule type="containsText" dxfId="1037" priority="1063" operator="containsText" text="ZONA RIESGO ALTO">
      <formula>NOT(ISERROR(SEARCH("ZONA RIESGO ALTO",Y92)))</formula>
    </cfRule>
    <cfRule type="containsText" dxfId="1036" priority="1064" operator="containsText" text="ZONA RIESGO EXTREMO">
      <formula>NOT(ISERROR(SEARCH("ZONA RIESGO EXTREMO",Y92)))</formula>
    </cfRule>
  </conditionalFormatting>
  <conditionalFormatting sqref="X92">
    <cfRule type="containsText" dxfId="1035" priority="1057" operator="containsText" text="ZONA RIESGO BAJA">
      <formula>NOT(ISERROR(SEARCH("ZONA RIESGO BAJA",X92)))</formula>
    </cfRule>
    <cfRule type="containsText" dxfId="1034" priority="1058" operator="containsText" text="ZONA RIESGO MODERADO">
      <formula>NOT(ISERROR(SEARCH("ZONA RIESGO MODERADO",X92)))</formula>
    </cfRule>
    <cfRule type="containsText" dxfId="1033" priority="1059" operator="containsText" text="ZONA RIESGO ALTO">
      <formula>NOT(ISERROR(SEARCH("ZONA RIESGO ALTO",X92)))</formula>
    </cfRule>
    <cfRule type="containsText" dxfId="1032" priority="1060" operator="containsText" text="ZONA RIESGO EXTREMO">
      <formula>NOT(ISERROR(SEARCH("ZONA RIESGO EXTREMO",X92)))</formula>
    </cfRule>
  </conditionalFormatting>
  <conditionalFormatting sqref="AB92">
    <cfRule type="containsText" dxfId="1031" priority="1053" operator="containsText" text="ZONA RIESGO BAJA">
      <formula>NOT(ISERROR(SEARCH("ZONA RIESGO BAJA",AB92)))</formula>
    </cfRule>
    <cfRule type="containsText" dxfId="1030" priority="1054" operator="containsText" text="ZONA RIESGO MODERADO">
      <formula>NOT(ISERROR(SEARCH("ZONA RIESGO MODERADO",AB92)))</formula>
    </cfRule>
    <cfRule type="containsText" dxfId="1029" priority="1055" operator="containsText" text="ZONA RIESGO ALTO">
      <formula>NOT(ISERROR(SEARCH("ZONA RIESGO ALTO",AB92)))</formula>
    </cfRule>
    <cfRule type="containsText" dxfId="1028" priority="1056" operator="containsText" text="ZONA RIESGO EXTREMO">
      <formula>NOT(ISERROR(SEARCH("ZONA RIESGO EXTREMO",AB92)))</formula>
    </cfRule>
  </conditionalFormatting>
  <conditionalFormatting sqref="W92">
    <cfRule type="containsText" dxfId="1027" priority="1049" operator="containsText" text="ZONA RIESGO BAJA">
      <formula>NOT(ISERROR(SEARCH("ZONA RIESGO BAJA",W92)))</formula>
    </cfRule>
    <cfRule type="containsText" dxfId="1026" priority="1050" operator="containsText" text="ZONA RIESGO MODERADO">
      <formula>NOT(ISERROR(SEARCH("ZONA RIESGO MODERADO",W92)))</formula>
    </cfRule>
    <cfRule type="containsText" dxfId="1025" priority="1051" operator="containsText" text="ZONA RIESGO ALTO">
      <formula>NOT(ISERROR(SEARCH("ZONA RIESGO ALTO",W92)))</formula>
    </cfRule>
    <cfRule type="containsText" dxfId="1024" priority="1052" operator="containsText" text="ZONA RIESGO EXTREMO">
      <formula>NOT(ISERROR(SEARCH("ZONA RIESGO EXTREMO",W92)))</formula>
    </cfRule>
  </conditionalFormatting>
  <conditionalFormatting sqref="V92">
    <cfRule type="containsText" dxfId="1023" priority="1045" operator="containsText" text="ZONA RIESGO BAJA">
      <formula>NOT(ISERROR(SEARCH("ZONA RIESGO BAJA",V92)))</formula>
    </cfRule>
    <cfRule type="containsText" dxfId="1022" priority="1046" operator="containsText" text="ZONA RIESGO MODERADO">
      <formula>NOT(ISERROR(SEARCH("ZONA RIESGO MODERADO",V92)))</formula>
    </cfRule>
    <cfRule type="containsText" dxfId="1021" priority="1047" operator="containsText" text="ZONA RIESGO ALTO">
      <formula>NOT(ISERROR(SEARCH("ZONA RIESGO ALTO",V92)))</formula>
    </cfRule>
    <cfRule type="containsText" dxfId="1020" priority="1048" operator="containsText" text="ZONA RIESGO EXTREMO">
      <formula>NOT(ISERROR(SEARCH("ZONA RIESGO EXTREMO",V92)))</formula>
    </cfRule>
  </conditionalFormatting>
  <conditionalFormatting sqref="U93">
    <cfRule type="containsText" dxfId="1019" priority="1041" operator="containsText" text="ZONA RIESGO BAJA">
      <formula>NOT(ISERROR(SEARCH("ZONA RIESGO BAJA",U93)))</formula>
    </cfRule>
    <cfRule type="containsText" dxfId="1018" priority="1042" operator="containsText" text="ZONA RIESGO MODERADO">
      <formula>NOT(ISERROR(SEARCH("ZONA RIESGO MODERADO",U93)))</formula>
    </cfRule>
    <cfRule type="containsText" dxfId="1017" priority="1043" operator="containsText" text="ZONA RIESGO ALTO">
      <formula>NOT(ISERROR(SEARCH("ZONA RIESGO ALTO",U93)))</formula>
    </cfRule>
    <cfRule type="containsText" dxfId="1016" priority="1044" operator="containsText" text="ZONA RIESGO EXTREMO">
      <formula>NOT(ISERROR(SEARCH("ZONA RIESGO EXTREMO",U93)))</formula>
    </cfRule>
  </conditionalFormatting>
  <conditionalFormatting sqref="T93">
    <cfRule type="containsText" dxfId="1015" priority="1037" operator="containsText" text="ZONA RIESGO BAJA">
      <formula>NOT(ISERROR(SEARCH("ZONA RIESGO BAJA",T93)))</formula>
    </cfRule>
    <cfRule type="containsText" dxfId="1014" priority="1038" operator="containsText" text="ZONA RIESGO MODERADO">
      <formula>NOT(ISERROR(SEARCH("ZONA RIESGO MODERADO",T93)))</formula>
    </cfRule>
    <cfRule type="containsText" dxfId="1013" priority="1039" operator="containsText" text="ZONA RIESGO ALTO">
      <formula>NOT(ISERROR(SEARCH("ZONA RIESGO ALTO",T93)))</formula>
    </cfRule>
    <cfRule type="containsText" dxfId="1012" priority="1040" operator="containsText" text="ZONA RIESGO EXTREMO">
      <formula>NOT(ISERROR(SEARCH("ZONA RIESGO EXTREMO",T93)))</formula>
    </cfRule>
  </conditionalFormatting>
  <conditionalFormatting sqref="Y93:AA93">
    <cfRule type="containsText" dxfId="1011" priority="1033" operator="containsText" text="ZONA RIESGO BAJA">
      <formula>NOT(ISERROR(SEARCH("ZONA RIESGO BAJA",Y93)))</formula>
    </cfRule>
    <cfRule type="containsText" dxfId="1010" priority="1034" operator="containsText" text="ZONA RIESGO MODERADO">
      <formula>NOT(ISERROR(SEARCH("ZONA RIESGO MODERADO",Y93)))</formula>
    </cfRule>
    <cfRule type="containsText" dxfId="1009" priority="1035" operator="containsText" text="ZONA RIESGO ALTO">
      <formula>NOT(ISERROR(SEARCH("ZONA RIESGO ALTO",Y93)))</formula>
    </cfRule>
    <cfRule type="containsText" dxfId="1008" priority="1036" operator="containsText" text="ZONA RIESGO EXTREMO">
      <formula>NOT(ISERROR(SEARCH("ZONA RIESGO EXTREMO",Y93)))</formula>
    </cfRule>
  </conditionalFormatting>
  <conditionalFormatting sqref="X93">
    <cfRule type="containsText" dxfId="1007" priority="1029" operator="containsText" text="ZONA RIESGO BAJA">
      <formula>NOT(ISERROR(SEARCH("ZONA RIESGO BAJA",X93)))</formula>
    </cfRule>
    <cfRule type="containsText" dxfId="1006" priority="1030" operator="containsText" text="ZONA RIESGO MODERADO">
      <formula>NOT(ISERROR(SEARCH("ZONA RIESGO MODERADO",X93)))</formula>
    </cfRule>
    <cfRule type="containsText" dxfId="1005" priority="1031" operator="containsText" text="ZONA RIESGO ALTO">
      <formula>NOT(ISERROR(SEARCH("ZONA RIESGO ALTO",X93)))</formula>
    </cfRule>
    <cfRule type="containsText" dxfId="1004" priority="1032" operator="containsText" text="ZONA RIESGO EXTREMO">
      <formula>NOT(ISERROR(SEARCH("ZONA RIESGO EXTREMO",X93)))</formula>
    </cfRule>
  </conditionalFormatting>
  <conditionalFormatting sqref="AB93">
    <cfRule type="containsText" dxfId="1003" priority="1025" operator="containsText" text="ZONA RIESGO BAJA">
      <formula>NOT(ISERROR(SEARCH("ZONA RIESGO BAJA",AB93)))</formula>
    </cfRule>
    <cfRule type="containsText" dxfId="1002" priority="1026" operator="containsText" text="ZONA RIESGO MODERADO">
      <formula>NOT(ISERROR(SEARCH("ZONA RIESGO MODERADO",AB93)))</formula>
    </cfRule>
    <cfRule type="containsText" dxfId="1001" priority="1027" operator="containsText" text="ZONA RIESGO ALTO">
      <formula>NOT(ISERROR(SEARCH("ZONA RIESGO ALTO",AB93)))</formula>
    </cfRule>
    <cfRule type="containsText" dxfId="1000" priority="1028" operator="containsText" text="ZONA RIESGO EXTREMO">
      <formula>NOT(ISERROR(SEARCH("ZONA RIESGO EXTREMO",AB93)))</formula>
    </cfRule>
  </conditionalFormatting>
  <conditionalFormatting sqref="W93">
    <cfRule type="containsText" dxfId="999" priority="1021" operator="containsText" text="ZONA RIESGO BAJA">
      <formula>NOT(ISERROR(SEARCH("ZONA RIESGO BAJA",W93)))</formula>
    </cfRule>
    <cfRule type="containsText" dxfId="998" priority="1022" operator="containsText" text="ZONA RIESGO MODERADO">
      <formula>NOT(ISERROR(SEARCH("ZONA RIESGO MODERADO",W93)))</formula>
    </cfRule>
    <cfRule type="containsText" dxfId="997" priority="1023" operator="containsText" text="ZONA RIESGO ALTO">
      <formula>NOT(ISERROR(SEARCH("ZONA RIESGO ALTO",W93)))</formula>
    </cfRule>
    <cfRule type="containsText" dxfId="996" priority="1024" operator="containsText" text="ZONA RIESGO EXTREMO">
      <formula>NOT(ISERROR(SEARCH("ZONA RIESGO EXTREMO",W93)))</formula>
    </cfRule>
  </conditionalFormatting>
  <conditionalFormatting sqref="V93">
    <cfRule type="containsText" dxfId="995" priority="1017" operator="containsText" text="ZONA RIESGO BAJA">
      <formula>NOT(ISERROR(SEARCH("ZONA RIESGO BAJA",V93)))</formula>
    </cfRule>
    <cfRule type="containsText" dxfId="994" priority="1018" operator="containsText" text="ZONA RIESGO MODERADO">
      <formula>NOT(ISERROR(SEARCH("ZONA RIESGO MODERADO",V93)))</formula>
    </cfRule>
    <cfRule type="containsText" dxfId="993" priority="1019" operator="containsText" text="ZONA RIESGO ALTO">
      <formula>NOT(ISERROR(SEARCH("ZONA RIESGO ALTO",V93)))</formula>
    </cfRule>
    <cfRule type="containsText" dxfId="992" priority="1020" operator="containsText" text="ZONA RIESGO EXTREMO">
      <formula>NOT(ISERROR(SEARCH("ZONA RIESGO EXTREMO",V93)))</formula>
    </cfRule>
  </conditionalFormatting>
  <conditionalFormatting sqref="P92:Q92">
    <cfRule type="containsText" dxfId="991" priority="1013" operator="containsText" text="ZONA RIESGO BAJA">
      <formula>NOT(ISERROR(SEARCH("ZONA RIESGO BAJA",P92)))</formula>
    </cfRule>
    <cfRule type="containsText" dxfId="990" priority="1014" operator="containsText" text="ZONA RIESGO MODERADO">
      <formula>NOT(ISERROR(SEARCH("ZONA RIESGO MODERADO",P92)))</formula>
    </cfRule>
    <cfRule type="containsText" dxfId="989" priority="1015" operator="containsText" text="ZONA RIESGO ALTO">
      <formula>NOT(ISERROR(SEARCH("ZONA RIESGO ALTO",P92)))</formula>
    </cfRule>
    <cfRule type="containsText" dxfId="988" priority="1016" operator="containsText" text="ZONA RIESGO EXTREMO">
      <formula>NOT(ISERROR(SEARCH("ZONA RIESGO EXTREMO",P92)))</formula>
    </cfRule>
  </conditionalFormatting>
  <conditionalFormatting sqref="U94:U95">
    <cfRule type="containsText" dxfId="987" priority="1009" operator="containsText" text="ZONA RIESGO BAJA">
      <formula>NOT(ISERROR(SEARCH("ZONA RIESGO BAJA",U94)))</formula>
    </cfRule>
    <cfRule type="containsText" dxfId="986" priority="1010" operator="containsText" text="ZONA RIESGO MODERADO">
      <formula>NOT(ISERROR(SEARCH("ZONA RIESGO MODERADO",U94)))</formula>
    </cfRule>
    <cfRule type="containsText" dxfId="985" priority="1011" operator="containsText" text="ZONA RIESGO ALTO">
      <formula>NOT(ISERROR(SEARCH("ZONA RIESGO ALTO",U94)))</formula>
    </cfRule>
    <cfRule type="containsText" dxfId="984" priority="1012" operator="containsText" text="ZONA RIESGO EXTREMO">
      <formula>NOT(ISERROR(SEARCH("ZONA RIESGO EXTREMO",U94)))</formula>
    </cfRule>
  </conditionalFormatting>
  <conditionalFormatting sqref="T94">
    <cfRule type="containsText" dxfId="983" priority="1005" operator="containsText" text="ZONA RIESGO BAJA">
      <formula>NOT(ISERROR(SEARCH("ZONA RIESGO BAJA",T94)))</formula>
    </cfRule>
    <cfRule type="containsText" dxfId="982" priority="1006" operator="containsText" text="ZONA RIESGO MODERADO">
      <formula>NOT(ISERROR(SEARCH("ZONA RIESGO MODERADO",T94)))</formula>
    </cfRule>
    <cfRule type="containsText" dxfId="981" priority="1007" operator="containsText" text="ZONA RIESGO ALTO">
      <formula>NOT(ISERROR(SEARCH("ZONA RIESGO ALTO",T94)))</formula>
    </cfRule>
    <cfRule type="containsText" dxfId="980" priority="1008" operator="containsText" text="ZONA RIESGO EXTREMO">
      <formula>NOT(ISERROR(SEARCH("ZONA RIESGO EXTREMO",T94)))</formula>
    </cfRule>
  </conditionalFormatting>
  <conditionalFormatting sqref="Y94:AA94">
    <cfRule type="containsText" dxfId="979" priority="1001" operator="containsText" text="ZONA RIESGO BAJA">
      <formula>NOT(ISERROR(SEARCH("ZONA RIESGO BAJA",Y94)))</formula>
    </cfRule>
    <cfRule type="containsText" dxfId="978" priority="1002" operator="containsText" text="ZONA RIESGO MODERADO">
      <formula>NOT(ISERROR(SEARCH("ZONA RIESGO MODERADO",Y94)))</formula>
    </cfRule>
    <cfRule type="containsText" dxfId="977" priority="1003" operator="containsText" text="ZONA RIESGO ALTO">
      <formula>NOT(ISERROR(SEARCH("ZONA RIESGO ALTO",Y94)))</formula>
    </cfRule>
    <cfRule type="containsText" dxfId="976" priority="1004" operator="containsText" text="ZONA RIESGO EXTREMO">
      <formula>NOT(ISERROR(SEARCH("ZONA RIESGO EXTREMO",Y94)))</formula>
    </cfRule>
  </conditionalFormatting>
  <conditionalFormatting sqref="X94">
    <cfRule type="containsText" dxfId="975" priority="997" operator="containsText" text="ZONA RIESGO BAJA">
      <formula>NOT(ISERROR(SEARCH("ZONA RIESGO BAJA",X94)))</formula>
    </cfRule>
    <cfRule type="containsText" dxfId="974" priority="998" operator="containsText" text="ZONA RIESGO MODERADO">
      <formula>NOT(ISERROR(SEARCH("ZONA RIESGO MODERADO",X94)))</formula>
    </cfRule>
    <cfRule type="containsText" dxfId="973" priority="999" operator="containsText" text="ZONA RIESGO ALTO">
      <formula>NOT(ISERROR(SEARCH("ZONA RIESGO ALTO",X94)))</formula>
    </cfRule>
    <cfRule type="containsText" dxfId="972" priority="1000" operator="containsText" text="ZONA RIESGO EXTREMO">
      <formula>NOT(ISERROR(SEARCH("ZONA RIESGO EXTREMO",X94)))</formula>
    </cfRule>
  </conditionalFormatting>
  <conditionalFormatting sqref="AB94">
    <cfRule type="containsText" dxfId="971" priority="993" operator="containsText" text="ZONA RIESGO BAJA">
      <formula>NOT(ISERROR(SEARCH("ZONA RIESGO BAJA",AB94)))</formula>
    </cfRule>
    <cfRule type="containsText" dxfId="970" priority="994" operator="containsText" text="ZONA RIESGO MODERADO">
      <formula>NOT(ISERROR(SEARCH("ZONA RIESGO MODERADO",AB94)))</formula>
    </cfRule>
    <cfRule type="containsText" dxfId="969" priority="995" operator="containsText" text="ZONA RIESGO ALTO">
      <formula>NOT(ISERROR(SEARCH("ZONA RIESGO ALTO",AB94)))</formula>
    </cfRule>
    <cfRule type="containsText" dxfId="968" priority="996" operator="containsText" text="ZONA RIESGO EXTREMO">
      <formula>NOT(ISERROR(SEARCH("ZONA RIESGO EXTREMO",AB94)))</formula>
    </cfRule>
  </conditionalFormatting>
  <conditionalFormatting sqref="W94">
    <cfRule type="containsText" dxfId="967" priority="989" operator="containsText" text="ZONA RIESGO BAJA">
      <formula>NOT(ISERROR(SEARCH("ZONA RIESGO BAJA",W94)))</formula>
    </cfRule>
    <cfRule type="containsText" dxfId="966" priority="990" operator="containsText" text="ZONA RIESGO MODERADO">
      <formula>NOT(ISERROR(SEARCH("ZONA RIESGO MODERADO",W94)))</formula>
    </cfRule>
    <cfRule type="containsText" dxfId="965" priority="991" operator="containsText" text="ZONA RIESGO ALTO">
      <formula>NOT(ISERROR(SEARCH("ZONA RIESGO ALTO",W94)))</formula>
    </cfRule>
    <cfRule type="containsText" dxfId="964" priority="992" operator="containsText" text="ZONA RIESGO EXTREMO">
      <formula>NOT(ISERROR(SEARCH("ZONA RIESGO EXTREMO",W94)))</formula>
    </cfRule>
  </conditionalFormatting>
  <conditionalFormatting sqref="V94">
    <cfRule type="containsText" dxfId="963" priority="985" operator="containsText" text="ZONA RIESGO BAJA">
      <formula>NOT(ISERROR(SEARCH("ZONA RIESGO BAJA",V94)))</formula>
    </cfRule>
    <cfRule type="containsText" dxfId="962" priority="986" operator="containsText" text="ZONA RIESGO MODERADO">
      <formula>NOT(ISERROR(SEARCH("ZONA RIESGO MODERADO",V94)))</formula>
    </cfRule>
    <cfRule type="containsText" dxfId="961" priority="987" operator="containsText" text="ZONA RIESGO ALTO">
      <formula>NOT(ISERROR(SEARCH("ZONA RIESGO ALTO",V94)))</formula>
    </cfRule>
    <cfRule type="containsText" dxfId="960" priority="988" operator="containsText" text="ZONA RIESGO EXTREMO">
      <formula>NOT(ISERROR(SEARCH("ZONA RIESGO EXTREMO",V94)))</formula>
    </cfRule>
  </conditionalFormatting>
  <conditionalFormatting sqref="T95">
    <cfRule type="containsText" dxfId="959" priority="981" operator="containsText" text="ZONA RIESGO BAJA">
      <formula>NOT(ISERROR(SEARCH("ZONA RIESGO BAJA",T95)))</formula>
    </cfRule>
    <cfRule type="containsText" dxfId="958" priority="982" operator="containsText" text="ZONA RIESGO MODERADO">
      <formula>NOT(ISERROR(SEARCH("ZONA RIESGO MODERADO",T95)))</formula>
    </cfRule>
    <cfRule type="containsText" dxfId="957" priority="983" operator="containsText" text="ZONA RIESGO ALTO">
      <formula>NOT(ISERROR(SEARCH("ZONA RIESGO ALTO",T95)))</formula>
    </cfRule>
    <cfRule type="containsText" dxfId="956" priority="984" operator="containsText" text="ZONA RIESGO EXTREMO">
      <formula>NOT(ISERROR(SEARCH("ZONA RIESGO EXTREMO",T95)))</formula>
    </cfRule>
  </conditionalFormatting>
  <conditionalFormatting sqref="Y95:AA95">
    <cfRule type="containsText" dxfId="955" priority="977" operator="containsText" text="ZONA RIESGO BAJA">
      <formula>NOT(ISERROR(SEARCH("ZONA RIESGO BAJA",Y95)))</formula>
    </cfRule>
    <cfRule type="containsText" dxfId="954" priority="978" operator="containsText" text="ZONA RIESGO MODERADO">
      <formula>NOT(ISERROR(SEARCH("ZONA RIESGO MODERADO",Y95)))</formula>
    </cfRule>
    <cfRule type="containsText" dxfId="953" priority="979" operator="containsText" text="ZONA RIESGO ALTO">
      <formula>NOT(ISERROR(SEARCH("ZONA RIESGO ALTO",Y95)))</formula>
    </cfRule>
    <cfRule type="containsText" dxfId="952" priority="980" operator="containsText" text="ZONA RIESGO EXTREMO">
      <formula>NOT(ISERROR(SEARCH("ZONA RIESGO EXTREMO",Y95)))</formula>
    </cfRule>
  </conditionalFormatting>
  <conditionalFormatting sqref="X95">
    <cfRule type="containsText" dxfId="951" priority="973" operator="containsText" text="ZONA RIESGO BAJA">
      <formula>NOT(ISERROR(SEARCH("ZONA RIESGO BAJA",X95)))</formula>
    </cfRule>
    <cfRule type="containsText" dxfId="950" priority="974" operator="containsText" text="ZONA RIESGO MODERADO">
      <formula>NOT(ISERROR(SEARCH("ZONA RIESGO MODERADO",X95)))</formula>
    </cfRule>
    <cfRule type="containsText" dxfId="949" priority="975" operator="containsText" text="ZONA RIESGO ALTO">
      <formula>NOT(ISERROR(SEARCH("ZONA RIESGO ALTO",X95)))</formula>
    </cfRule>
    <cfRule type="containsText" dxfId="948" priority="976" operator="containsText" text="ZONA RIESGO EXTREMO">
      <formula>NOT(ISERROR(SEARCH("ZONA RIESGO EXTREMO",X95)))</formula>
    </cfRule>
  </conditionalFormatting>
  <conditionalFormatting sqref="AB95">
    <cfRule type="containsText" dxfId="947" priority="969" operator="containsText" text="ZONA RIESGO BAJA">
      <formula>NOT(ISERROR(SEARCH("ZONA RIESGO BAJA",AB95)))</formula>
    </cfRule>
    <cfRule type="containsText" dxfId="946" priority="970" operator="containsText" text="ZONA RIESGO MODERADO">
      <formula>NOT(ISERROR(SEARCH("ZONA RIESGO MODERADO",AB95)))</formula>
    </cfRule>
    <cfRule type="containsText" dxfId="945" priority="971" operator="containsText" text="ZONA RIESGO ALTO">
      <formula>NOT(ISERROR(SEARCH("ZONA RIESGO ALTO",AB95)))</formula>
    </cfRule>
    <cfRule type="containsText" dxfId="944" priority="972" operator="containsText" text="ZONA RIESGO EXTREMO">
      <formula>NOT(ISERROR(SEARCH("ZONA RIESGO EXTREMO",AB95)))</formula>
    </cfRule>
  </conditionalFormatting>
  <conditionalFormatting sqref="W95">
    <cfRule type="containsText" dxfId="943" priority="965" operator="containsText" text="ZONA RIESGO BAJA">
      <formula>NOT(ISERROR(SEARCH("ZONA RIESGO BAJA",W95)))</formula>
    </cfRule>
    <cfRule type="containsText" dxfId="942" priority="966" operator="containsText" text="ZONA RIESGO MODERADO">
      <formula>NOT(ISERROR(SEARCH("ZONA RIESGO MODERADO",W95)))</formula>
    </cfRule>
    <cfRule type="containsText" dxfId="941" priority="967" operator="containsText" text="ZONA RIESGO ALTO">
      <formula>NOT(ISERROR(SEARCH("ZONA RIESGO ALTO",W95)))</formula>
    </cfRule>
    <cfRule type="containsText" dxfId="940" priority="968" operator="containsText" text="ZONA RIESGO EXTREMO">
      <formula>NOT(ISERROR(SEARCH("ZONA RIESGO EXTREMO",W95)))</formula>
    </cfRule>
  </conditionalFormatting>
  <conditionalFormatting sqref="V95">
    <cfRule type="containsText" dxfId="939" priority="961" operator="containsText" text="ZONA RIESGO BAJA">
      <formula>NOT(ISERROR(SEARCH("ZONA RIESGO BAJA",V95)))</formula>
    </cfRule>
    <cfRule type="containsText" dxfId="938" priority="962" operator="containsText" text="ZONA RIESGO MODERADO">
      <formula>NOT(ISERROR(SEARCH("ZONA RIESGO MODERADO",V95)))</formula>
    </cfRule>
    <cfRule type="containsText" dxfId="937" priority="963" operator="containsText" text="ZONA RIESGO ALTO">
      <formula>NOT(ISERROR(SEARCH("ZONA RIESGO ALTO",V95)))</formula>
    </cfRule>
    <cfRule type="containsText" dxfId="936" priority="964" operator="containsText" text="ZONA RIESGO EXTREMO">
      <formula>NOT(ISERROR(SEARCH("ZONA RIESGO EXTREMO",V95)))</formula>
    </cfRule>
  </conditionalFormatting>
  <conditionalFormatting sqref="P94:S94">
    <cfRule type="containsText" dxfId="935" priority="957" operator="containsText" text="ZONA RIESGO BAJA">
      <formula>NOT(ISERROR(SEARCH("ZONA RIESGO BAJA",P94)))</formula>
    </cfRule>
    <cfRule type="containsText" dxfId="934" priority="958" operator="containsText" text="ZONA RIESGO MODERADO">
      <formula>NOT(ISERROR(SEARCH("ZONA RIESGO MODERADO",P94)))</formula>
    </cfRule>
    <cfRule type="containsText" dxfId="933" priority="959" operator="containsText" text="ZONA RIESGO ALTO">
      <formula>NOT(ISERROR(SEARCH("ZONA RIESGO ALTO",P94)))</formula>
    </cfRule>
    <cfRule type="containsText" dxfId="932" priority="960" operator="containsText" text="ZONA RIESGO EXTREMO">
      <formula>NOT(ISERROR(SEARCH("ZONA RIESGO EXTREMO",P94)))</formula>
    </cfRule>
  </conditionalFormatting>
  <conditionalFormatting sqref="U96:U97">
    <cfRule type="containsText" dxfId="931" priority="953" operator="containsText" text="ZONA RIESGO BAJA">
      <formula>NOT(ISERROR(SEARCH("ZONA RIESGO BAJA",U96)))</formula>
    </cfRule>
    <cfRule type="containsText" dxfId="930" priority="954" operator="containsText" text="ZONA RIESGO MODERADO">
      <formula>NOT(ISERROR(SEARCH("ZONA RIESGO MODERADO",U96)))</formula>
    </cfRule>
    <cfRule type="containsText" dxfId="929" priority="955" operator="containsText" text="ZONA RIESGO ALTO">
      <formula>NOT(ISERROR(SEARCH("ZONA RIESGO ALTO",U96)))</formula>
    </cfRule>
    <cfRule type="containsText" dxfId="928" priority="956" operator="containsText" text="ZONA RIESGO EXTREMO">
      <formula>NOT(ISERROR(SEARCH("ZONA RIESGO EXTREMO",U96)))</formula>
    </cfRule>
  </conditionalFormatting>
  <conditionalFormatting sqref="T96">
    <cfRule type="containsText" dxfId="927" priority="949" operator="containsText" text="ZONA RIESGO BAJA">
      <formula>NOT(ISERROR(SEARCH("ZONA RIESGO BAJA",T96)))</formula>
    </cfRule>
    <cfRule type="containsText" dxfId="926" priority="950" operator="containsText" text="ZONA RIESGO MODERADO">
      <formula>NOT(ISERROR(SEARCH("ZONA RIESGO MODERADO",T96)))</formula>
    </cfRule>
    <cfRule type="containsText" dxfId="925" priority="951" operator="containsText" text="ZONA RIESGO ALTO">
      <formula>NOT(ISERROR(SEARCH("ZONA RIESGO ALTO",T96)))</formula>
    </cfRule>
    <cfRule type="containsText" dxfId="924" priority="952" operator="containsText" text="ZONA RIESGO EXTREMO">
      <formula>NOT(ISERROR(SEARCH("ZONA RIESGO EXTREMO",T96)))</formula>
    </cfRule>
  </conditionalFormatting>
  <conditionalFormatting sqref="Y96:AA96">
    <cfRule type="containsText" dxfId="923" priority="945" operator="containsText" text="ZONA RIESGO BAJA">
      <formula>NOT(ISERROR(SEARCH("ZONA RIESGO BAJA",Y96)))</formula>
    </cfRule>
    <cfRule type="containsText" dxfId="922" priority="946" operator="containsText" text="ZONA RIESGO MODERADO">
      <formula>NOT(ISERROR(SEARCH("ZONA RIESGO MODERADO",Y96)))</formula>
    </cfRule>
    <cfRule type="containsText" dxfId="921" priority="947" operator="containsText" text="ZONA RIESGO ALTO">
      <formula>NOT(ISERROR(SEARCH("ZONA RIESGO ALTO",Y96)))</formula>
    </cfRule>
    <cfRule type="containsText" dxfId="920" priority="948" operator="containsText" text="ZONA RIESGO EXTREMO">
      <formula>NOT(ISERROR(SEARCH("ZONA RIESGO EXTREMO",Y96)))</formula>
    </cfRule>
  </conditionalFormatting>
  <conditionalFormatting sqref="X96">
    <cfRule type="containsText" dxfId="919" priority="941" operator="containsText" text="ZONA RIESGO BAJA">
      <formula>NOT(ISERROR(SEARCH("ZONA RIESGO BAJA",X96)))</formula>
    </cfRule>
    <cfRule type="containsText" dxfId="918" priority="942" operator="containsText" text="ZONA RIESGO MODERADO">
      <formula>NOT(ISERROR(SEARCH("ZONA RIESGO MODERADO",X96)))</formula>
    </cfRule>
    <cfRule type="containsText" dxfId="917" priority="943" operator="containsText" text="ZONA RIESGO ALTO">
      <formula>NOT(ISERROR(SEARCH("ZONA RIESGO ALTO",X96)))</formula>
    </cfRule>
    <cfRule type="containsText" dxfId="916" priority="944" operator="containsText" text="ZONA RIESGO EXTREMO">
      <formula>NOT(ISERROR(SEARCH("ZONA RIESGO EXTREMO",X96)))</formula>
    </cfRule>
  </conditionalFormatting>
  <conditionalFormatting sqref="AB96">
    <cfRule type="containsText" dxfId="915" priority="937" operator="containsText" text="ZONA RIESGO BAJA">
      <formula>NOT(ISERROR(SEARCH("ZONA RIESGO BAJA",AB96)))</formula>
    </cfRule>
    <cfRule type="containsText" dxfId="914" priority="938" operator="containsText" text="ZONA RIESGO MODERADO">
      <formula>NOT(ISERROR(SEARCH("ZONA RIESGO MODERADO",AB96)))</formula>
    </cfRule>
    <cfRule type="containsText" dxfId="913" priority="939" operator="containsText" text="ZONA RIESGO ALTO">
      <formula>NOT(ISERROR(SEARCH("ZONA RIESGO ALTO",AB96)))</formula>
    </cfRule>
    <cfRule type="containsText" dxfId="912" priority="940" operator="containsText" text="ZONA RIESGO EXTREMO">
      <formula>NOT(ISERROR(SEARCH("ZONA RIESGO EXTREMO",AB96)))</formula>
    </cfRule>
  </conditionalFormatting>
  <conditionalFormatting sqref="W96">
    <cfRule type="containsText" dxfId="911" priority="933" operator="containsText" text="ZONA RIESGO BAJA">
      <formula>NOT(ISERROR(SEARCH("ZONA RIESGO BAJA",W96)))</formula>
    </cfRule>
    <cfRule type="containsText" dxfId="910" priority="934" operator="containsText" text="ZONA RIESGO MODERADO">
      <formula>NOT(ISERROR(SEARCH("ZONA RIESGO MODERADO",W96)))</formula>
    </cfRule>
    <cfRule type="containsText" dxfId="909" priority="935" operator="containsText" text="ZONA RIESGO ALTO">
      <formula>NOT(ISERROR(SEARCH("ZONA RIESGO ALTO",W96)))</formula>
    </cfRule>
    <cfRule type="containsText" dxfId="908" priority="936" operator="containsText" text="ZONA RIESGO EXTREMO">
      <formula>NOT(ISERROR(SEARCH("ZONA RIESGO EXTREMO",W96)))</formula>
    </cfRule>
  </conditionalFormatting>
  <conditionalFormatting sqref="V96">
    <cfRule type="containsText" dxfId="907" priority="929" operator="containsText" text="ZONA RIESGO BAJA">
      <formula>NOT(ISERROR(SEARCH("ZONA RIESGO BAJA",V96)))</formula>
    </cfRule>
    <cfRule type="containsText" dxfId="906" priority="930" operator="containsText" text="ZONA RIESGO MODERADO">
      <formula>NOT(ISERROR(SEARCH("ZONA RIESGO MODERADO",V96)))</formula>
    </cfRule>
    <cfRule type="containsText" dxfId="905" priority="931" operator="containsText" text="ZONA RIESGO ALTO">
      <formula>NOT(ISERROR(SEARCH("ZONA RIESGO ALTO",V96)))</formula>
    </cfRule>
    <cfRule type="containsText" dxfId="904" priority="932" operator="containsText" text="ZONA RIESGO EXTREMO">
      <formula>NOT(ISERROR(SEARCH("ZONA RIESGO EXTREMO",V96)))</formula>
    </cfRule>
  </conditionalFormatting>
  <conditionalFormatting sqref="T97">
    <cfRule type="containsText" dxfId="903" priority="925" operator="containsText" text="ZONA RIESGO BAJA">
      <formula>NOT(ISERROR(SEARCH("ZONA RIESGO BAJA",T97)))</formula>
    </cfRule>
    <cfRule type="containsText" dxfId="902" priority="926" operator="containsText" text="ZONA RIESGO MODERADO">
      <formula>NOT(ISERROR(SEARCH("ZONA RIESGO MODERADO",T97)))</formula>
    </cfRule>
    <cfRule type="containsText" dxfId="901" priority="927" operator="containsText" text="ZONA RIESGO ALTO">
      <formula>NOT(ISERROR(SEARCH("ZONA RIESGO ALTO",T97)))</formula>
    </cfRule>
    <cfRule type="containsText" dxfId="900" priority="928" operator="containsText" text="ZONA RIESGO EXTREMO">
      <formula>NOT(ISERROR(SEARCH("ZONA RIESGO EXTREMO",T97)))</formula>
    </cfRule>
  </conditionalFormatting>
  <conditionalFormatting sqref="Y97:AA97">
    <cfRule type="containsText" dxfId="899" priority="921" operator="containsText" text="ZONA RIESGO BAJA">
      <formula>NOT(ISERROR(SEARCH("ZONA RIESGO BAJA",Y97)))</formula>
    </cfRule>
    <cfRule type="containsText" dxfId="898" priority="922" operator="containsText" text="ZONA RIESGO MODERADO">
      <formula>NOT(ISERROR(SEARCH("ZONA RIESGO MODERADO",Y97)))</formula>
    </cfRule>
    <cfRule type="containsText" dxfId="897" priority="923" operator="containsText" text="ZONA RIESGO ALTO">
      <formula>NOT(ISERROR(SEARCH("ZONA RIESGO ALTO",Y97)))</formula>
    </cfRule>
    <cfRule type="containsText" dxfId="896" priority="924" operator="containsText" text="ZONA RIESGO EXTREMO">
      <formula>NOT(ISERROR(SEARCH("ZONA RIESGO EXTREMO",Y97)))</formula>
    </cfRule>
  </conditionalFormatting>
  <conditionalFormatting sqref="X97">
    <cfRule type="containsText" dxfId="895" priority="917" operator="containsText" text="ZONA RIESGO BAJA">
      <formula>NOT(ISERROR(SEARCH("ZONA RIESGO BAJA",X97)))</formula>
    </cfRule>
    <cfRule type="containsText" dxfId="894" priority="918" operator="containsText" text="ZONA RIESGO MODERADO">
      <formula>NOT(ISERROR(SEARCH("ZONA RIESGO MODERADO",X97)))</formula>
    </cfRule>
    <cfRule type="containsText" dxfId="893" priority="919" operator="containsText" text="ZONA RIESGO ALTO">
      <formula>NOT(ISERROR(SEARCH("ZONA RIESGO ALTO",X97)))</formula>
    </cfRule>
    <cfRule type="containsText" dxfId="892" priority="920" operator="containsText" text="ZONA RIESGO EXTREMO">
      <formula>NOT(ISERROR(SEARCH("ZONA RIESGO EXTREMO",X97)))</formula>
    </cfRule>
  </conditionalFormatting>
  <conditionalFormatting sqref="AB97">
    <cfRule type="containsText" dxfId="891" priority="913" operator="containsText" text="ZONA RIESGO BAJA">
      <formula>NOT(ISERROR(SEARCH("ZONA RIESGO BAJA",AB97)))</formula>
    </cfRule>
    <cfRule type="containsText" dxfId="890" priority="914" operator="containsText" text="ZONA RIESGO MODERADO">
      <formula>NOT(ISERROR(SEARCH("ZONA RIESGO MODERADO",AB97)))</formula>
    </cfRule>
    <cfRule type="containsText" dxfId="889" priority="915" operator="containsText" text="ZONA RIESGO ALTO">
      <formula>NOT(ISERROR(SEARCH("ZONA RIESGO ALTO",AB97)))</formula>
    </cfRule>
    <cfRule type="containsText" dxfId="888" priority="916" operator="containsText" text="ZONA RIESGO EXTREMO">
      <formula>NOT(ISERROR(SEARCH("ZONA RIESGO EXTREMO",AB97)))</formula>
    </cfRule>
  </conditionalFormatting>
  <conditionalFormatting sqref="W97">
    <cfRule type="containsText" dxfId="887" priority="909" operator="containsText" text="ZONA RIESGO BAJA">
      <formula>NOT(ISERROR(SEARCH("ZONA RIESGO BAJA",W97)))</formula>
    </cfRule>
    <cfRule type="containsText" dxfId="886" priority="910" operator="containsText" text="ZONA RIESGO MODERADO">
      <formula>NOT(ISERROR(SEARCH("ZONA RIESGO MODERADO",W97)))</formula>
    </cfRule>
    <cfRule type="containsText" dxfId="885" priority="911" operator="containsText" text="ZONA RIESGO ALTO">
      <formula>NOT(ISERROR(SEARCH("ZONA RIESGO ALTO",W97)))</formula>
    </cfRule>
    <cfRule type="containsText" dxfId="884" priority="912" operator="containsText" text="ZONA RIESGO EXTREMO">
      <formula>NOT(ISERROR(SEARCH("ZONA RIESGO EXTREMO",W97)))</formula>
    </cfRule>
  </conditionalFormatting>
  <conditionalFormatting sqref="V97">
    <cfRule type="containsText" dxfId="883" priority="905" operator="containsText" text="ZONA RIESGO BAJA">
      <formula>NOT(ISERROR(SEARCH("ZONA RIESGO BAJA",V97)))</formula>
    </cfRule>
    <cfRule type="containsText" dxfId="882" priority="906" operator="containsText" text="ZONA RIESGO MODERADO">
      <formula>NOT(ISERROR(SEARCH("ZONA RIESGO MODERADO",V97)))</formula>
    </cfRule>
    <cfRule type="containsText" dxfId="881" priority="907" operator="containsText" text="ZONA RIESGO ALTO">
      <formula>NOT(ISERROR(SEARCH("ZONA RIESGO ALTO",V97)))</formula>
    </cfRule>
    <cfRule type="containsText" dxfId="880" priority="908" operator="containsText" text="ZONA RIESGO EXTREMO">
      <formula>NOT(ISERROR(SEARCH("ZONA RIESGO EXTREMO",V97)))</formula>
    </cfRule>
  </conditionalFormatting>
  <conditionalFormatting sqref="P96:S96">
    <cfRule type="containsText" dxfId="879" priority="901" operator="containsText" text="ZONA RIESGO BAJA">
      <formula>NOT(ISERROR(SEARCH("ZONA RIESGO BAJA",P96)))</formula>
    </cfRule>
    <cfRule type="containsText" dxfId="878" priority="902" operator="containsText" text="ZONA RIESGO MODERADO">
      <formula>NOT(ISERROR(SEARCH("ZONA RIESGO MODERADO",P96)))</formula>
    </cfRule>
    <cfRule type="containsText" dxfId="877" priority="903" operator="containsText" text="ZONA RIESGO ALTO">
      <formula>NOT(ISERROR(SEARCH("ZONA RIESGO ALTO",P96)))</formula>
    </cfRule>
    <cfRule type="containsText" dxfId="876" priority="904" operator="containsText" text="ZONA RIESGO EXTREMO">
      <formula>NOT(ISERROR(SEARCH("ZONA RIESGO EXTREMO",P96)))</formula>
    </cfRule>
  </conditionalFormatting>
  <conditionalFormatting sqref="P99">
    <cfRule type="containsText" dxfId="875" priority="897" operator="containsText" text="ZONA RIESGO BAJA">
      <formula>NOT(ISERROR(SEARCH("ZONA RIESGO BAJA",P99)))</formula>
    </cfRule>
    <cfRule type="containsText" dxfId="874" priority="898" operator="containsText" text="ZONA RIESGO MODERADO">
      <formula>NOT(ISERROR(SEARCH("ZONA RIESGO MODERADO",P99)))</formula>
    </cfRule>
    <cfRule type="containsText" dxfId="873" priority="899" operator="containsText" text="ZONA RIESGO ALTO">
      <formula>NOT(ISERROR(SEARCH("ZONA RIESGO ALTO",P99)))</formula>
    </cfRule>
    <cfRule type="containsText" dxfId="872" priority="900" operator="containsText" text="ZONA RIESGO EXTREMO">
      <formula>NOT(ISERROR(SEARCH("ZONA RIESGO EXTREMO",P99)))</formula>
    </cfRule>
  </conditionalFormatting>
  <conditionalFormatting sqref="U98">
    <cfRule type="containsText" dxfId="871" priority="893" operator="containsText" text="ZONA RIESGO BAJA">
      <formula>NOT(ISERROR(SEARCH("ZONA RIESGO BAJA",U98)))</formula>
    </cfRule>
    <cfRule type="containsText" dxfId="870" priority="894" operator="containsText" text="ZONA RIESGO MODERADO">
      <formula>NOT(ISERROR(SEARCH("ZONA RIESGO MODERADO",U98)))</formula>
    </cfRule>
    <cfRule type="containsText" dxfId="869" priority="895" operator="containsText" text="ZONA RIESGO ALTO">
      <formula>NOT(ISERROR(SEARCH("ZONA RIESGO ALTO",U98)))</formula>
    </cfRule>
    <cfRule type="containsText" dxfId="868" priority="896" operator="containsText" text="ZONA RIESGO EXTREMO">
      <formula>NOT(ISERROR(SEARCH("ZONA RIESGO EXTREMO",U98)))</formula>
    </cfRule>
  </conditionalFormatting>
  <conditionalFormatting sqref="T98">
    <cfRule type="containsText" dxfId="867" priority="889" operator="containsText" text="ZONA RIESGO BAJA">
      <formula>NOT(ISERROR(SEARCH("ZONA RIESGO BAJA",T98)))</formula>
    </cfRule>
    <cfRule type="containsText" dxfId="866" priority="890" operator="containsText" text="ZONA RIESGO MODERADO">
      <formula>NOT(ISERROR(SEARCH("ZONA RIESGO MODERADO",T98)))</formula>
    </cfRule>
    <cfRule type="containsText" dxfId="865" priority="891" operator="containsText" text="ZONA RIESGO ALTO">
      <formula>NOT(ISERROR(SEARCH("ZONA RIESGO ALTO",T98)))</formula>
    </cfRule>
    <cfRule type="containsText" dxfId="864" priority="892" operator="containsText" text="ZONA RIESGO EXTREMO">
      <formula>NOT(ISERROR(SEARCH("ZONA RIESGO EXTREMO",T98)))</formula>
    </cfRule>
  </conditionalFormatting>
  <conditionalFormatting sqref="Y98:AA98">
    <cfRule type="containsText" dxfId="863" priority="885" operator="containsText" text="ZONA RIESGO BAJA">
      <formula>NOT(ISERROR(SEARCH("ZONA RIESGO BAJA",Y98)))</formula>
    </cfRule>
    <cfRule type="containsText" dxfId="862" priority="886" operator="containsText" text="ZONA RIESGO MODERADO">
      <formula>NOT(ISERROR(SEARCH("ZONA RIESGO MODERADO",Y98)))</formula>
    </cfRule>
    <cfRule type="containsText" dxfId="861" priority="887" operator="containsText" text="ZONA RIESGO ALTO">
      <formula>NOT(ISERROR(SEARCH("ZONA RIESGO ALTO",Y98)))</formula>
    </cfRule>
    <cfRule type="containsText" dxfId="860" priority="888" operator="containsText" text="ZONA RIESGO EXTREMO">
      <formula>NOT(ISERROR(SEARCH("ZONA RIESGO EXTREMO",Y98)))</formula>
    </cfRule>
  </conditionalFormatting>
  <conditionalFormatting sqref="X98">
    <cfRule type="containsText" dxfId="859" priority="881" operator="containsText" text="ZONA RIESGO BAJA">
      <formula>NOT(ISERROR(SEARCH("ZONA RIESGO BAJA",X98)))</formula>
    </cfRule>
    <cfRule type="containsText" dxfId="858" priority="882" operator="containsText" text="ZONA RIESGO MODERADO">
      <formula>NOT(ISERROR(SEARCH("ZONA RIESGO MODERADO",X98)))</formula>
    </cfRule>
    <cfRule type="containsText" dxfId="857" priority="883" operator="containsText" text="ZONA RIESGO ALTO">
      <formula>NOT(ISERROR(SEARCH("ZONA RIESGO ALTO",X98)))</formula>
    </cfRule>
    <cfRule type="containsText" dxfId="856" priority="884" operator="containsText" text="ZONA RIESGO EXTREMO">
      <formula>NOT(ISERROR(SEARCH("ZONA RIESGO EXTREMO",X98)))</formula>
    </cfRule>
  </conditionalFormatting>
  <conditionalFormatting sqref="AB98">
    <cfRule type="containsText" dxfId="855" priority="877" operator="containsText" text="ZONA RIESGO BAJA">
      <formula>NOT(ISERROR(SEARCH("ZONA RIESGO BAJA",AB98)))</formula>
    </cfRule>
    <cfRule type="containsText" dxfId="854" priority="878" operator="containsText" text="ZONA RIESGO MODERADO">
      <formula>NOT(ISERROR(SEARCH("ZONA RIESGO MODERADO",AB98)))</formula>
    </cfRule>
    <cfRule type="containsText" dxfId="853" priority="879" operator="containsText" text="ZONA RIESGO ALTO">
      <formula>NOT(ISERROR(SEARCH("ZONA RIESGO ALTO",AB98)))</formula>
    </cfRule>
    <cfRule type="containsText" dxfId="852" priority="880" operator="containsText" text="ZONA RIESGO EXTREMO">
      <formula>NOT(ISERROR(SEARCH("ZONA RIESGO EXTREMO",AB98)))</formula>
    </cfRule>
  </conditionalFormatting>
  <conditionalFormatting sqref="W98">
    <cfRule type="containsText" dxfId="851" priority="873" operator="containsText" text="ZONA RIESGO BAJA">
      <formula>NOT(ISERROR(SEARCH("ZONA RIESGO BAJA",W98)))</formula>
    </cfRule>
    <cfRule type="containsText" dxfId="850" priority="874" operator="containsText" text="ZONA RIESGO MODERADO">
      <formula>NOT(ISERROR(SEARCH("ZONA RIESGO MODERADO",W98)))</formula>
    </cfRule>
    <cfRule type="containsText" dxfId="849" priority="875" operator="containsText" text="ZONA RIESGO ALTO">
      <formula>NOT(ISERROR(SEARCH("ZONA RIESGO ALTO",W98)))</formula>
    </cfRule>
    <cfRule type="containsText" dxfId="848" priority="876" operator="containsText" text="ZONA RIESGO EXTREMO">
      <formula>NOT(ISERROR(SEARCH("ZONA RIESGO EXTREMO",W98)))</formula>
    </cfRule>
  </conditionalFormatting>
  <conditionalFormatting sqref="V98">
    <cfRule type="containsText" dxfId="847" priority="869" operator="containsText" text="ZONA RIESGO BAJA">
      <formula>NOT(ISERROR(SEARCH("ZONA RIESGO BAJA",V98)))</formula>
    </cfRule>
    <cfRule type="containsText" dxfId="846" priority="870" operator="containsText" text="ZONA RIESGO MODERADO">
      <formula>NOT(ISERROR(SEARCH("ZONA RIESGO MODERADO",V98)))</formula>
    </cfRule>
    <cfRule type="containsText" dxfId="845" priority="871" operator="containsText" text="ZONA RIESGO ALTO">
      <formula>NOT(ISERROR(SEARCH("ZONA RIESGO ALTO",V98)))</formula>
    </cfRule>
    <cfRule type="containsText" dxfId="844" priority="872" operator="containsText" text="ZONA RIESGO EXTREMO">
      <formula>NOT(ISERROR(SEARCH("ZONA RIESGO EXTREMO",V98)))</formula>
    </cfRule>
  </conditionalFormatting>
  <conditionalFormatting sqref="P98:S98">
    <cfRule type="containsText" dxfId="843" priority="865" operator="containsText" text="ZONA RIESGO BAJA">
      <formula>NOT(ISERROR(SEARCH("ZONA RIESGO BAJA",P98)))</formula>
    </cfRule>
    <cfRule type="containsText" dxfId="842" priority="866" operator="containsText" text="ZONA RIESGO MODERADO">
      <formula>NOT(ISERROR(SEARCH("ZONA RIESGO MODERADO",P98)))</formula>
    </cfRule>
    <cfRule type="containsText" dxfId="841" priority="867" operator="containsText" text="ZONA RIESGO ALTO">
      <formula>NOT(ISERROR(SEARCH("ZONA RIESGO ALTO",P98)))</formula>
    </cfRule>
    <cfRule type="containsText" dxfId="840" priority="868" operator="containsText" text="ZONA RIESGO EXTREMO">
      <formula>NOT(ISERROR(SEARCH("ZONA RIESGO EXTREMO",P98)))</formula>
    </cfRule>
  </conditionalFormatting>
  <conditionalFormatting sqref="V99">
    <cfRule type="containsText" dxfId="839" priority="861" operator="containsText" text="ZONA RIESGO BAJA">
      <formula>NOT(ISERROR(SEARCH("ZONA RIESGO BAJA",V99)))</formula>
    </cfRule>
    <cfRule type="containsText" dxfId="838" priority="862" operator="containsText" text="ZONA RIESGO MODERADO">
      <formula>NOT(ISERROR(SEARCH("ZONA RIESGO MODERADO",V99)))</formula>
    </cfRule>
    <cfRule type="containsText" dxfId="837" priority="863" operator="containsText" text="ZONA RIESGO ALTO">
      <formula>NOT(ISERROR(SEARCH("ZONA RIESGO ALTO",V99)))</formula>
    </cfRule>
    <cfRule type="containsText" dxfId="836" priority="864" operator="containsText" text="ZONA RIESGO EXTREMO">
      <formula>NOT(ISERROR(SEARCH("ZONA RIESGO EXTREMO",V99)))</formula>
    </cfRule>
  </conditionalFormatting>
  <conditionalFormatting sqref="U99">
    <cfRule type="containsText" dxfId="835" priority="857" operator="containsText" text="ZONA RIESGO BAJA">
      <formula>NOT(ISERROR(SEARCH("ZONA RIESGO BAJA",U99)))</formula>
    </cfRule>
    <cfRule type="containsText" dxfId="834" priority="858" operator="containsText" text="ZONA RIESGO MODERADO">
      <formula>NOT(ISERROR(SEARCH("ZONA RIESGO MODERADO",U99)))</formula>
    </cfRule>
    <cfRule type="containsText" dxfId="833" priority="859" operator="containsText" text="ZONA RIESGO ALTO">
      <formula>NOT(ISERROR(SEARCH("ZONA RIESGO ALTO",U99)))</formula>
    </cfRule>
    <cfRule type="containsText" dxfId="832" priority="860" operator="containsText" text="ZONA RIESGO EXTREMO">
      <formula>NOT(ISERROR(SEARCH("ZONA RIESGO EXTREMO",U99)))</formula>
    </cfRule>
  </conditionalFormatting>
  <conditionalFormatting sqref="X99:AB99">
    <cfRule type="containsText" dxfId="831" priority="853" operator="containsText" text="ZONA RIESGO BAJA">
      <formula>NOT(ISERROR(SEARCH("ZONA RIESGO BAJA",X99)))</formula>
    </cfRule>
    <cfRule type="containsText" dxfId="830" priority="854" operator="containsText" text="ZONA RIESGO MODERADO">
      <formula>NOT(ISERROR(SEARCH("ZONA RIESGO MODERADO",X99)))</formula>
    </cfRule>
    <cfRule type="containsText" dxfId="829" priority="855" operator="containsText" text="ZONA RIESGO ALTO">
      <formula>NOT(ISERROR(SEARCH("ZONA RIESGO ALTO",X99)))</formula>
    </cfRule>
    <cfRule type="containsText" dxfId="828" priority="856" operator="containsText" text="ZONA RIESGO EXTREMO">
      <formula>NOT(ISERROR(SEARCH("ZONA RIESGO EXTREMO",X99)))</formula>
    </cfRule>
  </conditionalFormatting>
  <conditionalFormatting sqref="Y99">
    <cfRule type="containsText" dxfId="827" priority="849" operator="containsText" text="ZONA RIESGO BAJA">
      <formula>NOT(ISERROR(SEARCH("ZONA RIESGO BAJA",Y99)))</formula>
    </cfRule>
    <cfRule type="containsText" dxfId="826" priority="850" operator="containsText" text="ZONA RIESGO MODERADO">
      <formula>NOT(ISERROR(SEARCH("ZONA RIESGO MODERADO",Y99)))</formula>
    </cfRule>
    <cfRule type="containsText" dxfId="825" priority="851" operator="containsText" text="ZONA RIESGO ALTO">
      <formula>NOT(ISERROR(SEARCH("ZONA RIESGO ALTO",Y99)))</formula>
    </cfRule>
    <cfRule type="containsText" dxfId="824" priority="852" operator="containsText" text="ZONA RIESGO EXTREMO">
      <formula>NOT(ISERROR(SEARCH("ZONA RIESGO EXTREMO",Y99)))</formula>
    </cfRule>
  </conditionalFormatting>
  <conditionalFormatting sqref="X99">
    <cfRule type="containsText" dxfId="823" priority="845" operator="containsText" text="ZONA RIESGO BAJA">
      <formula>NOT(ISERROR(SEARCH("ZONA RIESGO BAJA",X99)))</formula>
    </cfRule>
    <cfRule type="containsText" dxfId="822" priority="846" operator="containsText" text="ZONA RIESGO MODERADO">
      <formula>NOT(ISERROR(SEARCH("ZONA RIESGO MODERADO",X99)))</formula>
    </cfRule>
    <cfRule type="containsText" dxfId="821" priority="847" operator="containsText" text="ZONA RIESGO ALTO">
      <formula>NOT(ISERROR(SEARCH("ZONA RIESGO ALTO",X99)))</formula>
    </cfRule>
    <cfRule type="containsText" dxfId="820" priority="848" operator="containsText" text="ZONA RIESGO EXTREMO">
      <formula>NOT(ISERROR(SEARCH("ZONA RIESGO EXTREMO",X99)))</formula>
    </cfRule>
  </conditionalFormatting>
  <conditionalFormatting sqref="W99">
    <cfRule type="containsText" dxfId="819" priority="841" operator="containsText" text="ZONA RIESGO BAJA">
      <formula>NOT(ISERROR(SEARCH("ZONA RIESGO BAJA",W99)))</formula>
    </cfRule>
    <cfRule type="containsText" dxfId="818" priority="842" operator="containsText" text="ZONA RIESGO MODERADO">
      <formula>NOT(ISERROR(SEARCH("ZONA RIESGO MODERADO",W99)))</formula>
    </cfRule>
    <cfRule type="containsText" dxfId="817" priority="843" operator="containsText" text="ZONA RIESGO ALTO">
      <formula>NOT(ISERROR(SEARCH("ZONA RIESGO ALTO",W99)))</formula>
    </cfRule>
    <cfRule type="containsText" dxfId="816" priority="844" operator="containsText" text="ZONA RIESGO EXTREMO">
      <formula>NOT(ISERROR(SEARCH("ZONA RIESGO EXTREMO",W99)))</formula>
    </cfRule>
  </conditionalFormatting>
  <conditionalFormatting sqref="Q99:T99">
    <cfRule type="containsText" dxfId="815" priority="837" operator="containsText" text="ZONA RIESGO BAJA">
      <formula>NOT(ISERROR(SEARCH("ZONA RIESGO BAJA",Q99)))</formula>
    </cfRule>
    <cfRule type="containsText" dxfId="814" priority="838" operator="containsText" text="ZONA RIESGO MODERADO">
      <formula>NOT(ISERROR(SEARCH("ZONA RIESGO MODERADO",Q99)))</formula>
    </cfRule>
    <cfRule type="containsText" dxfId="813" priority="839" operator="containsText" text="ZONA RIESGO ALTO">
      <formula>NOT(ISERROR(SEARCH("ZONA RIESGO ALTO",Q99)))</formula>
    </cfRule>
    <cfRule type="containsText" dxfId="812" priority="840" operator="containsText" text="ZONA RIESGO EXTREMO">
      <formula>NOT(ISERROR(SEARCH("ZONA RIESGO EXTREMO",Q99)))</formula>
    </cfRule>
  </conditionalFormatting>
  <conditionalFormatting sqref="AB101">
    <cfRule type="containsText" dxfId="811" priority="833" operator="containsText" text="ZONA RIESGO BAJA">
      <formula>NOT(ISERROR(SEARCH("ZONA RIESGO BAJA",AB101)))</formula>
    </cfRule>
    <cfRule type="containsText" dxfId="810" priority="834" operator="containsText" text="ZONA RIESGO MODERADO">
      <formula>NOT(ISERROR(SEARCH("ZONA RIESGO MODERADO",AB101)))</formula>
    </cfRule>
    <cfRule type="containsText" dxfId="809" priority="835" operator="containsText" text="ZONA RIESGO ALTO">
      <formula>NOT(ISERROR(SEARCH("ZONA RIESGO ALTO",AB101)))</formula>
    </cfRule>
    <cfRule type="containsText" dxfId="808" priority="836" operator="containsText" text="ZONA RIESGO EXTREMO">
      <formula>NOT(ISERROR(SEARCH("ZONA RIESGO EXTREMO",AB101)))</formula>
    </cfRule>
  </conditionalFormatting>
  <conditionalFormatting sqref="U100:U101">
    <cfRule type="containsText" dxfId="807" priority="829" operator="containsText" text="ZONA RIESGO BAJA">
      <formula>NOT(ISERROR(SEARCH("ZONA RIESGO BAJA",U100)))</formula>
    </cfRule>
    <cfRule type="containsText" dxfId="806" priority="830" operator="containsText" text="ZONA RIESGO MODERADO">
      <formula>NOT(ISERROR(SEARCH("ZONA RIESGO MODERADO",U100)))</formula>
    </cfRule>
    <cfRule type="containsText" dxfId="805" priority="831" operator="containsText" text="ZONA RIESGO ALTO">
      <formula>NOT(ISERROR(SEARCH("ZONA RIESGO ALTO",U100)))</formula>
    </cfRule>
    <cfRule type="containsText" dxfId="804" priority="832" operator="containsText" text="ZONA RIESGO EXTREMO">
      <formula>NOT(ISERROR(SEARCH("ZONA RIESGO EXTREMO",U100)))</formula>
    </cfRule>
  </conditionalFormatting>
  <conditionalFormatting sqref="T100">
    <cfRule type="containsText" dxfId="803" priority="825" operator="containsText" text="ZONA RIESGO BAJA">
      <formula>NOT(ISERROR(SEARCH("ZONA RIESGO BAJA",T100)))</formula>
    </cfRule>
    <cfRule type="containsText" dxfId="802" priority="826" operator="containsText" text="ZONA RIESGO MODERADO">
      <formula>NOT(ISERROR(SEARCH("ZONA RIESGO MODERADO",T100)))</formula>
    </cfRule>
    <cfRule type="containsText" dxfId="801" priority="827" operator="containsText" text="ZONA RIESGO ALTO">
      <formula>NOT(ISERROR(SEARCH("ZONA RIESGO ALTO",T100)))</formula>
    </cfRule>
    <cfRule type="containsText" dxfId="800" priority="828" operator="containsText" text="ZONA RIESGO EXTREMO">
      <formula>NOT(ISERROR(SEARCH("ZONA RIESGO EXTREMO",T100)))</formula>
    </cfRule>
  </conditionalFormatting>
  <conditionalFormatting sqref="Y100:AA100">
    <cfRule type="containsText" dxfId="799" priority="821" operator="containsText" text="ZONA RIESGO BAJA">
      <formula>NOT(ISERROR(SEARCH("ZONA RIESGO BAJA",Y100)))</formula>
    </cfRule>
    <cfRule type="containsText" dxfId="798" priority="822" operator="containsText" text="ZONA RIESGO MODERADO">
      <formula>NOT(ISERROR(SEARCH("ZONA RIESGO MODERADO",Y100)))</formula>
    </cfRule>
    <cfRule type="containsText" dxfId="797" priority="823" operator="containsText" text="ZONA RIESGO ALTO">
      <formula>NOT(ISERROR(SEARCH("ZONA RIESGO ALTO",Y100)))</formula>
    </cfRule>
    <cfRule type="containsText" dxfId="796" priority="824" operator="containsText" text="ZONA RIESGO EXTREMO">
      <formula>NOT(ISERROR(SEARCH("ZONA RIESGO EXTREMO",Y100)))</formula>
    </cfRule>
  </conditionalFormatting>
  <conditionalFormatting sqref="X100">
    <cfRule type="containsText" dxfId="795" priority="817" operator="containsText" text="ZONA RIESGO BAJA">
      <formula>NOT(ISERROR(SEARCH("ZONA RIESGO BAJA",X100)))</formula>
    </cfRule>
    <cfRule type="containsText" dxfId="794" priority="818" operator="containsText" text="ZONA RIESGO MODERADO">
      <formula>NOT(ISERROR(SEARCH("ZONA RIESGO MODERADO",X100)))</formula>
    </cfRule>
    <cfRule type="containsText" dxfId="793" priority="819" operator="containsText" text="ZONA RIESGO ALTO">
      <formula>NOT(ISERROR(SEARCH("ZONA RIESGO ALTO",X100)))</formula>
    </cfRule>
    <cfRule type="containsText" dxfId="792" priority="820" operator="containsText" text="ZONA RIESGO EXTREMO">
      <formula>NOT(ISERROR(SEARCH("ZONA RIESGO EXTREMO",X100)))</formula>
    </cfRule>
  </conditionalFormatting>
  <conditionalFormatting sqref="AB100">
    <cfRule type="containsText" dxfId="791" priority="813" operator="containsText" text="ZONA RIESGO BAJA">
      <formula>NOT(ISERROR(SEARCH("ZONA RIESGO BAJA",AB100)))</formula>
    </cfRule>
    <cfRule type="containsText" dxfId="790" priority="814" operator="containsText" text="ZONA RIESGO MODERADO">
      <formula>NOT(ISERROR(SEARCH("ZONA RIESGO MODERADO",AB100)))</formula>
    </cfRule>
    <cfRule type="containsText" dxfId="789" priority="815" operator="containsText" text="ZONA RIESGO ALTO">
      <formula>NOT(ISERROR(SEARCH("ZONA RIESGO ALTO",AB100)))</formula>
    </cfRule>
    <cfRule type="containsText" dxfId="788" priority="816" operator="containsText" text="ZONA RIESGO EXTREMO">
      <formula>NOT(ISERROR(SEARCH("ZONA RIESGO EXTREMO",AB100)))</formula>
    </cfRule>
  </conditionalFormatting>
  <conditionalFormatting sqref="W100">
    <cfRule type="containsText" dxfId="787" priority="809" operator="containsText" text="ZONA RIESGO BAJA">
      <formula>NOT(ISERROR(SEARCH("ZONA RIESGO BAJA",W100)))</formula>
    </cfRule>
    <cfRule type="containsText" dxfId="786" priority="810" operator="containsText" text="ZONA RIESGO MODERADO">
      <formula>NOT(ISERROR(SEARCH("ZONA RIESGO MODERADO",W100)))</formula>
    </cfRule>
    <cfRule type="containsText" dxfId="785" priority="811" operator="containsText" text="ZONA RIESGO ALTO">
      <formula>NOT(ISERROR(SEARCH("ZONA RIESGO ALTO",W100)))</formula>
    </cfRule>
    <cfRule type="containsText" dxfId="784" priority="812" operator="containsText" text="ZONA RIESGO EXTREMO">
      <formula>NOT(ISERROR(SEARCH("ZONA RIESGO EXTREMO",W100)))</formula>
    </cfRule>
  </conditionalFormatting>
  <conditionalFormatting sqref="V100">
    <cfRule type="containsText" dxfId="783" priority="805" operator="containsText" text="ZONA RIESGO BAJA">
      <formula>NOT(ISERROR(SEARCH("ZONA RIESGO BAJA",V100)))</formula>
    </cfRule>
    <cfRule type="containsText" dxfId="782" priority="806" operator="containsText" text="ZONA RIESGO MODERADO">
      <formula>NOT(ISERROR(SEARCH("ZONA RIESGO MODERADO",V100)))</formula>
    </cfRule>
    <cfRule type="containsText" dxfId="781" priority="807" operator="containsText" text="ZONA RIESGO ALTO">
      <formula>NOT(ISERROR(SEARCH("ZONA RIESGO ALTO",V100)))</formula>
    </cfRule>
    <cfRule type="containsText" dxfId="780" priority="808" operator="containsText" text="ZONA RIESGO EXTREMO">
      <formula>NOT(ISERROR(SEARCH("ZONA RIESGO EXTREMO",V100)))</formula>
    </cfRule>
  </conditionalFormatting>
  <conditionalFormatting sqref="T101 V101:X101">
    <cfRule type="containsText" dxfId="779" priority="801" operator="containsText" text="ZONA RIESGO BAJA">
      <formula>NOT(ISERROR(SEARCH("ZONA RIESGO BAJA",T101)))</formula>
    </cfRule>
    <cfRule type="containsText" dxfId="778" priority="802" operator="containsText" text="ZONA RIESGO MODERADO">
      <formula>NOT(ISERROR(SEARCH("ZONA RIESGO MODERADO",T101)))</formula>
    </cfRule>
    <cfRule type="containsText" dxfId="777" priority="803" operator="containsText" text="ZONA RIESGO ALTO">
      <formula>NOT(ISERROR(SEARCH("ZONA RIESGO ALTO",T101)))</formula>
    </cfRule>
    <cfRule type="containsText" dxfId="776" priority="804" operator="containsText" text="ZONA RIESGO EXTREMO">
      <formula>NOT(ISERROR(SEARCH("ZONA RIESGO EXTREMO",T101)))</formula>
    </cfRule>
  </conditionalFormatting>
  <conditionalFormatting sqref="Y101:AA101">
    <cfRule type="containsText" dxfId="775" priority="797" operator="containsText" text="ZONA RIESGO BAJA">
      <formula>NOT(ISERROR(SEARCH("ZONA RIESGO BAJA",Y101)))</formula>
    </cfRule>
    <cfRule type="containsText" dxfId="774" priority="798" operator="containsText" text="ZONA RIESGO MODERADO">
      <formula>NOT(ISERROR(SEARCH("ZONA RIESGO MODERADO",Y101)))</formula>
    </cfRule>
    <cfRule type="containsText" dxfId="773" priority="799" operator="containsText" text="ZONA RIESGO ALTO">
      <formula>NOT(ISERROR(SEARCH("ZONA RIESGO ALTO",Y101)))</formula>
    </cfRule>
    <cfRule type="containsText" dxfId="772" priority="800" operator="containsText" text="ZONA RIESGO EXTREMO">
      <formula>NOT(ISERROR(SEARCH("ZONA RIESGO EXTREMO",Y101)))</formula>
    </cfRule>
  </conditionalFormatting>
  <conditionalFormatting sqref="P100:S101">
    <cfRule type="containsText" dxfId="771" priority="793" operator="containsText" text="ZONA RIESGO BAJA">
      <formula>NOT(ISERROR(SEARCH("ZONA RIESGO BAJA",P100)))</formula>
    </cfRule>
    <cfRule type="containsText" dxfId="770" priority="794" operator="containsText" text="ZONA RIESGO MODERADO">
      <formula>NOT(ISERROR(SEARCH("ZONA RIESGO MODERADO",P100)))</formula>
    </cfRule>
    <cfRule type="containsText" dxfId="769" priority="795" operator="containsText" text="ZONA RIESGO ALTO">
      <formula>NOT(ISERROR(SEARCH("ZONA RIESGO ALTO",P100)))</formula>
    </cfRule>
    <cfRule type="containsText" dxfId="768" priority="796" operator="containsText" text="ZONA RIESGO EXTREMO">
      <formula>NOT(ISERROR(SEARCH("ZONA RIESGO EXTREMO",P100)))</formula>
    </cfRule>
  </conditionalFormatting>
  <conditionalFormatting sqref="U99">
    <cfRule type="containsText" dxfId="767" priority="789" operator="containsText" text="ZONA RIESGO BAJA">
      <formula>NOT(ISERROR(SEARCH("ZONA RIESGO BAJA",U99)))</formula>
    </cfRule>
    <cfRule type="containsText" dxfId="766" priority="790" operator="containsText" text="ZONA RIESGO MODERADO">
      <formula>NOT(ISERROR(SEARCH("ZONA RIESGO MODERADO",U99)))</formula>
    </cfRule>
    <cfRule type="containsText" dxfId="765" priority="791" operator="containsText" text="ZONA RIESGO ALTO">
      <formula>NOT(ISERROR(SEARCH("ZONA RIESGO ALTO",U99)))</formula>
    </cfRule>
    <cfRule type="containsText" dxfId="764" priority="792" operator="containsText" text="ZONA RIESGO EXTREMO">
      <formula>NOT(ISERROR(SEARCH("ZONA RIESGO EXTREMO",U99)))</formula>
    </cfRule>
  </conditionalFormatting>
  <conditionalFormatting sqref="T99">
    <cfRule type="containsText" dxfId="763" priority="785" operator="containsText" text="ZONA RIESGO BAJA">
      <formula>NOT(ISERROR(SEARCH("ZONA RIESGO BAJA",T99)))</formula>
    </cfRule>
    <cfRule type="containsText" dxfId="762" priority="786" operator="containsText" text="ZONA RIESGO MODERADO">
      <formula>NOT(ISERROR(SEARCH("ZONA RIESGO MODERADO",T99)))</formula>
    </cfRule>
    <cfRule type="containsText" dxfId="761" priority="787" operator="containsText" text="ZONA RIESGO ALTO">
      <formula>NOT(ISERROR(SEARCH("ZONA RIESGO ALTO",T99)))</formula>
    </cfRule>
    <cfRule type="containsText" dxfId="760" priority="788" operator="containsText" text="ZONA RIESGO EXTREMO">
      <formula>NOT(ISERROR(SEARCH("ZONA RIESGO EXTREMO",T99)))</formula>
    </cfRule>
  </conditionalFormatting>
  <conditionalFormatting sqref="X99">
    <cfRule type="containsText" dxfId="759" priority="781" operator="containsText" text="ZONA RIESGO BAJA">
      <formula>NOT(ISERROR(SEARCH("ZONA RIESGO BAJA",X99)))</formula>
    </cfRule>
    <cfRule type="containsText" dxfId="758" priority="782" operator="containsText" text="ZONA RIESGO MODERADO">
      <formula>NOT(ISERROR(SEARCH("ZONA RIESGO MODERADO",X99)))</formula>
    </cfRule>
    <cfRule type="containsText" dxfId="757" priority="783" operator="containsText" text="ZONA RIESGO ALTO">
      <formula>NOT(ISERROR(SEARCH("ZONA RIESGO ALTO",X99)))</formula>
    </cfRule>
    <cfRule type="containsText" dxfId="756" priority="784" operator="containsText" text="ZONA RIESGO EXTREMO">
      <formula>NOT(ISERROR(SEARCH("ZONA RIESGO EXTREMO",X99)))</formula>
    </cfRule>
  </conditionalFormatting>
  <conditionalFormatting sqref="W99">
    <cfRule type="containsText" dxfId="755" priority="777" operator="containsText" text="ZONA RIESGO BAJA">
      <formula>NOT(ISERROR(SEARCH("ZONA RIESGO BAJA",W99)))</formula>
    </cfRule>
    <cfRule type="containsText" dxfId="754" priority="778" operator="containsText" text="ZONA RIESGO MODERADO">
      <formula>NOT(ISERROR(SEARCH("ZONA RIESGO MODERADO",W99)))</formula>
    </cfRule>
    <cfRule type="containsText" dxfId="753" priority="779" operator="containsText" text="ZONA RIESGO ALTO">
      <formula>NOT(ISERROR(SEARCH("ZONA RIESGO ALTO",W99)))</formula>
    </cfRule>
    <cfRule type="containsText" dxfId="752" priority="780" operator="containsText" text="ZONA RIESGO EXTREMO">
      <formula>NOT(ISERROR(SEARCH("ZONA RIESGO EXTREMO",W99)))</formula>
    </cfRule>
  </conditionalFormatting>
  <conditionalFormatting sqref="V99">
    <cfRule type="containsText" dxfId="751" priority="773" operator="containsText" text="ZONA RIESGO BAJA">
      <formula>NOT(ISERROR(SEARCH("ZONA RIESGO BAJA",V99)))</formula>
    </cfRule>
    <cfRule type="containsText" dxfId="750" priority="774" operator="containsText" text="ZONA RIESGO MODERADO">
      <formula>NOT(ISERROR(SEARCH("ZONA RIESGO MODERADO",V99)))</formula>
    </cfRule>
    <cfRule type="containsText" dxfId="749" priority="775" operator="containsText" text="ZONA RIESGO ALTO">
      <formula>NOT(ISERROR(SEARCH("ZONA RIESGO ALTO",V99)))</formula>
    </cfRule>
    <cfRule type="containsText" dxfId="748" priority="776" operator="containsText" text="ZONA RIESGO EXTREMO">
      <formula>NOT(ISERROR(SEARCH("ZONA RIESGO EXTREMO",V99)))</formula>
    </cfRule>
  </conditionalFormatting>
  <conditionalFormatting sqref="AB102">
    <cfRule type="containsText" dxfId="747" priority="769" operator="containsText" text="ZONA RIESGO BAJA">
      <formula>NOT(ISERROR(SEARCH("ZONA RIESGO BAJA",AB102)))</formula>
    </cfRule>
    <cfRule type="containsText" dxfId="746" priority="770" operator="containsText" text="ZONA RIESGO MODERADO">
      <formula>NOT(ISERROR(SEARCH("ZONA RIESGO MODERADO",AB102)))</formula>
    </cfRule>
    <cfRule type="containsText" dxfId="745" priority="771" operator="containsText" text="ZONA RIESGO ALTO">
      <formula>NOT(ISERROR(SEARCH("ZONA RIESGO ALTO",AB102)))</formula>
    </cfRule>
    <cfRule type="containsText" dxfId="744" priority="772" operator="containsText" text="ZONA RIESGO EXTREMO">
      <formula>NOT(ISERROR(SEARCH("ZONA RIESGO EXTREMO",AB102)))</formula>
    </cfRule>
  </conditionalFormatting>
  <conditionalFormatting sqref="U102:U103">
    <cfRule type="containsText" dxfId="743" priority="765" operator="containsText" text="ZONA RIESGO BAJA">
      <formula>NOT(ISERROR(SEARCH("ZONA RIESGO BAJA",U102)))</formula>
    </cfRule>
    <cfRule type="containsText" dxfId="742" priority="766" operator="containsText" text="ZONA RIESGO MODERADO">
      <formula>NOT(ISERROR(SEARCH("ZONA RIESGO MODERADO",U102)))</formula>
    </cfRule>
    <cfRule type="containsText" dxfId="741" priority="767" operator="containsText" text="ZONA RIESGO ALTO">
      <formula>NOT(ISERROR(SEARCH("ZONA RIESGO ALTO",U102)))</formula>
    </cfRule>
    <cfRule type="containsText" dxfId="740" priority="768" operator="containsText" text="ZONA RIESGO EXTREMO">
      <formula>NOT(ISERROR(SEARCH("ZONA RIESGO EXTREMO",U102)))</formula>
    </cfRule>
  </conditionalFormatting>
  <conditionalFormatting sqref="T102:T103 V102:X103">
    <cfRule type="containsText" dxfId="739" priority="761" operator="containsText" text="ZONA RIESGO BAJA">
      <formula>NOT(ISERROR(SEARCH("ZONA RIESGO BAJA",T102)))</formula>
    </cfRule>
    <cfRule type="containsText" dxfId="738" priority="762" operator="containsText" text="ZONA RIESGO MODERADO">
      <formula>NOT(ISERROR(SEARCH("ZONA RIESGO MODERADO",T102)))</formula>
    </cfRule>
    <cfRule type="containsText" dxfId="737" priority="763" operator="containsText" text="ZONA RIESGO ALTO">
      <formula>NOT(ISERROR(SEARCH("ZONA RIESGO ALTO",T102)))</formula>
    </cfRule>
    <cfRule type="containsText" dxfId="736" priority="764" operator="containsText" text="ZONA RIESGO EXTREMO">
      <formula>NOT(ISERROR(SEARCH("ZONA RIESGO EXTREMO",T102)))</formula>
    </cfRule>
  </conditionalFormatting>
  <conditionalFormatting sqref="Y102:AA102">
    <cfRule type="containsText" dxfId="735" priority="757" operator="containsText" text="ZONA RIESGO BAJA">
      <formula>NOT(ISERROR(SEARCH("ZONA RIESGO BAJA",Y102)))</formula>
    </cfRule>
    <cfRule type="containsText" dxfId="734" priority="758" operator="containsText" text="ZONA RIESGO MODERADO">
      <formula>NOT(ISERROR(SEARCH("ZONA RIESGO MODERADO",Y102)))</formula>
    </cfRule>
    <cfRule type="containsText" dxfId="733" priority="759" operator="containsText" text="ZONA RIESGO ALTO">
      <formula>NOT(ISERROR(SEARCH("ZONA RIESGO ALTO",Y102)))</formula>
    </cfRule>
    <cfRule type="containsText" dxfId="732" priority="760" operator="containsText" text="ZONA RIESGO EXTREMO">
      <formula>NOT(ISERROR(SEARCH("ZONA RIESGO EXTREMO",Y102)))</formula>
    </cfRule>
  </conditionalFormatting>
  <conditionalFormatting sqref="P102:S103">
    <cfRule type="containsText" dxfId="731" priority="753" operator="containsText" text="ZONA RIESGO BAJA">
      <formula>NOT(ISERROR(SEARCH("ZONA RIESGO BAJA",P102)))</formula>
    </cfRule>
    <cfRule type="containsText" dxfId="730" priority="754" operator="containsText" text="ZONA RIESGO MODERADO">
      <formula>NOT(ISERROR(SEARCH("ZONA RIESGO MODERADO",P102)))</formula>
    </cfRule>
    <cfRule type="containsText" dxfId="729" priority="755" operator="containsText" text="ZONA RIESGO ALTO">
      <formula>NOT(ISERROR(SEARCH("ZONA RIESGO ALTO",P102)))</formula>
    </cfRule>
    <cfRule type="containsText" dxfId="728" priority="756" operator="containsText" text="ZONA RIESGO EXTREMO">
      <formula>NOT(ISERROR(SEARCH("ZONA RIESGO EXTREMO",P102)))</formula>
    </cfRule>
  </conditionalFormatting>
  <conditionalFormatting sqref="AB104">
    <cfRule type="containsText" dxfId="727" priority="749" operator="containsText" text="ZONA RIESGO BAJA">
      <formula>NOT(ISERROR(SEARCH("ZONA RIESGO BAJA",AB104)))</formula>
    </cfRule>
    <cfRule type="containsText" dxfId="726" priority="750" operator="containsText" text="ZONA RIESGO MODERADO">
      <formula>NOT(ISERROR(SEARCH("ZONA RIESGO MODERADO",AB104)))</formula>
    </cfRule>
    <cfRule type="containsText" dxfId="725" priority="751" operator="containsText" text="ZONA RIESGO ALTO">
      <formula>NOT(ISERROR(SEARCH("ZONA RIESGO ALTO",AB104)))</formula>
    </cfRule>
    <cfRule type="containsText" dxfId="724" priority="752" operator="containsText" text="ZONA RIESGO EXTREMO">
      <formula>NOT(ISERROR(SEARCH("ZONA RIESGO EXTREMO",AB104)))</formula>
    </cfRule>
  </conditionalFormatting>
  <conditionalFormatting sqref="U104">
    <cfRule type="containsText" dxfId="723" priority="745" operator="containsText" text="ZONA RIESGO BAJA">
      <formula>NOT(ISERROR(SEARCH("ZONA RIESGO BAJA",U104)))</formula>
    </cfRule>
    <cfRule type="containsText" dxfId="722" priority="746" operator="containsText" text="ZONA RIESGO MODERADO">
      <formula>NOT(ISERROR(SEARCH("ZONA RIESGO MODERADO",U104)))</formula>
    </cfRule>
    <cfRule type="containsText" dxfId="721" priority="747" operator="containsText" text="ZONA RIESGO ALTO">
      <formula>NOT(ISERROR(SEARCH("ZONA RIESGO ALTO",U104)))</formula>
    </cfRule>
    <cfRule type="containsText" dxfId="720" priority="748" operator="containsText" text="ZONA RIESGO EXTREMO">
      <formula>NOT(ISERROR(SEARCH("ZONA RIESGO EXTREMO",U104)))</formula>
    </cfRule>
  </conditionalFormatting>
  <conditionalFormatting sqref="T104 V104:X104">
    <cfRule type="containsText" dxfId="719" priority="741" operator="containsText" text="ZONA RIESGO BAJA">
      <formula>NOT(ISERROR(SEARCH("ZONA RIESGO BAJA",T104)))</formula>
    </cfRule>
    <cfRule type="containsText" dxfId="718" priority="742" operator="containsText" text="ZONA RIESGO MODERADO">
      <formula>NOT(ISERROR(SEARCH("ZONA RIESGO MODERADO",T104)))</formula>
    </cfRule>
    <cfRule type="containsText" dxfId="717" priority="743" operator="containsText" text="ZONA RIESGO ALTO">
      <formula>NOT(ISERROR(SEARCH("ZONA RIESGO ALTO",T104)))</formula>
    </cfRule>
    <cfRule type="containsText" dxfId="716" priority="744" operator="containsText" text="ZONA RIESGO EXTREMO">
      <formula>NOT(ISERROR(SEARCH("ZONA RIESGO EXTREMO",T104)))</formula>
    </cfRule>
  </conditionalFormatting>
  <conditionalFormatting sqref="Y104:AA104">
    <cfRule type="containsText" dxfId="715" priority="737" operator="containsText" text="ZONA RIESGO BAJA">
      <formula>NOT(ISERROR(SEARCH("ZONA RIESGO BAJA",Y104)))</formula>
    </cfRule>
    <cfRule type="containsText" dxfId="714" priority="738" operator="containsText" text="ZONA RIESGO MODERADO">
      <formula>NOT(ISERROR(SEARCH("ZONA RIESGO MODERADO",Y104)))</formula>
    </cfRule>
    <cfRule type="containsText" dxfId="713" priority="739" operator="containsText" text="ZONA RIESGO ALTO">
      <formula>NOT(ISERROR(SEARCH("ZONA RIESGO ALTO",Y104)))</formula>
    </cfRule>
    <cfRule type="containsText" dxfId="712" priority="740" operator="containsText" text="ZONA RIESGO EXTREMO">
      <formula>NOT(ISERROR(SEARCH("ZONA RIESGO EXTREMO",Y104)))</formula>
    </cfRule>
  </conditionalFormatting>
  <conditionalFormatting sqref="P104:S104">
    <cfRule type="containsText" dxfId="711" priority="733" operator="containsText" text="ZONA RIESGO BAJA">
      <formula>NOT(ISERROR(SEARCH("ZONA RIESGO BAJA",P104)))</formula>
    </cfRule>
    <cfRule type="containsText" dxfId="710" priority="734" operator="containsText" text="ZONA RIESGO MODERADO">
      <formula>NOT(ISERROR(SEARCH("ZONA RIESGO MODERADO",P104)))</formula>
    </cfRule>
    <cfRule type="containsText" dxfId="709" priority="735" operator="containsText" text="ZONA RIESGO ALTO">
      <formula>NOT(ISERROR(SEARCH("ZONA RIESGO ALTO",P104)))</formula>
    </cfRule>
    <cfRule type="containsText" dxfId="708" priority="736" operator="containsText" text="ZONA RIESGO EXTREMO">
      <formula>NOT(ISERROR(SEARCH("ZONA RIESGO EXTREMO",P104)))</formula>
    </cfRule>
  </conditionalFormatting>
  <conditionalFormatting sqref="P108:S108">
    <cfRule type="containsText" dxfId="707" priority="729" operator="containsText" text="ZONA RIESGO BAJA">
      <formula>NOT(ISERROR(SEARCH("ZONA RIESGO BAJA",P108)))</formula>
    </cfRule>
    <cfRule type="containsText" dxfId="706" priority="730" operator="containsText" text="ZONA RIESGO MODERADO">
      <formula>NOT(ISERROR(SEARCH("ZONA RIESGO MODERADO",P108)))</formula>
    </cfRule>
    <cfRule type="containsText" dxfId="705" priority="731" operator="containsText" text="ZONA RIESGO ALTO">
      <formula>NOT(ISERROR(SEARCH("ZONA RIESGO ALTO",P108)))</formula>
    </cfRule>
    <cfRule type="containsText" dxfId="704" priority="732" operator="containsText" text="ZONA RIESGO EXTREMO">
      <formula>NOT(ISERROR(SEARCH("ZONA RIESGO EXTREMO",P108)))</formula>
    </cfRule>
  </conditionalFormatting>
  <conditionalFormatting sqref="AB106">
    <cfRule type="containsText" dxfId="703" priority="725" operator="containsText" text="ZONA RIESGO BAJA">
      <formula>NOT(ISERROR(SEARCH("ZONA RIESGO BAJA",AB106)))</formula>
    </cfRule>
    <cfRule type="containsText" dxfId="702" priority="726" operator="containsText" text="ZONA RIESGO MODERADO">
      <formula>NOT(ISERROR(SEARCH("ZONA RIESGO MODERADO",AB106)))</formula>
    </cfRule>
    <cfRule type="containsText" dxfId="701" priority="727" operator="containsText" text="ZONA RIESGO ALTO">
      <formula>NOT(ISERROR(SEARCH("ZONA RIESGO ALTO",AB106)))</formula>
    </cfRule>
    <cfRule type="containsText" dxfId="700" priority="728" operator="containsText" text="ZONA RIESGO EXTREMO">
      <formula>NOT(ISERROR(SEARCH("ZONA RIESGO EXTREMO",AB106)))</formula>
    </cfRule>
  </conditionalFormatting>
  <conditionalFormatting sqref="U107">
    <cfRule type="containsText" dxfId="699" priority="721" operator="containsText" text="ZONA RIESGO BAJA">
      <formula>NOT(ISERROR(SEARCH("ZONA RIESGO BAJA",U107)))</formula>
    </cfRule>
    <cfRule type="containsText" dxfId="698" priority="722" operator="containsText" text="ZONA RIESGO MODERADO">
      <formula>NOT(ISERROR(SEARCH("ZONA RIESGO MODERADO",U107)))</formula>
    </cfRule>
    <cfRule type="containsText" dxfId="697" priority="723" operator="containsText" text="ZONA RIESGO ALTO">
      <formula>NOT(ISERROR(SEARCH("ZONA RIESGO ALTO",U107)))</formula>
    </cfRule>
    <cfRule type="containsText" dxfId="696" priority="724" operator="containsText" text="ZONA RIESGO EXTREMO">
      <formula>NOT(ISERROR(SEARCH("ZONA RIESGO EXTREMO",U107)))</formula>
    </cfRule>
  </conditionalFormatting>
  <conditionalFormatting sqref="AB107 T107 V107:X107">
    <cfRule type="containsText" dxfId="695" priority="717" operator="containsText" text="ZONA RIESGO BAJA">
      <formula>NOT(ISERROR(SEARCH("ZONA RIESGO BAJA",T107)))</formula>
    </cfRule>
    <cfRule type="containsText" dxfId="694" priority="718" operator="containsText" text="ZONA RIESGO MODERADO">
      <formula>NOT(ISERROR(SEARCH("ZONA RIESGO MODERADO",T107)))</formula>
    </cfRule>
    <cfRule type="containsText" dxfId="693" priority="719" operator="containsText" text="ZONA RIESGO ALTO">
      <formula>NOT(ISERROR(SEARCH("ZONA RIESGO ALTO",T107)))</formula>
    </cfRule>
    <cfRule type="containsText" dxfId="692" priority="720" operator="containsText" text="ZONA RIESGO EXTREMO">
      <formula>NOT(ISERROR(SEARCH("ZONA RIESGO EXTREMO",T107)))</formula>
    </cfRule>
  </conditionalFormatting>
  <conditionalFormatting sqref="Y107:AA107">
    <cfRule type="containsText" dxfId="691" priority="713" operator="containsText" text="ZONA RIESGO BAJA">
      <formula>NOT(ISERROR(SEARCH("ZONA RIESGO BAJA",Y107)))</formula>
    </cfRule>
    <cfRule type="containsText" dxfId="690" priority="714" operator="containsText" text="ZONA RIESGO MODERADO">
      <formula>NOT(ISERROR(SEARCH("ZONA RIESGO MODERADO",Y107)))</formula>
    </cfRule>
    <cfRule type="containsText" dxfId="689" priority="715" operator="containsText" text="ZONA RIESGO ALTO">
      <formula>NOT(ISERROR(SEARCH("ZONA RIESGO ALTO",Y107)))</formula>
    </cfRule>
    <cfRule type="containsText" dxfId="688" priority="716" operator="containsText" text="ZONA RIESGO EXTREMO">
      <formula>NOT(ISERROR(SEARCH("ZONA RIESGO EXTREMO",Y107)))</formula>
    </cfRule>
  </conditionalFormatting>
  <conditionalFormatting sqref="U105:U106">
    <cfRule type="containsText" dxfId="687" priority="709" operator="containsText" text="ZONA RIESGO BAJA">
      <formula>NOT(ISERROR(SEARCH("ZONA RIESGO BAJA",U105)))</formula>
    </cfRule>
    <cfRule type="containsText" dxfId="686" priority="710" operator="containsText" text="ZONA RIESGO MODERADO">
      <formula>NOT(ISERROR(SEARCH("ZONA RIESGO MODERADO",U105)))</formula>
    </cfRule>
    <cfRule type="containsText" dxfId="685" priority="711" operator="containsText" text="ZONA RIESGO ALTO">
      <formula>NOT(ISERROR(SEARCH("ZONA RIESGO ALTO",U105)))</formula>
    </cfRule>
    <cfRule type="containsText" dxfId="684" priority="712" operator="containsText" text="ZONA RIESGO EXTREMO">
      <formula>NOT(ISERROR(SEARCH("ZONA RIESGO EXTREMO",U105)))</formula>
    </cfRule>
  </conditionalFormatting>
  <conditionalFormatting sqref="V105:X105 T105 AB105">
    <cfRule type="containsText" dxfId="683" priority="705" operator="containsText" text="ZONA RIESGO BAJA">
      <formula>NOT(ISERROR(SEARCH("ZONA RIESGO BAJA",T105)))</formula>
    </cfRule>
    <cfRule type="containsText" dxfId="682" priority="706" operator="containsText" text="ZONA RIESGO MODERADO">
      <formula>NOT(ISERROR(SEARCH("ZONA RIESGO MODERADO",T105)))</formula>
    </cfRule>
    <cfRule type="containsText" dxfId="681" priority="707" operator="containsText" text="ZONA RIESGO ALTO">
      <formula>NOT(ISERROR(SEARCH("ZONA RIESGO ALTO",T105)))</formula>
    </cfRule>
    <cfRule type="containsText" dxfId="680" priority="708" operator="containsText" text="ZONA RIESGO EXTREMO">
      <formula>NOT(ISERROR(SEARCH("ZONA RIESGO EXTREMO",T105)))</formula>
    </cfRule>
  </conditionalFormatting>
  <conditionalFormatting sqref="Y105:AA105">
    <cfRule type="containsText" dxfId="679" priority="701" operator="containsText" text="ZONA RIESGO BAJA">
      <formula>NOT(ISERROR(SEARCH("ZONA RIESGO BAJA",Y105)))</formula>
    </cfRule>
    <cfRule type="containsText" dxfId="678" priority="702" operator="containsText" text="ZONA RIESGO MODERADO">
      <formula>NOT(ISERROR(SEARCH("ZONA RIESGO MODERADO",Y105)))</formula>
    </cfRule>
    <cfRule type="containsText" dxfId="677" priority="703" operator="containsText" text="ZONA RIESGO ALTO">
      <formula>NOT(ISERROR(SEARCH("ZONA RIESGO ALTO",Y105)))</formula>
    </cfRule>
    <cfRule type="containsText" dxfId="676" priority="704" operator="containsText" text="ZONA RIESGO EXTREMO">
      <formula>NOT(ISERROR(SEARCH("ZONA RIESGO EXTREMO",Y105)))</formula>
    </cfRule>
  </conditionalFormatting>
  <conditionalFormatting sqref="T106 V106:X106">
    <cfRule type="containsText" dxfId="675" priority="697" operator="containsText" text="ZONA RIESGO BAJA">
      <formula>NOT(ISERROR(SEARCH("ZONA RIESGO BAJA",T106)))</formula>
    </cfRule>
    <cfRule type="containsText" dxfId="674" priority="698" operator="containsText" text="ZONA RIESGO MODERADO">
      <formula>NOT(ISERROR(SEARCH("ZONA RIESGO MODERADO",T106)))</formula>
    </cfRule>
    <cfRule type="containsText" dxfId="673" priority="699" operator="containsText" text="ZONA RIESGO ALTO">
      <formula>NOT(ISERROR(SEARCH("ZONA RIESGO ALTO",T106)))</formula>
    </cfRule>
    <cfRule type="containsText" dxfId="672" priority="700" operator="containsText" text="ZONA RIESGO EXTREMO">
      <formula>NOT(ISERROR(SEARCH("ZONA RIESGO EXTREMO",T106)))</formula>
    </cfRule>
  </conditionalFormatting>
  <conditionalFormatting sqref="Y106:AA106">
    <cfRule type="containsText" dxfId="671" priority="693" operator="containsText" text="ZONA RIESGO BAJA">
      <formula>NOT(ISERROR(SEARCH("ZONA RIESGO BAJA",Y106)))</formula>
    </cfRule>
    <cfRule type="containsText" dxfId="670" priority="694" operator="containsText" text="ZONA RIESGO MODERADO">
      <formula>NOT(ISERROR(SEARCH("ZONA RIESGO MODERADO",Y106)))</formula>
    </cfRule>
    <cfRule type="containsText" dxfId="669" priority="695" operator="containsText" text="ZONA RIESGO ALTO">
      <formula>NOT(ISERROR(SEARCH("ZONA RIESGO ALTO",Y106)))</formula>
    </cfRule>
    <cfRule type="containsText" dxfId="668" priority="696" operator="containsText" text="ZONA RIESGO EXTREMO">
      <formula>NOT(ISERROR(SEARCH("ZONA RIESGO EXTREMO",Y106)))</formula>
    </cfRule>
  </conditionalFormatting>
  <conditionalFormatting sqref="P105:S107">
    <cfRule type="containsText" dxfId="667" priority="689" operator="containsText" text="ZONA RIESGO BAJA">
      <formula>NOT(ISERROR(SEARCH("ZONA RIESGO BAJA",P105)))</formula>
    </cfRule>
    <cfRule type="containsText" dxfId="666" priority="690" operator="containsText" text="ZONA RIESGO MODERADO">
      <formula>NOT(ISERROR(SEARCH("ZONA RIESGO MODERADO",P105)))</formula>
    </cfRule>
    <cfRule type="containsText" dxfId="665" priority="691" operator="containsText" text="ZONA RIESGO ALTO">
      <formula>NOT(ISERROR(SEARCH("ZONA RIESGO ALTO",P105)))</formula>
    </cfRule>
    <cfRule type="containsText" dxfId="664" priority="692" operator="containsText" text="ZONA RIESGO EXTREMO">
      <formula>NOT(ISERROR(SEARCH("ZONA RIESGO EXTREMO",P105)))</formula>
    </cfRule>
  </conditionalFormatting>
  <conditionalFormatting sqref="AB108">
    <cfRule type="containsText" dxfId="663" priority="685" operator="containsText" text="ZONA RIESGO BAJA">
      <formula>NOT(ISERROR(SEARCH("ZONA RIESGO BAJA",AB108)))</formula>
    </cfRule>
    <cfRule type="containsText" dxfId="662" priority="686" operator="containsText" text="ZONA RIESGO MODERADO">
      <formula>NOT(ISERROR(SEARCH("ZONA RIESGO MODERADO",AB108)))</formula>
    </cfRule>
    <cfRule type="containsText" dxfId="661" priority="687" operator="containsText" text="ZONA RIESGO ALTO">
      <formula>NOT(ISERROR(SEARCH("ZONA RIESGO ALTO",AB108)))</formula>
    </cfRule>
    <cfRule type="containsText" dxfId="660" priority="688" operator="containsText" text="ZONA RIESGO EXTREMO">
      <formula>NOT(ISERROR(SEARCH("ZONA RIESGO EXTREMO",AB108)))</formula>
    </cfRule>
  </conditionalFormatting>
  <conditionalFormatting sqref="U109">
    <cfRule type="containsText" dxfId="659" priority="681" operator="containsText" text="ZONA RIESGO BAJA">
      <formula>NOT(ISERROR(SEARCH("ZONA RIESGO BAJA",U109)))</formula>
    </cfRule>
    <cfRule type="containsText" dxfId="658" priority="682" operator="containsText" text="ZONA RIESGO MODERADO">
      <formula>NOT(ISERROR(SEARCH("ZONA RIESGO MODERADO",U109)))</formula>
    </cfRule>
    <cfRule type="containsText" dxfId="657" priority="683" operator="containsText" text="ZONA RIESGO ALTO">
      <formula>NOT(ISERROR(SEARCH("ZONA RIESGO ALTO",U109)))</formula>
    </cfRule>
    <cfRule type="containsText" dxfId="656" priority="684" operator="containsText" text="ZONA RIESGO EXTREMO">
      <formula>NOT(ISERROR(SEARCH("ZONA RIESGO EXTREMO",U109)))</formula>
    </cfRule>
  </conditionalFormatting>
  <conditionalFormatting sqref="T109 V109:AB109">
    <cfRule type="containsText" dxfId="655" priority="677" operator="containsText" text="ZONA RIESGO BAJA">
      <formula>NOT(ISERROR(SEARCH("ZONA RIESGO BAJA",T109)))</formula>
    </cfRule>
    <cfRule type="containsText" dxfId="654" priority="678" operator="containsText" text="ZONA RIESGO MODERADO">
      <formula>NOT(ISERROR(SEARCH("ZONA RIESGO MODERADO",T109)))</formula>
    </cfRule>
    <cfRule type="containsText" dxfId="653" priority="679" operator="containsText" text="ZONA RIESGO ALTO">
      <formula>NOT(ISERROR(SEARCH("ZONA RIESGO ALTO",T109)))</formula>
    </cfRule>
    <cfRule type="containsText" dxfId="652" priority="680" operator="containsText" text="ZONA RIESGO EXTREMO">
      <formula>NOT(ISERROR(SEARCH("ZONA RIESGO EXTREMO",T109)))</formula>
    </cfRule>
  </conditionalFormatting>
  <conditionalFormatting sqref="Y109:AA109">
    <cfRule type="containsText" dxfId="651" priority="673" operator="containsText" text="ZONA RIESGO BAJA">
      <formula>NOT(ISERROR(SEARCH("ZONA RIESGO BAJA",Y109)))</formula>
    </cfRule>
    <cfRule type="containsText" dxfId="650" priority="674" operator="containsText" text="ZONA RIESGO MODERADO">
      <formula>NOT(ISERROR(SEARCH("ZONA RIESGO MODERADO",Y109)))</formula>
    </cfRule>
    <cfRule type="containsText" dxfId="649" priority="675" operator="containsText" text="ZONA RIESGO ALTO">
      <formula>NOT(ISERROR(SEARCH("ZONA RIESGO ALTO",Y109)))</formula>
    </cfRule>
    <cfRule type="containsText" dxfId="648" priority="676" operator="containsText" text="ZONA RIESGO EXTREMO">
      <formula>NOT(ISERROR(SEARCH("ZONA RIESGO EXTREMO",Y109)))</formula>
    </cfRule>
  </conditionalFormatting>
  <conditionalFormatting sqref="U108">
    <cfRule type="containsText" dxfId="647" priority="669" operator="containsText" text="ZONA RIESGO BAJA">
      <formula>NOT(ISERROR(SEARCH("ZONA RIESGO BAJA",U108)))</formula>
    </cfRule>
    <cfRule type="containsText" dxfId="646" priority="670" operator="containsText" text="ZONA RIESGO MODERADO">
      <formula>NOT(ISERROR(SEARCH("ZONA RIESGO MODERADO",U108)))</formula>
    </cfRule>
    <cfRule type="containsText" dxfId="645" priority="671" operator="containsText" text="ZONA RIESGO ALTO">
      <formula>NOT(ISERROR(SEARCH("ZONA RIESGO ALTO",U108)))</formula>
    </cfRule>
    <cfRule type="containsText" dxfId="644" priority="672" operator="containsText" text="ZONA RIESGO EXTREMO">
      <formula>NOT(ISERROR(SEARCH("ZONA RIESGO EXTREMO",U108)))</formula>
    </cfRule>
  </conditionalFormatting>
  <conditionalFormatting sqref="T108 V108:X108">
    <cfRule type="containsText" dxfId="643" priority="665" operator="containsText" text="ZONA RIESGO BAJA">
      <formula>NOT(ISERROR(SEARCH("ZONA RIESGO BAJA",T108)))</formula>
    </cfRule>
    <cfRule type="containsText" dxfId="642" priority="666" operator="containsText" text="ZONA RIESGO MODERADO">
      <formula>NOT(ISERROR(SEARCH("ZONA RIESGO MODERADO",T108)))</formula>
    </cfRule>
    <cfRule type="containsText" dxfId="641" priority="667" operator="containsText" text="ZONA RIESGO ALTO">
      <formula>NOT(ISERROR(SEARCH("ZONA RIESGO ALTO",T108)))</formula>
    </cfRule>
    <cfRule type="containsText" dxfId="640" priority="668" operator="containsText" text="ZONA RIESGO EXTREMO">
      <formula>NOT(ISERROR(SEARCH("ZONA RIESGO EXTREMO",T108)))</formula>
    </cfRule>
  </conditionalFormatting>
  <conditionalFormatting sqref="Y108:AA108">
    <cfRule type="containsText" dxfId="639" priority="661" operator="containsText" text="ZONA RIESGO BAJA">
      <formula>NOT(ISERROR(SEARCH("ZONA RIESGO BAJA",Y108)))</formula>
    </cfRule>
    <cfRule type="containsText" dxfId="638" priority="662" operator="containsText" text="ZONA RIESGO MODERADO">
      <formula>NOT(ISERROR(SEARCH("ZONA RIESGO MODERADO",Y108)))</formula>
    </cfRule>
    <cfRule type="containsText" dxfId="637" priority="663" operator="containsText" text="ZONA RIESGO ALTO">
      <formula>NOT(ISERROR(SEARCH("ZONA RIESGO ALTO",Y108)))</formula>
    </cfRule>
    <cfRule type="containsText" dxfId="636" priority="664" operator="containsText" text="ZONA RIESGO EXTREMO">
      <formula>NOT(ISERROR(SEARCH("ZONA RIESGO EXTREMO",Y108)))</formula>
    </cfRule>
  </conditionalFormatting>
  <conditionalFormatting sqref="U110">
    <cfRule type="containsText" dxfId="635" priority="657" operator="containsText" text="ZONA RIESGO BAJA">
      <formula>NOT(ISERROR(SEARCH("ZONA RIESGO BAJA",U110)))</formula>
    </cfRule>
    <cfRule type="containsText" dxfId="634" priority="658" operator="containsText" text="ZONA RIESGO MODERADO">
      <formula>NOT(ISERROR(SEARCH("ZONA RIESGO MODERADO",U110)))</formula>
    </cfRule>
    <cfRule type="containsText" dxfId="633" priority="659" operator="containsText" text="ZONA RIESGO ALTO">
      <formula>NOT(ISERROR(SEARCH("ZONA RIESGO ALTO",U110)))</formula>
    </cfRule>
    <cfRule type="containsText" dxfId="632" priority="660" operator="containsText" text="ZONA RIESGO EXTREMO">
      <formula>NOT(ISERROR(SEARCH("ZONA RIESGO EXTREMO",U110)))</formula>
    </cfRule>
  </conditionalFormatting>
  <conditionalFormatting sqref="T110 V110:AB110">
    <cfRule type="containsText" dxfId="631" priority="653" operator="containsText" text="ZONA RIESGO BAJA">
      <formula>NOT(ISERROR(SEARCH("ZONA RIESGO BAJA",T110)))</formula>
    </cfRule>
    <cfRule type="containsText" dxfId="630" priority="654" operator="containsText" text="ZONA RIESGO MODERADO">
      <formula>NOT(ISERROR(SEARCH("ZONA RIESGO MODERADO",T110)))</formula>
    </cfRule>
    <cfRule type="containsText" dxfId="629" priority="655" operator="containsText" text="ZONA RIESGO ALTO">
      <formula>NOT(ISERROR(SEARCH("ZONA RIESGO ALTO",T110)))</formula>
    </cfRule>
    <cfRule type="containsText" dxfId="628" priority="656" operator="containsText" text="ZONA RIESGO EXTREMO">
      <formula>NOT(ISERROR(SEARCH("ZONA RIESGO EXTREMO",T110)))</formula>
    </cfRule>
  </conditionalFormatting>
  <conditionalFormatting sqref="Y110:AA110">
    <cfRule type="containsText" dxfId="627" priority="649" operator="containsText" text="ZONA RIESGO BAJA">
      <formula>NOT(ISERROR(SEARCH("ZONA RIESGO BAJA",Y110)))</formula>
    </cfRule>
    <cfRule type="containsText" dxfId="626" priority="650" operator="containsText" text="ZONA RIESGO MODERADO">
      <formula>NOT(ISERROR(SEARCH("ZONA RIESGO MODERADO",Y110)))</formula>
    </cfRule>
    <cfRule type="containsText" dxfId="625" priority="651" operator="containsText" text="ZONA RIESGO ALTO">
      <formula>NOT(ISERROR(SEARCH("ZONA RIESGO ALTO",Y110)))</formula>
    </cfRule>
    <cfRule type="containsText" dxfId="624" priority="652" operator="containsText" text="ZONA RIESGO EXTREMO">
      <formula>NOT(ISERROR(SEARCH("ZONA RIESGO EXTREMO",Y110)))</formula>
    </cfRule>
  </conditionalFormatting>
  <conditionalFormatting sqref="P110:S110">
    <cfRule type="containsText" dxfId="623" priority="645" operator="containsText" text="ZONA RIESGO BAJA">
      <formula>NOT(ISERROR(SEARCH("ZONA RIESGO BAJA",P110)))</formula>
    </cfRule>
    <cfRule type="containsText" dxfId="622" priority="646" operator="containsText" text="ZONA RIESGO MODERADO">
      <formula>NOT(ISERROR(SEARCH("ZONA RIESGO MODERADO",P110)))</formula>
    </cfRule>
    <cfRule type="containsText" dxfId="621" priority="647" operator="containsText" text="ZONA RIESGO ALTO">
      <formula>NOT(ISERROR(SEARCH("ZONA RIESGO ALTO",P110)))</formula>
    </cfRule>
    <cfRule type="containsText" dxfId="620" priority="648" operator="containsText" text="ZONA RIESGO EXTREMO">
      <formula>NOT(ISERROR(SEARCH("ZONA RIESGO EXTREMO",P110)))</formula>
    </cfRule>
  </conditionalFormatting>
  <conditionalFormatting sqref="P111:S112">
    <cfRule type="containsText" dxfId="619" priority="641" operator="containsText" text="ZONA RIESGO BAJA">
      <formula>NOT(ISERROR(SEARCH("ZONA RIESGO BAJA",P111)))</formula>
    </cfRule>
    <cfRule type="containsText" dxfId="618" priority="642" operator="containsText" text="ZONA RIESGO MODERADO">
      <formula>NOT(ISERROR(SEARCH("ZONA RIESGO MODERADO",P111)))</formula>
    </cfRule>
    <cfRule type="containsText" dxfId="617" priority="643" operator="containsText" text="ZONA RIESGO ALTO">
      <formula>NOT(ISERROR(SEARCH("ZONA RIESGO ALTO",P111)))</formula>
    </cfRule>
    <cfRule type="containsText" dxfId="616" priority="644" operator="containsText" text="ZONA RIESGO EXTREMO">
      <formula>NOT(ISERROR(SEARCH("ZONA RIESGO EXTREMO",P111)))</formula>
    </cfRule>
  </conditionalFormatting>
  <conditionalFormatting sqref="U112:U113">
    <cfRule type="containsText" dxfId="615" priority="637" operator="containsText" text="ZONA RIESGO BAJA">
      <formula>NOT(ISERROR(SEARCH("ZONA RIESGO BAJA",U112)))</formula>
    </cfRule>
    <cfRule type="containsText" dxfId="614" priority="638" operator="containsText" text="ZONA RIESGO MODERADO">
      <formula>NOT(ISERROR(SEARCH("ZONA RIESGO MODERADO",U112)))</formula>
    </cfRule>
    <cfRule type="containsText" dxfId="613" priority="639" operator="containsText" text="ZONA RIESGO ALTO">
      <formula>NOT(ISERROR(SEARCH("ZONA RIESGO ALTO",U112)))</formula>
    </cfRule>
    <cfRule type="containsText" dxfId="612" priority="640" operator="containsText" text="ZONA RIESGO EXTREMO">
      <formula>NOT(ISERROR(SEARCH("ZONA RIESGO EXTREMO",U112)))</formula>
    </cfRule>
  </conditionalFormatting>
  <conditionalFormatting sqref="T113 V113:AB113">
    <cfRule type="containsText" dxfId="611" priority="633" operator="containsText" text="ZONA RIESGO BAJA">
      <formula>NOT(ISERROR(SEARCH("ZONA RIESGO BAJA",T113)))</formula>
    </cfRule>
    <cfRule type="containsText" dxfId="610" priority="634" operator="containsText" text="ZONA RIESGO MODERADO">
      <formula>NOT(ISERROR(SEARCH("ZONA RIESGO MODERADO",T113)))</formula>
    </cfRule>
    <cfRule type="containsText" dxfId="609" priority="635" operator="containsText" text="ZONA RIESGO ALTO">
      <formula>NOT(ISERROR(SEARCH("ZONA RIESGO ALTO",T113)))</formula>
    </cfRule>
    <cfRule type="containsText" dxfId="608" priority="636" operator="containsText" text="ZONA RIESGO EXTREMO">
      <formula>NOT(ISERROR(SEARCH("ZONA RIESGO EXTREMO",T113)))</formula>
    </cfRule>
  </conditionalFormatting>
  <conditionalFormatting sqref="Y113:AA113">
    <cfRule type="containsText" dxfId="607" priority="629" operator="containsText" text="ZONA RIESGO BAJA">
      <formula>NOT(ISERROR(SEARCH("ZONA RIESGO BAJA",Y113)))</formula>
    </cfRule>
    <cfRule type="containsText" dxfId="606" priority="630" operator="containsText" text="ZONA RIESGO MODERADO">
      <formula>NOT(ISERROR(SEARCH("ZONA RIESGO MODERADO",Y113)))</formula>
    </cfRule>
    <cfRule type="containsText" dxfId="605" priority="631" operator="containsText" text="ZONA RIESGO ALTO">
      <formula>NOT(ISERROR(SEARCH("ZONA RIESGO ALTO",Y113)))</formula>
    </cfRule>
    <cfRule type="containsText" dxfId="604" priority="632" operator="containsText" text="ZONA RIESGO EXTREMO">
      <formula>NOT(ISERROR(SEARCH("ZONA RIESGO EXTREMO",Y113)))</formula>
    </cfRule>
  </conditionalFormatting>
  <conditionalFormatting sqref="T112 V112:AB112">
    <cfRule type="containsText" dxfId="603" priority="625" operator="containsText" text="ZONA RIESGO BAJA">
      <formula>NOT(ISERROR(SEARCH("ZONA RIESGO BAJA",T112)))</formula>
    </cfRule>
    <cfRule type="containsText" dxfId="602" priority="626" operator="containsText" text="ZONA RIESGO MODERADO">
      <formula>NOT(ISERROR(SEARCH("ZONA RIESGO MODERADO",T112)))</formula>
    </cfRule>
    <cfRule type="containsText" dxfId="601" priority="627" operator="containsText" text="ZONA RIESGO ALTO">
      <formula>NOT(ISERROR(SEARCH("ZONA RIESGO ALTO",T112)))</formula>
    </cfRule>
    <cfRule type="containsText" dxfId="600" priority="628" operator="containsText" text="ZONA RIESGO EXTREMO">
      <formula>NOT(ISERROR(SEARCH("ZONA RIESGO EXTREMO",T112)))</formula>
    </cfRule>
  </conditionalFormatting>
  <conditionalFormatting sqref="Y112:AA112">
    <cfRule type="containsText" dxfId="599" priority="621" operator="containsText" text="ZONA RIESGO BAJA">
      <formula>NOT(ISERROR(SEARCH("ZONA RIESGO BAJA",Y112)))</formula>
    </cfRule>
    <cfRule type="containsText" dxfId="598" priority="622" operator="containsText" text="ZONA RIESGO MODERADO">
      <formula>NOT(ISERROR(SEARCH("ZONA RIESGO MODERADO",Y112)))</formula>
    </cfRule>
    <cfRule type="containsText" dxfId="597" priority="623" operator="containsText" text="ZONA RIESGO ALTO">
      <formula>NOT(ISERROR(SEARCH("ZONA RIESGO ALTO",Y112)))</formula>
    </cfRule>
    <cfRule type="containsText" dxfId="596" priority="624" operator="containsText" text="ZONA RIESGO EXTREMO">
      <formula>NOT(ISERROR(SEARCH("ZONA RIESGO EXTREMO",Y112)))</formula>
    </cfRule>
  </conditionalFormatting>
  <conditionalFormatting sqref="U111">
    <cfRule type="containsText" dxfId="595" priority="617" operator="containsText" text="ZONA RIESGO BAJA">
      <formula>NOT(ISERROR(SEARCH("ZONA RIESGO BAJA",U111)))</formula>
    </cfRule>
    <cfRule type="containsText" dxfId="594" priority="618" operator="containsText" text="ZONA RIESGO MODERADO">
      <formula>NOT(ISERROR(SEARCH("ZONA RIESGO MODERADO",U111)))</formula>
    </cfRule>
    <cfRule type="containsText" dxfId="593" priority="619" operator="containsText" text="ZONA RIESGO ALTO">
      <formula>NOT(ISERROR(SEARCH("ZONA RIESGO ALTO",U111)))</formula>
    </cfRule>
    <cfRule type="containsText" dxfId="592" priority="620" operator="containsText" text="ZONA RIESGO EXTREMO">
      <formula>NOT(ISERROR(SEARCH("ZONA RIESGO EXTREMO",U111)))</formula>
    </cfRule>
  </conditionalFormatting>
  <conditionalFormatting sqref="AB111 T111 V111:X111">
    <cfRule type="containsText" dxfId="591" priority="613" operator="containsText" text="ZONA RIESGO BAJA">
      <formula>NOT(ISERROR(SEARCH("ZONA RIESGO BAJA",T111)))</formula>
    </cfRule>
    <cfRule type="containsText" dxfId="590" priority="614" operator="containsText" text="ZONA RIESGO MODERADO">
      <formula>NOT(ISERROR(SEARCH("ZONA RIESGO MODERADO",T111)))</formula>
    </cfRule>
    <cfRule type="containsText" dxfId="589" priority="615" operator="containsText" text="ZONA RIESGO ALTO">
      <formula>NOT(ISERROR(SEARCH("ZONA RIESGO ALTO",T111)))</formula>
    </cfRule>
    <cfRule type="containsText" dxfId="588" priority="616" operator="containsText" text="ZONA RIESGO EXTREMO">
      <formula>NOT(ISERROR(SEARCH("ZONA RIESGO EXTREMO",T111)))</formula>
    </cfRule>
  </conditionalFormatting>
  <conditionalFormatting sqref="Y111:AA111">
    <cfRule type="containsText" dxfId="587" priority="609" operator="containsText" text="ZONA RIESGO BAJA">
      <formula>NOT(ISERROR(SEARCH("ZONA RIESGO BAJA",Y111)))</formula>
    </cfRule>
    <cfRule type="containsText" dxfId="586" priority="610" operator="containsText" text="ZONA RIESGO MODERADO">
      <formula>NOT(ISERROR(SEARCH("ZONA RIESGO MODERADO",Y111)))</formula>
    </cfRule>
    <cfRule type="containsText" dxfId="585" priority="611" operator="containsText" text="ZONA RIESGO ALTO">
      <formula>NOT(ISERROR(SEARCH("ZONA RIESGO ALTO",Y111)))</formula>
    </cfRule>
    <cfRule type="containsText" dxfId="584" priority="612" operator="containsText" text="ZONA RIESGO EXTREMO">
      <formula>NOT(ISERROR(SEARCH("ZONA RIESGO EXTREMO",Y111)))</formula>
    </cfRule>
  </conditionalFormatting>
  <conditionalFormatting sqref="P114:S114">
    <cfRule type="containsText" dxfId="583" priority="605" operator="containsText" text="ZONA RIESGO BAJA">
      <formula>NOT(ISERROR(SEARCH("ZONA RIESGO BAJA",P114)))</formula>
    </cfRule>
    <cfRule type="containsText" dxfId="582" priority="606" operator="containsText" text="ZONA RIESGO MODERADO">
      <formula>NOT(ISERROR(SEARCH("ZONA RIESGO MODERADO",P114)))</formula>
    </cfRule>
    <cfRule type="containsText" dxfId="581" priority="607" operator="containsText" text="ZONA RIESGO ALTO">
      <formula>NOT(ISERROR(SEARCH("ZONA RIESGO ALTO",P114)))</formula>
    </cfRule>
    <cfRule type="containsText" dxfId="580" priority="608" operator="containsText" text="ZONA RIESGO EXTREMO">
      <formula>NOT(ISERROR(SEARCH("ZONA RIESGO EXTREMO",P114)))</formula>
    </cfRule>
  </conditionalFormatting>
  <conditionalFormatting sqref="U114">
    <cfRule type="containsText" dxfId="579" priority="601" operator="containsText" text="ZONA RIESGO BAJA">
      <formula>NOT(ISERROR(SEARCH("ZONA RIESGO BAJA",U114)))</formula>
    </cfRule>
    <cfRule type="containsText" dxfId="578" priority="602" operator="containsText" text="ZONA RIESGO MODERADO">
      <formula>NOT(ISERROR(SEARCH("ZONA RIESGO MODERADO",U114)))</formula>
    </cfRule>
    <cfRule type="containsText" dxfId="577" priority="603" operator="containsText" text="ZONA RIESGO ALTO">
      <formula>NOT(ISERROR(SEARCH("ZONA RIESGO ALTO",U114)))</formula>
    </cfRule>
    <cfRule type="containsText" dxfId="576" priority="604" operator="containsText" text="ZONA RIESGO EXTREMO">
      <formula>NOT(ISERROR(SEARCH("ZONA RIESGO EXTREMO",U114)))</formula>
    </cfRule>
  </conditionalFormatting>
  <conditionalFormatting sqref="V114:AB114 T114:T119">
    <cfRule type="containsText" dxfId="575" priority="597" operator="containsText" text="ZONA RIESGO BAJA">
      <formula>NOT(ISERROR(SEARCH("ZONA RIESGO BAJA",T114)))</formula>
    </cfRule>
    <cfRule type="containsText" dxfId="574" priority="598" operator="containsText" text="ZONA RIESGO MODERADO">
      <formula>NOT(ISERROR(SEARCH("ZONA RIESGO MODERADO",T114)))</formula>
    </cfRule>
    <cfRule type="containsText" dxfId="573" priority="599" operator="containsText" text="ZONA RIESGO ALTO">
      <formula>NOT(ISERROR(SEARCH("ZONA RIESGO ALTO",T114)))</formula>
    </cfRule>
    <cfRule type="containsText" dxfId="572" priority="600" operator="containsText" text="ZONA RIESGO EXTREMO">
      <formula>NOT(ISERROR(SEARCH("ZONA RIESGO EXTREMO",T114)))</formula>
    </cfRule>
  </conditionalFormatting>
  <conditionalFormatting sqref="T12 V12:AB12">
    <cfRule type="containsText" dxfId="571" priority="593" operator="containsText" text="ZONA RIESGO BAJA">
      <formula>NOT(ISERROR(SEARCH("ZONA RIESGO BAJA",T12)))</formula>
    </cfRule>
    <cfRule type="containsText" dxfId="570" priority="594" operator="containsText" text="ZONA RIESGO MODERADO">
      <formula>NOT(ISERROR(SEARCH("ZONA RIESGO MODERADO",T12)))</formula>
    </cfRule>
    <cfRule type="containsText" dxfId="569" priority="595" operator="containsText" text="ZONA RIESGO ALTO">
      <formula>NOT(ISERROR(SEARCH("ZONA RIESGO ALTO",T12)))</formula>
    </cfRule>
    <cfRule type="containsText" dxfId="568" priority="596" operator="containsText" text="ZONA RIESGO EXTREMO">
      <formula>NOT(ISERROR(SEARCH("ZONA RIESGO EXTREMO",T12)))</formula>
    </cfRule>
  </conditionalFormatting>
  <conditionalFormatting sqref="U12">
    <cfRule type="containsText" dxfId="567" priority="589" operator="containsText" text="ZONA RIESGO BAJA">
      <formula>NOT(ISERROR(SEARCH("ZONA RIESGO BAJA",U12)))</formula>
    </cfRule>
    <cfRule type="containsText" dxfId="566" priority="590" operator="containsText" text="ZONA RIESGO MODERADO">
      <formula>NOT(ISERROR(SEARCH("ZONA RIESGO MODERADO",U12)))</formula>
    </cfRule>
    <cfRule type="containsText" dxfId="565" priority="591" operator="containsText" text="ZONA RIESGO ALTO">
      <formula>NOT(ISERROR(SEARCH("ZONA RIESGO ALTO",U12)))</formula>
    </cfRule>
    <cfRule type="containsText" dxfId="564" priority="592" operator="containsText" text="ZONA RIESGO EXTREMO">
      <formula>NOT(ISERROR(SEARCH("ZONA RIESGO EXTREMO",U12)))</formula>
    </cfRule>
  </conditionalFormatting>
  <conditionalFormatting sqref="T14 V14:AB14">
    <cfRule type="containsText" dxfId="563" priority="585" operator="containsText" text="ZONA RIESGO BAJA">
      <formula>NOT(ISERROR(SEARCH("ZONA RIESGO BAJA",T14)))</formula>
    </cfRule>
    <cfRule type="containsText" dxfId="562" priority="586" operator="containsText" text="ZONA RIESGO MODERADO">
      <formula>NOT(ISERROR(SEARCH("ZONA RIESGO MODERADO",T14)))</formula>
    </cfRule>
    <cfRule type="containsText" dxfId="561" priority="587" operator="containsText" text="ZONA RIESGO ALTO">
      <formula>NOT(ISERROR(SEARCH("ZONA RIESGO ALTO",T14)))</formula>
    </cfRule>
    <cfRule type="containsText" dxfId="560" priority="588" operator="containsText" text="ZONA RIESGO EXTREMO">
      <formula>NOT(ISERROR(SEARCH("ZONA RIESGO EXTREMO",T14)))</formula>
    </cfRule>
  </conditionalFormatting>
  <conditionalFormatting sqref="U14">
    <cfRule type="containsText" dxfId="559" priority="581" operator="containsText" text="ZONA RIESGO BAJA">
      <formula>NOT(ISERROR(SEARCH("ZONA RIESGO BAJA",U14)))</formula>
    </cfRule>
    <cfRule type="containsText" dxfId="558" priority="582" operator="containsText" text="ZONA RIESGO MODERADO">
      <formula>NOT(ISERROR(SEARCH("ZONA RIESGO MODERADO",U14)))</formula>
    </cfRule>
    <cfRule type="containsText" dxfId="557" priority="583" operator="containsText" text="ZONA RIESGO ALTO">
      <formula>NOT(ISERROR(SEARCH("ZONA RIESGO ALTO",U14)))</formula>
    </cfRule>
    <cfRule type="containsText" dxfId="556" priority="584" operator="containsText" text="ZONA RIESGO EXTREMO">
      <formula>NOT(ISERROR(SEARCH("ZONA RIESGO EXTREMO",U14)))</formula>
    </cfRule>
  </conditionalFormatting>
  <conditionalFormatting sqref="T18 V18:AB18">
    <cfRule type="containsText" dxfId="555" priority="577" operator="containsText" text="ZONA RIESGO BAJA">
      <formula>NOT(ISERROR(SEARCH("ZONA RIESGO BAJA",T18)))</formula>
    </cfRule>
    <cfRule type="containsText" dxfId="554" priority="578" operator="containsText" text="ZONA RIESGO MODERADO">
      <formula>NOT(ISERROR(SEARCH("ZONA RIESGO MODERADO",T18)))</formula>
    </cfRule>
    <cfRule type="containsText" dxfId="553" priority="579" operator="containsText" text="ZONA RIESGO ALTO">
      <formula>NOT(ISERROR(SEARCH("ZONA RIESGO ALTO",T18)))</formula>
    </cfRule>
    <cfRule type="containsText" dxfId="552" priority="580" operator="containsText" text="ZONA RIESGO EXTREMO">
      <formula>NOT(ISERROR(SEARCH("ZONA RIESGO EXTREMO",T18)))</formula>
    </cfRule>
  </conditionalFormatting>
  <conditionalFormatting sqref="U18">
    <cfRule type="containsText" dxfId="551" priority="573" operator="containsText" text="ZONA RIESGO BAJA">
      <formula>NOT(ISERROR(SEARCH("ZONA RIESGO BAJA",U18)))</formula>
    </cfRule>
    <cfRule type="containsText" dxfId="550" priority="574" operator="containsText" text="ZONA RIESGO MODERADO">
      <formula>NOT(ISERROR(SEARCH("ZONA RIESGO MODERADO",U18)))</formula>
    </cfRule>
    <cfRule type="containsText" dxfId="549" priority="575" operator="containsText" text="ZONA RIESGO ALTO">
      <formula>NOT(ISERROR(SEARCH("ZONA RIESGO ALTO",U18)))</formula>
    </cfRule>
    <cfRule type="containsText" dxfId="548" priority="576" operator="containsText" text="ZONA RIESGO EXTREMO">
      <formula>NOT(ISERROR(SEARCH("ZONA RIESGO EXTREMO",U18)))</formula>
    </cfRule>
  </conditionalFormatting>
  <conditionalFormatting sqref="T15 V15:AB15">
    <cfRule type="containsText" dxfId="547" priority="569" operator="containsText" text="ZONA RIESGO BAJA">
      <formula>NOT(ISERROR(SEARCH("ZONA RIESGO BAJA",T15)))</formula>
    </cfRule>
    <cfRule type="containsText" dxfId="546" priority="570" operator="containsText" text="ZONA RIESGO MODERADO">
      <formula>NOT(ISERROR(SEARCH("ZONA RIESGO MODERADO",T15)))</formula>
    </cfRule>
    <cfRule type="containsText" dxfId="545" priority="571" operator="containsText" text="ZONA RIESGO ALTO">
      <formula>NOT(ISERROR(SEARCH("ZONA RIESGO ALTO",T15)))</formula>
    </cfRule>
    <cfRule type="containsText" dxfId="544" priority="572" operator="containsText" text="ZONA RIESGO EXTREMO">
      <formula>NOT(ISERROR(SEARCH("ZONA RIESGO EXTREMO",T15)))</formula>
    </cfRule>
  </conditionalFormatting>
  <conditionalFormatting sqref="U15">
    <cfRule type="containsText" dxfId="543" priority="565" operator="containsText" text="ZONA RIESGO BAJA">
      <formula>NOT(ISERROR(SEARCH("ZONA RIESGO BAJA",U15)))</formula>
    </cfRule>
    <cfRule type="containsText" dxfId="542" priority="566" operator="containsText" text="ZONA RIESGO MODERADO">
      <formula>NOT(ISERROR(SEARCH("ZONA RIESGO MODERADO",U15)))</formula>
    </cfRule>
    <cfRule type="containsText" dxfId="541" priority="567" operator="containsText" text="ZONA RIESGO ALTO">
      <formula>NOT(ISERROR(SEARCH("ZONA RIESGO ALTO",U15)))</formula>
    </cfRule>
    <cfRule type="containsText" dxfId="540" priority="568" operator="containsText" text="ZONA RIESGO EXTREMO">
      <formula>NOT(ISERROR(SEARCH("ZONA RIESGO EXTREMO",U15)))</formula>
    </cfRule>
  </conditionalFormatting>
  <conditionalFormatting sqref="T17 X17:AB17 V17">
    <cfRule type="containsText" dxfId="539" priority="561" operator="containsText" text="ZONA RIESGO BAJA">
      <formula>NOT(ISERROR(SEARCH("ZONA RIESGO BAJA",T17)))</formula>
    </cfRule>
    <cfRule type="containsText" dxfId="538" priority="562" operator="containsText" text="ZONA RIESGO MODERADO">
      <formula>NOT(ISERROR(SEARCH("ZONA RIESGO MODERADO",T17)))</formula>
    </cfRule>
    <cfRule type="containsText" dxfId="537" priority="563" operator="containsText" text="ZONA RIESGO ALTO">
      <formula>NOT(ISERROR(SEARCH("ZONA RIESGO ALTO",T17)))</formula>
    </cfRule>
    <cfRule type="containsText" dxfId="536" priority="564" operator="containsText" text="ZONA RIESGO EXTREMO">
      <formula>NOT(ISERROR(SEARCH("ZONA RIESGO EXTREMO",T17)))</formula>
    </cfRule>
  </conditionalFormatting>
  <conditionalFormatting sqref="W17">
    <cfRule type="containsText" dxfId="535" priority="557" operator="containsText" text="ZONA RIESGO BAJA">
      <formula>NOT(ISERROR(SEARCH("ZONA RIESGO BAJA",W17)))</formula>
    </cfRule>
    <cfRule type="containsText" dxfId="534" priority="558" operator="containsText" text="ZONA RIESGO MODERADO">
      <formula>NOT(ISERROR(SEARCH("ZONA RIESGO MODERADO",W17)))</formula>
    </cfRule>
    <cfRule type="containsText" dxfId="533" priority="559" operator="containsText" text="ZONA RIESGO ALTO">
      <formula>NOT(ISERROR(SEARCH("ZONA RIESGO ALTO",W17)))</formula>
    </cfRule>
    <cfRule type="containsText" dxfId="532" priority="560" operator="containsText" text="ZONA RIESGO EXTREMO">
      <formula>NOT(ISERROR(SEARCH("ZONA RIESGO EXTREMO",W17)))</formula>
    </cfRule>
  </conditionalFormatting>
  <conditionalFormatting sqref="U17">
    <cfRule type="containsText" dxfId="531" priority="553" operator="containsText" text="ZONA RIESGO BAJA">
      <formula>NOT(ISERROR(SEARCH("ZONA RIESGO BAJA",U17)))</formula>
    </cfRule>
    <cfRule type="containsText" dxfId="530" priority="554" operator="containsText" text="ZONA RIESGO MODERADO">
      <formula>NOT(ISERROR(SEARCH("ZONA RIESGO MODERADO",U17)))</formula>
    </cfRule>
    <cfRule type="containsText" dxfId="529" priority="555" operator="containsText" text="ZONA RIESGO ALTO">
      <formula>NOT(ISERROR(SEARCH("ZONA RIESGO ALTO",U17)))</formula>
    </cfRule>
    <cfRule type="containsText" dxfId="528" priority="556" operator="containsText" text="ZONA RIESGO EXTREMO">
      <formula>NOT(ISERROR(SEARCH("ZONA RIESGO EXTREMO",U17)))</formula>
    </cfRule>
  </conditionalFormatting>
  <conditionalFormatting sqref="T16:AB16">
    <cfRule type="containsText" dxfId="527" priority="549" operator="containsText" text="ZONA RIESGO BAJA">
      <formula>NOT(ISERROR(SEARCH("ZONA RIESGO BAJA",T16)))</formula>
    </cfRule>
    <cfRule type="containsText" dxfId="526" priority="550" operator="containsText" text="ZONA RIESGO MODERADO">
      <formula>NOT(ISERROR(SEARCH("ZONA RIESGO MODERADO",T16)))</formula>
    </cfRule>
    <cfRule type="containsText" dxfId="525" priority="551" operator="containsText" text="ZONA RIESGO ALTO">
      <formula>NOT(ISERROR(SEARCH("ZONA RIESGO ALTO",T16)))</formula>
    </cfRule>
    <cfRule type="containsText" dxfId="524" priority="552" operator="containsText" text="ZONA RIESGO EXTREMO">
      <formula>NOT(ISERROR(SEARCH("ZONA RIESGO EXTREMO",T16)))</formula>
    </cfRule>
  </conditionalFormatting>
  <conditionalFormatting sqref="Y83:AA83">
    <cfRule type="containsText" dxfId="523" priority="545" operator="containsText" text="ZONA RIESGO BAJA">
      <formula>NOT(ISERROR(SEARCH("ZONA RIESGO BAJA",Y83)))</formula>
    </cfRule>
    <cfRule type="containsText" dxfId="522" priority="546" operator="containsText" text="ZONA RIESGO MODERADO">
      <formula>NOT(ISERROR(SEARCH("ZONA RIESGO MODERADO",Y83)))</formula>
    </cfRule>
    <cfRule type="containsText" dxfId="521" priority="547" operator="containsText" text="ZONA RIESGO ALTO">
      <formula>NOT(ISERROR(SEARCH("ZONA RIESGO ALTO",Y83)))</formula>
    </cfRule>
    <cfRule type="containsText" dxfId="520" priority="548" operator="containsText" text="ZONA RIESGO EXTREMO">
      <formula>NOT(ISERROR(SEARCH("ZONA RIESGO EXTREMO",Y83)))</formula>
    </cfRule>
  </conditionalFormatting>
  <conditionalFormatting sqref="P91:S91">
    <cfRule type="containsText" dxfId="519" priority="541" operator="containsText" text="ZONA RIESGO BAJA">
      <formula>NOT(ISERROR(SEARCH("ZONA RIESGO BAJA",P91)))</formula>
    </cfRule>
    <cfRule type="containsText" dxfId="518" priority="542" operator="containsText" text="ZONA RIESGO MODERADO">
      <formula>NOT(ISERROR(SEARCH("ZONA RIESGO MODERADO",P91)))</formula>
    </cfRule>
    <cfRule type="containsText" dxfId="517" priority="543" operator="containsText" text="ZONA RIESGO ALTO">
      <formula>NOT(ISERROR(SEARCH("ZONA RIESGO ALTO",P91)))</formula>
    </cfRule>
    <cfRule type="containsText" dxfId="516" priority="544" operator="containsText" text="ZONA RIESGO EXTREMO">
      <formula>NOT(ISERROR(SEARCH("ZONA RIESGO EXTREMO",P91)))</formula>
    </cfRule>
  </conditionalFormatting>
  <conditionalFormatting sqref="Y91:AA91">
    <cfRule type="containsText" dxfId="515" priority="537" operator="containsText" text="ZONA RIESGO BAJA">
      <formula>NOT(ISERROR(SEARCH("ZONA RIESGO BAJA",Y91)))</formula>
    </cfRule>
    <cfRule type="containsText" dxfId="514" priority="538" operator="containsText" text="ZONA RIESGO MODERADO">
      <formula>NOT(ISERROR(SEARCH("ZONA RIESGO MODERADO",Y91)))</formula>
    </cfRule>
    <cfRule type="containsText" dxfId="513" priority="539" operator="containsText" text="ZONA RIESGO ALTO">
      <formula>NOT(ISERROR(SEARCH("ZONA RIESGO ALTO",Y91)))</formula>
    </cfRule>
    <cfRule type="containsText" dxfId="512" priority="540" operator="containsText" text="ZONA RIESGO EXTREMO">
      <formula>NOT(ISERROR(SEARCH("ZONA RIESGO EXTREMO",Y91)))</formula>
    </cfRule>
  </conditionalFormatting>
  <conditionalFormatting sqref="AB103">
    <cfRule type="containsText" dxfId="511" priority="533" operator="containsText" text="ZONA RIESGO BAJA">
      <formula>NOT(ISERROR(SEARCH("ZONA RIESGO BAJA",AB103)))</formula>
    </cfRule>
    <cfRule type="containsText" dxfId="510" priority="534" operator="containsText" text="ZONA RIESGO MODERADO">
      <formula>NOT(ISERROR(SEARCH("ZONA RIESGO MODERADO",AB103)))</formula>
    </cfRule>
    <cfRule type="containsText" dxfId="509" priority="535" operator="containsText" text="ZONA RIESGO ALTO">
      <formula>NOT(ISERROR(SEARCH("ZONA RIESGO ALTO",AB103)))</formula>
    </cfRule>
    <cfRule type="containsText" dxfId="508" priority="536" operator="containsText" text="ZONA RIESGO EXTREMO">
      <formula>NOT(ISERROR(SEARCH("ZONA RIESGO EXTREMO",AB103)))</formula>
    </cfRule>
  </conditionalFormatting>
  <conditionalFormatting sqref="Y103:AA103">
    <cfRule type="containsText" dxfId="507" priority="529" operator="containsText" text="ZONA RIESGO BAJA">
      <formula>NOT(ISERROR(SEARCH("ZONA RIESGO BAJA",Y103)))</formula>
    </cfRule>
    <cfRule type="containsText" dxfId="506" priority="530" operator="containsText" text="ZONA RIESGO MODERADO">
      <formula>NOT(ISERROR(SEARCH("ZONA RIESGO MODERADO",Y103)))</formula>
    </cfRule>
    <cfRule type="containsText" dxfId="505" priority="531" operator="containsText" text="ZONA RIESGO ALTO">
      <formula>NOT(ISERROR(SEARCH("ZONA RIESGO ALTO",Y103)))</formula>
    </cfRule>
    <cfRule type="containsText" dxfId="504" priority="532" operator="containsText" text="ZONA RIESGO EXTREMO">
      <formula>NOT(ISERROR(SEARCH("ZONA RIESGO EXTREMO",Y103)))</formula>
    </cfRule>
  </conditionalFormatting>
  <conditionalFormatting sqref="A115:E116 K115 L115:N119 A118:E118 C117:E117 C119:E119">
    <cfRule type="containsText" dxfId="503" priority="525" operator="containsText" text="ZONA RIESGO BAJA">
      <formula>NOT(ISERROR(SEARCH("ZONA RIESGO BAJA",A115)))</formula>
    </cfRule>
    <cfRule type="containsText" dxfId="502" priority="526" operator="containsText" text="ZONA RIESGO MODERADO">
      <formula>NOT(ISERROR(SEARCH("ZONA RIESGO MODERADO",A115)))</formula>
    </cfRule>
    <cfRule type="containsText" dxfId="501" priority="527" operator="containsText" text="ZONA RIESGO ALTO">
      <formula>NOT(ISERROR(SEARCH("ZONA RIESGO ALTO",A115)))</formula>
    </cfRule>
    <cfRule type="containsText" dxfId="500" priority="528" operator="containsText" text="ZONA RIESGO EXTREMO">
      <formula>NOT(ISERROR(SEARCH("ZONA RIESGO EXTREMO",A115)))</formula>
    </cfRule>
  </conditionalFormatting>
  <conditionalFormatting sqref="AC37 AC7:AC8 AC12 AE17 AC20:AC24 AC16:AD19 AC69:AD72 AC38:AD39 AC81:AC119 AG33:AG35">
    <cfRule type="containsText" dxfId="499" priority="521" operator="containsText" text="ZONA RIESGO BAJA">
      <formula>NOT(ISERROR(SEARCH("ZONA RIESGO BAJA",AC7)))</formula>
    </cfRule>
    <cfRule type="containsText" dxfId="498" priority="522" operator="containsText" text="ZONA RIESGO MODERADO">
      <formula>NOT(ISERROR(SEARCH("ZONA RIESGO MODERADO",AC7)))</formula>
    </cfRule>
    <cfRule type="containsText" dxfId="497" priority="523" operator="containsText" text="ZONA RIESGO ALTO">
      <formula>NOT(ISERROR(SEARCH("ZONA RIESGO ALTO",AC7)))</formula>
    </cfRule>
    <cfRule type="containsText" dxfId="496" priority="524" operator="containsText" text="ZONA RIESGO EXTREMO">
      <formula>NOT(ISERROR(SEARCH("ZONA RIESGO EXTREMO",AC7)))</formula>
    </cfRule>
  </conditionalFormatting>
  <conditionalFormatting sqref="AC50">
    <cfRule type="containsText" dxfId="495" priority="517" operator="containsText" text="ZONA RIESGO BAJA">
      <formula>NOT(ISERROR(SEARCH("ZONA RIESGO BAJA",AC50)))</formula>
    </cfRule>
    <cfRule type="containsText" dxfId="494" priority="518" operator="containsText" text="ZONA RIESGO MODERADO">
      <formula>NOT(ISERROR(SEARCH("ZONA RIESGO MODERADO",AC50)))</formula>
    </cfRule>
    <cfRule type="containsText" dxfId="493" priority="519" operator="containsText" text="ZONA RIESGO ALTO">
      <formula>NOT(ISERROR(SEARCH("ZONA RIESGO ALTO",AC50)))</formula>
    </cfRule>
    <cfRule type="containsText" dxfId="492" priority="520" operator="containsText" text="ZONA RIESGO EXTREMO">
      <formula>NOT(ISERROR(SEARCH("ZONA RIESGO EXTREMO",AC50)))</formula>
    </cfRule>
  </conditionalFormatting>
  <conditionalFormatting sqref="AD81">
    <cfRule type="containsText" dxfId="491" priority="513" operator="containsText" text="ZONA RIESGO BAJA">
      <formula>NOT(ISERROR(SEARCH("ZONA RIESGO BAJA",AD81)))</formula>
    </cfRule>
    <cfRule type="containsText" dxfId="490" priority="514" operator="containsText" text="ZONA RIESGO MODERADO">
      <formula>NOT(ISERROR(SEARCH("ZONA RIESGO MODERADO",AD81)))</formula>
    </cfRule>
    <cfRule type="containsText" dxfId="489" priority="515" operator="containsText" text="ZONA RIESGO ALTO">
      <formula>NOT(ISERROR(SEARCH("ZONA RIESGO ALTO",AD81)))</formula>
    </cfRule>
    <cfRule type="containsText" dxfId="488" priority="516" operator="containsText" text="ZONA RIESGO EXTREMO">
      <formula>NOT(ISERROR(SEARCH("ZONA RIESGO EXTREMO",AD81)))</formula>
    </cfRule>
  </conditionalFormatting>
  <conditionalFormatting sqref="AD82:AE82">
    <cfRule type="containsText" dxfId="487" priority="509" operator="containsText" text="ZONA RIESGO BAJA">
      <formula>NOT(ISERROR(SEARCH("ZONA RIESGO BAJA",AD82)))</formula>
    </cfRule>
    <cfRule type="containsText" dxfId="486" priority="510" operator="containsText" text="ZONA RIESGO MODERADO">
      <formula>NOT(ISERROR(SEARCH("ZONA RIESGO MODERADO",AD82)))</formula>
    </cfRule>
    <cfRule type="containsText" dxfId="485" priority="511" operator="containsText" text="ZONA RIESGO ALTO">
      <formula>NOT(ISERROR(SEARCH("ZONA RIESGO ALTO",AD82)))</formula>
    </cfRule>
    <cfRule type="containsText" dxfId="484" priority="512" operator="containsText" text="ZONA RIESGO EXTREMO">
      <formula>NOT(ISERROR(SEARCH("ZONA RIESGO EXTREMO",AD82)))</formula>
    </cfRule>
  </conditionalFormatting>
  <conditionalFormatting sqref="AE83 AE89 AD83:AD94">
    <cfRule type="containsText" dxfId="483" priority="505" operator="containsText" text="ZONA RIESGO BAJA">
      <formula>NOT(ISERROR(SEARCH("ZONA RIESGO BAJA",AD83)))</formula>
    </cfRule>
    <cfRule type="containsText" dxfId="482" priority="506" operator="containsText" text="ZONA RIESGO MODERADO">
      <formula>NOT(ISERROR(SEARCH("ZONA RIESGO MODERADO",AD83)))</formula>
    </cfRule>
    <cfRule type="containsText" dxfId="481" priority="507" operator="containsText" text="ZONA RIESGO ALTO">
      <formula>NOT(ISERROR(SEARCH("ZONA RIESGO ALTO",AD83)))</formula>
    </cfRule>
    <cfRule type="containsText" dxfId="480" priority="508" operator="containsText" text="ZONA RIESGO EXTREMO">
      <formula>NOT(ISERROR(SEARCH("ZONA RIESGO EXTREMO",AD83)))</formula>
    </cfRule>
  </conditionalFormatting>
  <conditionalFormatting sqref="AC57">
    <cfRule type="containsText" dxfId="479" priority="501" operator="containsText" text="ZONA RIESGO BAJA">
      <formula>NOT(ISERROR(SEARCH("ZONA RIESGO BAJA",AC57)))</formula>
    </cfRule>
    <cfRule type="containsText" dxfId="478" priority="502" operator="containsText" text="ZONA RIESGO MODERADO">
      <formula>NOT(ISERROR(SEARCH("ZONA RIESGO MODERADO",AC57)))</formula>
    </cfRule>
    <cfRule type="containsText" dxfId="477" priority="503" operator="containsText" text="ZONA RIESGO ALTO">
      <formula>NOT(ISERROR(SEARCH("ZONA RIESGO ALTO",AC57)))</formula>
    </cfRule>
    <cfRule type="containsText" dxfId="476" priority="504" operator="containsText" text="ZONA RIESGO EXTREMO">
      <formula>NOT(ISERROR(SEARCH("ZONA RIESGO EXTREMO",AC57)))</formula>
    </cfRule>
  </conditionalFormatting>
  <conditionalFormatting sqref="AC63">
    <cfRule type="containsText" dxfId="475" priority="497" operator="containsText" text="ZONA RIESGO BAJA">
      <formula>NOT(ISERROR(SEARCH("ZONA RIESGO BAJA",AC63)))</formula>
    </cfRule>
    <cfRule type="containsText" dxfId="474" priority="498" operator="containsText" text="ZONA RIESGO MODERADO">
      <formula>NOT(ISERROR(SEARCH("ZONA RIESGO MODERADO",AC63)))</formula>
    </cfRule>
    <cfRule type="containsText" dxfId="473" priority="499" operator="containsText" text="ZONA RIESGO ALTO">
      <formula>NOT(ISERROR(SEARCH("ZONA RIESGO ALTO",AC63)))</formula>
    </cfRule>
    <cfRule type="containsText" dxfId="472" priority="500" operator="containsText" text="ZONA RIESGO EXTREMO">
      <formula>NOT(ISERROR(SEARCH("ZONA RIESGO EXTREMO",AC63)))</formula>
    </cfRule>
  </conditionalFormatting>
  <conditionalFormatting sqref="AG3:AG5">
    <cfRule type="containsText" dxfId="471" priority="485" operator="containsText" text="ZONA RIESGO BAJA">
      <formula>NOT(ISERROR(SEARCH("ZONA RIESGO BAJA",AG3)))</formula>
    </cfRule>
    <cfRule type="containsText" dxfId="470" priority="486" operator="containsText" text="ZONA RIESGO MODERADO">
      <formula>NOT(ISERROR(SEARCH("ZONA RIESGO MODERADO",AG3)))</formula>
    </cfRule>
    <cfRule type="containsText" dxfId="469" priority="487" operator="containsText" text="ZONA RIESGO ALTO">
      <formula>NOT(ISERROR(SEARCH("ZONA RIESGO ALTO",AG3)))</formula>
    </cfRule>
    <cfRule type="containsText" dxfId="468" priority="488" operator="containsText" text="ZONA RIESGO EXTREMO">
      <formula>NOT(ISERROR(SEARCH("ZONA RIESGO EXTREMO",AG3)))</formula>
    </cfRule>
  </conditionalFormatting>
  <conditionalFormatting sqref="AG6">
    <cfRule type="containsText" dxfId="467" priority="481" operator="containsText" text="ZONA RIESGO BAJA">
      <formula>NOT(ISERROR(SEARCH("ZONA RIESGO BAJA",AG6)))</formula>
    </cfRule>
    <cfRule type="containsText" dxfId="466" priority="482" operator="containsText" text="ZONA RIESGO MODERADO">
      <formula>NOT(ISERROR(SEARCH("ZONA RIESGO MODERADO",AG6)))</formula>
    </cfRule>
    <cfRule type="containsText" dxfId="465" priority="483" operator="containsText" text="ZONA RIESGO ALTO">
      <formula>NOT(ISERROR(SEARCH("ZONA RIESGO ALTO",AG6)))</formula>
    </cfRule>
    <cfRule type="containsText" dxfId="464" priority="484" operator="containsText" text="ZONA RIESGO EXTREMO">
      <formula>NOT(ISERROR(SEARCH("ZONA RIESGO EXTREMO",AG6)))</formula>
    </cfRule>
  </conditionalFormatting>
  <conditionalFormatting sqref="AG6">
    <cfRule type="containsText" dxfId="463" priority="477" operator="containsText" text="ZONA RIESGO BAJA">
      <formula>NOT(ISERROR(SEARCH("ZONA RIESGO BAJA",AG6)))</formula>
    </cfRule>
    <cfRule type="containsText" dxfId="462" priority="478" operator="containsText" text="ZONA RIESGO MODERADO">
      <formula>NOT(ISERROR(SEARCH("ZONA RIESGO MODERADO",AG6)))</formula>
    </cfRule>
    <cfRule type="containsText" dxfId="461" priority="479" operator="containsText" text="ZONA RIESGO ALTO">
      <formula>NOT(ISERROR(SEARCH("ZONA RIESGO ALTO",AG6)))</formula>
    </cfRule>
    <cfRule type="containsText" dxfId="460" priority="480" operator="containsText" text="ZONA RIESGO EXTREMO">
      <formula>NOT(ISERROR(SEARCH("ZONA RIESGO EXTREMO",AG6)))</formula>
    </cfRule>
  </conditionalFormatting>
  <conditionalFormatting sqref="AG8 AG12 AG15 AG19 AG23:AG24 AG31 AG36 AG38 AG50:AG53 AG58:AG62 AG64 AG70:AG71 AG74:AG75 AG80:AG81 AG86:AG87 AG90">
    <cfRule type="containsText" dxfId="459" priority="473" operator="containsText" text="ZONA RIESGO BAJA">
      <formula>NOT(ISERROR(SEARCH("ZONA RIESGO BAJA",AG8)))</formula>
    </cfRule>
    <cfRule type="containsText" dxfId="458" priority="474" operator="containsText" text="ZONA RIESGO MODERADO">
      <formula>NOT(ISERROR(SEARCH("ZONA RIESGO MODERADO",AG8)))</formula>
    </cfRule>
    <cfRule type="containsText" dxfId="457" priority="475" operator="containsText" text="ZONA RIESGO ALTO">
      <formula>NOT(ISERROR(SEARCH("ZONA RIESGO ALTO",AG8)))</formula>
    </cfRule>
    <cfRule type="containsText" dxfId="456" priority="476" operator="containsText" text="ZONA RIESGO EXTREMO">
      <formula>NOT(ISERROR(SEARCH("ZONA RIESGO EXTREMO",AG8)))</formula>
    </cfRule>
  </conditionalFormatting>
  <conditionalFormatting sqref="AG7">
    <cfRule type="containsText" dxfId="455" priority="469" operator="containsText" text="ZONA RIESGO BAJA">
      <formula>NOT(ISERROR(SEARCH("ZONA RIESGO BAJA",AG7)))</formula>
    </cfRule>
    <cfRule type="containsText" dxfId="454" priority="470" operator="containsText" text="ZONA RIESGO MODERADO">
      <formula>NOT(ISERROR(SEARCH("ZONA RIESGO MODERADO",AG7)))</formula>
    </cfRule>
    <cfRule type="containsText" dxfId="453" priority="471" operator="containsText" text="ZONA RIESGO ALTO">
      <formula>NOT(ISERROR(SEARCH("ZONA RIESGO ALTO",AG7)))</formula>
    </cfRule>
    <cfRule type="containsText" dxfId="452" priority="472" operator="containsText" text="ZONA RIESGO EXTREMO">
      <formula>NOT(ISERROR(SEARCH("ZONA RIESGO EXTREMO",AG7)))</formula>
    </cfRule>
  </conditionalFormatting>
  <conditionalFormatting sqref="AG9">
    <cfRule type="containsText" dxfId="451" priority="465" operator="containsText" text="ZONA RIESGO BAJA">
      <formula>NOT(ISERROR(SEARCH("ZONA RIESGO BAJA",AG9)))</formula>
    </cfRule>
    <cfRule type="containsText" dxfId="450" priority="466" operator="containsText" text="ZONA RIESGO MODERADO">
      <formula>NOT(ISERROR(SEARCH("ZONA RIESGO MODERADO",AG9)))</formula>
    </cfRule>
    <cfRule type="containsText" dxfId="449" priority="467" operator="containsText" text="ZONA RIESGO ALTO">
      <formula>NOT(ISERROR(SEARCH("ZONA RIESGO ALTO",AG9)))</formula>
    </cfRule>
    <cfRule type="containsText" dxfId="448" priority="468" operator="containsText" text="ZONA RIESGO EXTREMO">
      <formula>NOT(ISERROR(SEARCH("ZONA RIESGO EXTREMO",AG9)))</formula>
    </cfRule>
  </conditionalFormatting>
  <conditionalFormatting sqref="AG10">
    <cfRule type="containsText" dxfId="447" priority="461" operator="containsText" text="ZONA RIESGO BAJA">
      <formula>NOT(ISERROR(SEARCH("ZONA RIESGO BAJA",AG10)))</formula>
    </cfRule>
    <cfRule type="containsText" dxfId="446" priority="462" operator="containsText" text="ZONA RIESGO MODERADO">
      <formula>NOT(ISERROR(SEARCH("ZONA RIESGO MODERADO",AG10)))</formula>
    </cfRule>
    <cfRule type="containsText" dxfId="445" priority="463" operator="containsText" text="ZONA RIESGO ALTO">
      <formula>NOT(ISERROR(SEARCH("ZONA RIESGO ALTO",AG10)))</formula>
    </cfRule>
    <cfRule type="containsText" dxfId="444" priority="464" operator="containsText" text="ZONA RIESGO EXTREMO">
      <formula>NOT(ISERROR(SEARCH("ZONA RIESGO EXTREMO",AG10)))</formula>
    </cfRule>
  </conditionalFormatting>
  <conditionalFormatting sqref="AE7:AE8">
    <cfRule type="containsText" dxfId="443" priority="457" operator="containsText" text="ZONA RIESGO BAJA">
      <formula>NOT(ISERROR(SEARCH("ZONA RIESGO BAJA",AE7)))</formula>
    </cfRule>
    <cfRule type="containsText" dxfId="442" priority="458" operator="containsText" text="ZONA RIESGO MODERADO">
      <formula>NOT(ISERROR(SEARCH("ZONA RIESGO MODERADO",AE7)))</formula>
    </cfRule>
    <cfRule type="containsText" dxfId="441" priority="459" operator="containsText" text="ZONA RIESGO ALTO">
      <formula>NOT(ISERROR(SEARCH("ZONA RIESGO ALTO",AE7)))</formula>
    </cfRule>
    <cfRule type="containsText" dxfId="440" priority="460" operator="containsText" text="ZONA RIESGO EXTREMO">
      <formula>NOT(ISERROR(SEARCH("ZONA RIESGO EXTREMO",AE7)))</formula>
    </cfRule>
  </conditionalFormatting>
  <conditionalFormatting sqref="AD7">
    <cfRule type="containsText" dxfId="439" priority="453" operator="containsText" text="ZONA RIESGO BAJA">
      <formula>NOT(ISERROR(SEARCH("ZONA RIESGO BAJA",AD7)))</formula>
    </cfRule>
    <cfRule type="containsText" dxfId="438" priority="454" operator="containsText" text="ZONA RIESGO MODERADO">
      <formula>NOT(ISERROR(SEARCH("ZONA RIESGO MODERADO",AD7)))</formula>
    </cfRule>
    <cfRule type="containsText" dxfId="437" priority="455" operator="containsText" text="ZONA RIESGO ALTO">
      <formula>NOT(ISERROR(SEARCH("ZONA RIESGO ALTO",AD7)))</formula>
    </cfRule>
    <cfRule type="containsText" dxfId="436" priority="456" operator="containsText" text="ZONA RIESGO EXTREMO">
      <formula>NOT(ISERROR(SEARCH("ZONA RIESGO EXTREMO",AD7)))</formula>
    </cfRule>
  </conditionalFormatting>
  <conditionalFormatting sqref="AD8">
    <cfRule type="containsText" dxfId="435" priority="449" operator="containsText" text="ZONA RIESGO BAJA">
      <formula>NOT(ISERROR(SEARCH("ZONA RIESGO BAJA",AD8)))</formula>
    </cfRule>
    <cfRule type="containsText" dxfId="434" priority="450" operator="containsText" text="ZONA RIESGO MODERADO">
      <formula>NOT(ISERROR(SEARCH("ZONA RIESGO MODERADO",AD8)))</formula>
    </cfRule>
    <cfRule type="containsText" dxfId="433" priority="451" operator="containsText" text="ZONA RIESGO ALTO">
      <formula>NOT(ISERROR(SEARCH("ZONA RIESGO ALTO",AD8)))</formula>
    </cfRule>
    <cfRule type="containsText" dxfId="432" priority="452" operator="containsText" text="ZONA RIESGO EXTREMO">
      <formula>NOT(ISERROR(SEARCH("ZONA RIESGO EXTREMO",AD8)))</formula>
    </cfRule>
  </conditionalFormatting>
  <conditionalFormatting sqref="AD12">
    <cfRule type="containsText" dxfId="431" priority="445" operator="containsText" text="ZONA RIESGO BAJA">
      <formula>NOT(ISERROR(SEARCH("ZONA RIESGO BAJA",AD12)))</formula>
    </cfRule>
    <cfRule type="containsText" dxfId="430" priority="446" operator="containsText" text="ZONA RIESGO MODERADO">
      <formula>NOT(ISERROR(SEARCH("ZONA RIESGO MODERADO",AD12)))</formula>
    </cfRule>
    <cfRule type="containsText" dxfId="429" priority="447" operator="containsText" text="ZONA RIESGO ALTO">
      <formula>NOT(ISERROR(SEARCH("ZONA RIESGO ALTO",AD12)))</formula>
    </cfRule>
    <cfRule type="containsText" dxfId="428" priority="448" operator="containsText" text="ZONA RIESGO EXTREMO">
      <formula>NOT(ISERROR(SEARCH("ZONA RIESGO EXTREMO",AD12)))</formula>
    </cfRule>
  </conditionalFormatting>
  <conditionalFormatting sqref="AE12">
    <cfRule type="containsText" dxfId="427" priority="441" operator="containsText" text="ZONA RIESGO BAJA">
      <formula>NOT(ISERROR(SEARCH("ZONA RIESGO BAJA",AE12)))</formula>
    </cfRule>
    <cfRule type="containsText" dxfId="426" priority="442" operator="containsText" text="ZONA RIESGO MODERADO">
      <formula>NOT(ISERROR(SEARCH("ZONA RIESGO MODERADO",AE12)))</formula>
    </cfRule>
    <cfRule type="containsText" dxfId="425" priority="443" operator="containsText" text="ZONA RIESGO ALTO">
      <formula>NOT(ISERROR(SEARCH("ZONA RIESGO ALTO",AE12)))</formula>
    </cfRule>
    <cfRule type="containsText" dxfId="424" priority="444" operator="containsText" text="ZONA RIESGO EXTREMO">
      <formula>NOT(ISERROR(SEARCH("ZONA RIESGO EXTREMO",AE12)))</formula>
    </cfRule>
  </conditionalFormatting>
  <conditionalFormatting sqref="AG13">
    <cfRule type="containsText" dxfId="423" priority="437" operator="containsText" text="ZONA RIESGO BAJA">
      <formula>NOT(ISERROR(SEARCH("ZONA RIESGO BAJA",AG13)))</formula>
    </cfRule>
    <cfRule type="containsText" dxfId="422" priority="438" operator="containsText" text="ZONA RIESGO MODERADO">
      <formula>NOT(ISERROR(SEARCH("ZONA RIESGO MODERADO",AG13)))</formula>
    </cfRule>
    <cfRule type="containsText" dxfId="421" priority="439" operator="containsText" text="ZONA RIESGO ALTO">
      <formula>NOT(ISERROR(SEARCH("ZONA RIESGO ALTO",AG13)))</formula>
    </cfRule>
    <cfRule type="containsText" dxfId="420" priority="440" operator="containsText" text="ZONA RIESGO EXTREMO">
      <formula>NOT(ISERROR(SEARCH("ZONA RIESGO EXTREMO",AG13)))</formula>
    </cfRule>
  </conditionalFormatting>
  <conditionalFormatting sqref="AG14">
    <cfRule type="containsText" dxfId="419" priority="433" operator="containsText" text="ZONA RIESGO BAJA">
      <formula>NOT(ISERROR(SEARCH("ZONA RIESGO BAJA",AG14)))</formula>
    </cfRule>
    <cfRule type="containsText" dxfId="418" priority="434" operator="containsText" text="ZONA RIESGO MODERADO">
      <formula>NOT(ISERROR(SEARCH("ZONA RIESGO MODERADO",AG14)))</formula>
    </cfRule>
    <cfRule type="containsText" dxfId="417" priority="435" operator="containsText" text="ZONA RIESGO ALTO">
      <formula>NOT(ISERROR(SEARCH("ZONA RIESGO ALTO",AG14)))</formula>
    </cfRule>
    <cfRule type="containsText" dxfId="416" priority="436" operator="containsText" text="ZONA RIESGO EXTREMO">
      <formula>NOT(ISERROR(SEARCH("ZONA RIESGO EXTREMO",AG14)))</formula>
    </cfRule>
  </conditionalFormatting>
  <conditionalFormatting sqref="AG16">
    <cfRule type="containsText" dxfId="415" priority="429" operator="containsText" text="ZONA RIESGO BAJA">
      <formula>NOT(ISERROR(SEARCH("ZONA RIESGO BAJA",AG16)))</formula>
    </cfRule>
    <cfRule type="containsText" dxfId="414" priority="430" operator="containsText" text="ZONA RIESGO MODERADO">
      <formula>NOT(ISERROR(SEARCH("ZONA RIESGO MODERADO",AG16)))</formula>
    </cfRule>
    <cfRule type="containsText" dxfId="413" priority="431" operator="containsText" text="ZONA RIESGO ALTO">
      <formula>NOT(ISERROR(SEARCH("ZONA RIESGO ALTO",AG16)))</formula>
    </cfRule>
    <cfRule type="containsText" dxfId="412" priority="432" operator="containsText" text="ZONA RIESGO EXTREMO">
      <formula>NOT(ISERROR(SEARCH("ZONA RIESGO EXTREMO",AG16)))</formula>
    </cfRule>
  </conditionalFormatting>
  <conditionalFormatting sqref="AE16">
    <cfRule type="containsText" dxfId="411" priority="425" operator="containsText" text="ZONA RIESGO BAJA">
      <formula>NOT(ISERROR(SEARCH("ZONA RIESGO BAJA",AE16)))</formula>
    </cfRule>
    <cfRule type="containsText" dxfId="410" priority="426" operator="containsText" text="ZONA RIESGO MODERADO">
      <formula>NOT(ISERROR(SEARCH("ZONA RIESGO MODERADO",AE16)))</formula>
    </cfRule>
    <cfRule type="containsText" dxfId="409" priority="427" operator="containsText" text="ZONA RIESGO ALTO">
      <formula>NOT(ISERROR(SEARCH("ZONA RIESGO ALTO",AE16)))</formula>
    </cfRule>
    <cfRule type="containsText" dxfId="408" priority="428" operator="containsText" text="ZONA RIESGO EXTREMO">
      <formula>NOT(ISERROR(SEARCH("ZONA RIESGO EXTREMO",AE16)))</formula>
    </cfRule>
  </conditionalFormatting>
  <conditionalFormatting sqref="AG17">
    <cfRule type="containsText" dxfId="407" priority="421" operator="containsText" text="ZONA RIESGO BAJA">
      <formula>NOT(ISERROR(SEARCH("ZONA RIESGO BAJA",AG17)))</formula>
    </cfRule>
    <cfRule type="containsText" dxfId="406" priority="422" operator="containsText" text="ZONA RIESGO MODERADO">
      <formula>NOT(ISERROR(SEARCH("ZONA RIESGO MODERADO",AG17)))</formula>
    </cfRule>
    <cfRule type="containsText" dxfId="405" priority="423" operator="containsText" text="ZONA RIESGO ALTO">
      <formula>NOT(ISERROR(SEARCH("ZONA RIESGO ALTO",AG17)))</formula>
    </cfRule>
    <cfRule type="containsText" dxfId="404" priority="424" operator="containsText" text="ZONA RIESGO EXTREMO">
      <formula>NOT(ISERROR(SEARCH("ZONA RIESGO EXTREMO",AG17)))</formula>
    </cfRule>
  </conditionalFormatting>
  <conditionalFormatting sqref="AG18">
    <cfRule type="containsText" dxfId="403" priority="417" operator="containsText" text="ZONA RIESGO BAJA">
      <formula>NOT(ISERROR(SEARCH("ZONA RIESGO BAJA",AG18)))</formula>
    </cfRule>
    <cfRule type="containsText" dxfId="402" priority="418" operator="containsText" text="ZONA RIESGO MODERADO">
      <formula>NOT(ISERROR(SEARCH("ZONA RIESGO MODERADO",AG18)))</formula>
    </cfRule>
    <cfRule type="containsText" dxfId="401" priority="419" operator="containsText" text="ZONA RIESGO ALTO">
      <formula>NOT(ISERROR(SEARCH("ZONA RIESGO ALTO",AG18)))</formula>
    </cfRule>
    <cfRule type="containsText" dxfId="400" priority="420" operator="containsText" text="ZONA RIESGO EXTREMO">
      <formula>NOT(ISERROR(SEARCH("ZONA RIESGO EXTREMO",AG18)))</formula>
    </cfRule>
  </conditionalFormatting>
  <conditionalFormatting sqref="AE18">
    <cfRule type="containsText" dxfId="399" priority="409" operator="containsText" text="ZONA RIESGO BAJA">
      <formula>NOT(ISERROR(SEARCH("ZONA RIESGO BAJA",AE18)))</formula>
    </cfRule>
    <cfRule type="containsText" dxfId="398" priority="410" operator="containsText" text="ZONA RIESGO MODERADO">
      <formula>NOT(ISERROR(SEARCH("ZONA RIESGO MODERADO",AE18)))</formula>
    </cfRule>
    <cfRule type="containsText" dxfId="397" priority="411" operator="containsText" text="ZONA RIESGO ALTO">
      <formula>NOT(ISERROR(SEARCH("ZONA RIESGO ALTO",AE18)))</formula>
    </cfRule>
    <cfRule type="containsText" dxfId="396" priority="412" operator="containsText" text="ZONA RIESGO EXTREMO">
      <formula>NOT(ISERROR(SEARCH("ZONA RIESGO EXTREMO",AE18)))</formula>
    </cfRule>
  </conditionalFormatting>
  <conditionalFormatting sqref="AE90:AE93 AE95:AE97">
    <cfRule type="containsText" dxfId="395" priority="405" operator="containsText" text="ZONA RIESGO BAJA">
      <formula>NOT(ISERROR(SEARCH("ZONA RIESGO BAJA",AE90)))</formula>
    </cfRule>
    <cfRule type="containsText" dxfId="394" priority="406" operator="containsText" text="ZONA RIESGO MODERADO">
      <formula>NOT(ISERROR(SEARCH("ZONA RIESGO MODERADO",AE90)))</formula>
    </cfRule>
    <cfRule type="containsText" dxfId="393" priority="407" operator="containsText" text="ZONA RIESGO ALTO">
      <formula>NOT(ISERROR(SEARCH("ZONA RIESGO ALTO",AE90)))</formula>
    </cfRule>
    <cfRule type="containsText" dxfId="392" priority="408" operator="containsText" text="ZONA RIESGO EXTREMO">
      <formula>NOT(ISERROR(SEARCH("ZONA RIESGO EXTREMO",AE90)))</formula>
    </cfRule>
  </conditionalFormatting>
  <conditionalFormatting sqref="AE19:AE23">
    <cfRule type="containsText" dxfId="391" priority="401" operator="containsText" text="ZONA RIESGO BAJA">
      <formula>NOT(ISERROR(SEARCH("ZONA RIESGO BAJA",AE19)))</formula>
    </cfRule>
    <cfRule type="containsText" dxfId="390" priority="402" operator="containsText" text="ZONA RIESGO MODERADO">
      <formula>NOT(ISERROR(SEARCH("ZONA RIESGO MODERADO",AE19)))</formula>
    </cfRule>
    <cfRule type="containsText" dxfId="389" priority="403" operator="containsText" text="ZONA RIESGO ALTO">
      <formula>NOT(ISERROR(SEARCH("ZONA RIESGO ALTO",AE19)))</formula>
    </cfRule>
    <cfRule type="containsText" dxfId="388" priority="404" operator="containsText" text="ZONA RIESGO EXTREMO">
      <formula>NOT(ISERROR(SEARCH("ZONA RIESGO EXTREMO",AE19)))</formula>
    </cfRule>
  </conditionalFormatting>
  <conditionalFormatting sqref="AG20:AG22">
    <cfRule type="containsText" dxfId="387" priority="397" operator="containsText" text="ZONA RIESGO BAJA">
      <formula>NOT(ISERROR(SEARCH("ZONA RIESGO BAJA",AG20)))</formula>
    </cfRule>
    <cfRule type="containsText" dxfId="386" priority="398" operator="containsText" text="ZONA RIESGO MODERADO">
      <formula>NOT(ISERROR(SEARCH("ZONA RIESGO MODERADO",AG20)))</formula>
    </cfRule>
    <cfRule type="containsText" dxfId="385" priority="399" operator="containsText" text="ZONA RIESGO ALTO">
      <formula>NOT(ISERROR(SEARCH("ZONA RIESGO ALTO",AG20)))</formula>
    </cfRule>
    <cfRule type="containsText" dxfId="384" priority="400" operator="containsText" text="ZONA RIESGO EXTREMO">
      <formula>NOT(ISERROR(SEARCH("ZONA RIESGO EXTREMO",AG20)))</formula>
    </cfRule>
  </conditionalFormatting>
  <conditionalFormatting sqref="AD20:AD21">
    <cfRule type="containsText" dxfId="383" priority="389" operator="containsText" text="ZONA RIESGO BAJA">
      <formula>NOT(ISERROR(SEARCH("ZONA RIESGO BAJA",AD20)))</formula>
    </cfRule>
    <cfRule type="containsText" dxfId="382" priority="390" operator="containsText" text="ZONA RIESGO MODERADO">
      <formula>NOT(ISERROR(SEARCH("ZONA RIESGO MODERADO",AD20)))</formula>
    </cfRule>
    <cfRule type="containsText" dxfId="381" priority="391" operator="containsText" text="ZONA RIESGO ALTO">
      <formula>NOT(ISERROR(SEARCH("ZONA RIESGO ALTO",AD20)))</formula>
    </cfRule>
    <cfRule type="containsText" dxfId="380" priority="392" operator="containsText" text="ZONA RIESGO EXTREMO">
      <formula>NOT(ISERROR(SEARCH("ZONA RIESGO EXTREMO",AD20)))</formula>
    </cfRule>
  </conditionalFormatting>
  <conditionalFormatting sqref="AD22">
    <cfRule type="containsText" dxfId="379" priority="385" operator="containsText" text="ZONA RIESGO BAJA">
      <formula>NOT(ISERROR(SEARCH("ZONA RIESGO BAJA",AD22)))</formula>
    </cfRule>
    <cfRule type="containsText" dxfId="378" priority="386" operator="containsText" text="ZONA RIESGO MODERADO">
      <formula>NOT(ISERROR(SEARCH("ZONA RIESGO MODERADO",AD22)))</formula>
    </cfRule>
    <cfRule type="containsText" dxfId="377" priority="387" operator="containsText" text="ZONA RIESGO ALTO">
      <formula>NOT(ISERROR(SEARCH("ZONA RIESGO ALTO",AD22)))</formula>
    </cfRule>
    <cfRule type="containsText" dxfId="376" priority="388" operator="containsText" text="ZONA RIESGO EXTREMO">
      <formula>NOT(ISERROR(SEARCH("ZONA RIESGO EXTREMO",AD22)))</formula>
    </cfRule>
  </conditionalFormatting>
  <conditionalFormatting sqref="AD23:AD24">
    <cfRule type="containsText" dxfId="375" priority="381" operator="containsText" text="ZONA RIESGO BAJA">
      <formula>NOT(ISERROR(SEARCH("ZONA RIESGO BAJA",AD23)))</formula>
    </cfRule>
    <cfRule type="containsText" dxfId="374" priority="382" operator="containsText" text="ZONA RIESGO MODERADO">
      <formula>NOT(ISERROR(SEARCH("ZONA RIESGO MODERADO",AD23)))</formula>
    </cfRule>
    <cfRule type="containsText" dxfId="373" priority="383" operator="containsText" text="ZONA RIESGO ALTO">
      <formula>NOT(ISERROR(SEARCH("ZONA RIESGO ALTO",AD23)))</formula>
    </cfRule>
    <cfRule type="containsText" dxfId="372" priority="384" operator="containsText" text="ZONA RIESGO EXTREMO">
      <formula>NOT(ISERROR(SEARCH("ZONA RIESGO EXTREMO",AD23)))</formula>
    </cfRule>
  </conditionalFormatting>
  <conditionalFormatting sqref="AE24">
    <cfRule type="containsText" dxfId="371" priority="373" operator="containsText" text="ZONA RIESGO BAJA">
      <formula>NOT(ISERROR(SEARCH("ZONA RIESGO BAJA",AE24)))</formula>
    </cfRule>
    <cfRule type="containsText" dxfId="370" priority="374" operator="containsText" text="ZONA RIESGO MODERADO">
      <formula>NOT(ISERROR(SEARCH("ZONA RIESGO MODERADO",AE24)))</formula>
    </cfRule>
    <cfRule type="containsText" dxfId="369" priority="375" operator="containsText" text="ZONA RIESGO ALTO">
      <formula>NOT(ISERROR(SEARCH("ZONA RIESGO ALTO",AE24)))</formula>
    </cfRule>
    <cfRule type="containsText" dxfId="368" priority="376" operator="containsText" text="ZONA RIESGO EXTREMO">
      <formula>NOT(ISERROR(SEARCH("ZONA RIESGO EXTREMO",AE24)))</formula>
    </cfRule>
  </conditionalFormatting>
  <conditionalFormatting sqref="AG25:AG26">
    <cfRule type="containsText" dxfId="367" priority="369" operator="containsText" text="ZONA RIESGO BAJA">
      <formula>NOT(ISERROR(SEARCH("ZONA RIESGO BAJA",AG25)))</formula>
    </cfRule>
    <cfRule type="containsText" dxfId="366" priority="370" operator="containsText" text="ZONA RIESGO MODERADO">
      <formula>NOT(ISERROR(SEARCH("ZONA RIESGO MODERADO",AG25)))</formula>
    </cfRule>
    <cfRule type="containsText" dxfId="365" priority="371" operator="containsText" text="ZONA RIESGO ALTO">
      <formula>NOT(ISERROR(SEARCH("ZONA RIESGO ALTO",AG25)))</formula>
    </cfRule>
    <cfRule type="containsText" dxfId="364" priority="372" operator="containsText" text="ZONA RIESGO EXTREMO">
      <formula>NOT(ISERROR(SEARCH("ZONA RIESGO EXTREMO",AG25)))</formula>
    </cfRule>
  </conditionalFormatting>
  <conditionalFormatting sqref="AE70:AE72">
    <cfRule type="containsText" dxfId="363" priority="357" operator="containsText" text="ZONA RIESGO BAJA">
      <formula>NOT(ISERROR(SEARCH("ZONA RIESGO BAJA",AE70)))</formula>
    </cfRule>
    <cfRule type="containsText" dxfId="362" priority="358" operator="containsText" text="ZONA RIESGO MODERADO">
      <formula>NOT(ISERROR(SEARCH("ZONA RIESGO MODERADO",AE70)))</formula>
    </cfRule>
    <cfRule type="containsText" dxfId="361" priority="359" operator="containsText" text="ZONA RIESGO ALTO">
      <formula>NOT(ISERROR(SEARCH("ZONA RIESGO ALTO",AE70)))</formula>
    </cfRule>
    <cfRule type="containsText" dxfId="360" priority="360" operator="containsText" text="ZONA RIESGO EXTREMO">
      <formula>NOT(ISERROR(SEARCH("ZONA RIESGO EXTREMO",AE70)))</formula>
    </cfRule>
  </conditionalFormatting>
  <conditionalFormatting sqref="AG37">
    <cfRule type="containsText" dxfId="359" priority="353" operator="containsText" text="ZONA RIESGO BAJA">
      <formula>NOT(ISERROR(SEARCH("ZONA RIESGO BAJA",AG37)))</formula>
    </cfRule>
    <cfRule type="containsText" dxfId="358" priority="354" operator="containsText" text="ZONA RIESGO MODERADO">
      <formula>NOT(ISERROR(SEARCH("ZONA RIESGO MODERADO",AG37)))</formula>
    </cfRule>
    <cfRule type="containsText" dxfId="357" priority="355" operator="containsText" text="ZONA RIESGO ALTO">
      <formula>NOT(ISERROR(SEARCH("ZONA RIESGO ALTO",AG37)))</formula>
    </cfRule>
    <cfRule type="containsText" dxfId="356" priority="356" operator="containsText" text="ZONA RIESGO EXTREMO">
      <formula>NOT(ISERROR(SEARCH("ZONA RIESGO EXTREMO",AG37)))</formula>
    </cfRule>
  </conditionalFormatting>
  <conditionalFormatting sqref="AE38:AE43">
    <cfRule type="containsText" dxfId="355" priority="345" operator="containsText" text="ZONA RIESGO BAJA">
      <formula>NOT(ISERROR(SEARCH("ZONA RIESGO BAJA",AE38)))</formula>
    </cfRule>
    <cfRule type="containsText" dxfId="354" priority="346" operator="containsText" text="ZONA RIESGO MODERADO">
      <formula>NOT(ISERROR(SEARCH("ZONA RIESGO MODERADO",AE38)))</formula>
    </cfRule>
    <cfRule type="containsText" dxfId="353" priority="347" operator="containsText" text="ZONA RIESGO ALTO">
      <formula>NOT(ISERROR(SEARCH("ZONA RIESGO ALTO",AE38)))</formula>
    </cfRule>
    <cfRule type="containsText" dxfId="352" priority="348" operator="containsText" text="ZONA RIESGO EXTREMO">
      <formula>NOT(ISERROR(SEARCH("ZONA RIESGO EXTREMO",AE38)))</formula>
    </cfRule>
  </conditionalFormatting>
  <conditionalFormatting sqref="AG39:AG40">
    <cfRule type="containsText" dxfId="351" priority="341" operator="containsText" text="ZONA RIESGO BAJA">
      <formula>NOT(ISERROR(SEARCH("ZONA RIESGO BAJA",AG39)))</formula>
    </cfRule>
    <cfRule type="containsText" dxfId="350" priority="342" operator="containsText" text="ZONA RIESGO MODERADO">
      <formula>NOT(ISERROR(SEARCH("ZONA RIESGO MODERADO",AG39)))</formula>
    </cfRule>
    <cfRule type="containsText" dxfId="349" priority="343" operator="containsText" text="ZONA RIESGO ALTO">
      <formula>NOT(ISERROR(SEARCH("ZONA RIESGO ALTO",AG39)))</formula>
    </cfRule>
    <cfRule type="containsText" dxfId="348" priority="344" operator="containsText" text="ZONA RIESGO EXTREMO">
      <formula>NOT(ISERROR(SEARCH("ZONA RIESGO EXTREMO",AG39)))</formula>
    </cfRule>
  </conditionalFormatting>
  <conditionalFormatting sqref="AG41">
    <cfRule type="containsText" dxfId="347" priority="337" operator="containsText" text="ZONA RIESGO BAJA">
      <formula>NOT(ISERROR(SEARCH("ZONA RIESGO BAJA",AG41)))</formula>
    </cfRule>
    <cfRule type="containsText" dxfId="346" priority="338" operator="containsText" text="ZONA RIESGO MODERADO">
      <formula>NOT(ISERROR(SEARCH("ZONA RIESGO MODERADO",AG41)))</formula>
    </cfRule>
    <cfRule type="containsText" dxfId="345" priority="339" operator="containsText" text="ZONA RIESGO ALTO">
      <formula>NOT(ISERROR(SEARCH("ZONA RIESGO ALTO",AG41)))</formula>
    </cfRule>
    <cfRule type="containsText" dxfId="344" priority="340" operator="containsText" text="ZONA RIESGO EXTREMO">
      <formula>NOT(ISERROR(SEARCH("ZONA RIESGO EXTREMO",AG41)))</formula>
    </cfRule>
  </conditionalFormatting>
  <conditionalFormatting sqref="AE84:AE88">
    <cfRule type="containsText" dxfId="343" priority="333" operator="containsText" text="ZONA RIESGO BAJA">
      <formula>NOT(ISERROR(SEARCH("ZONA RIESGO BAJA",AE84)))</formula>
    </cfRule>
    <cfRule type="containsText" dxfId="342" priority="334" operator="containsText" text="ZONA RIESGO MODERADO">
      <formula>NOT(ISERROR(SEARCH("ZONA RIESGO MODERADO",AE84)))</formula>
    </cfRule>
    <cfRule type="containsText" dxfId="341" priority="335" operator="containsText" text="ZONA RIESGO ALTO">
      <formula>NOT(ISERROR(SEARCH("ZONA RIESGO ALTO",AE84)))</formula>
    </cfRule>
    <cfRule type="containsText" dxfId="340" priority="336" operator="containsText" text="ZONA RIESGO EXTREMO">
      <formula>NOT(ISERROR(SEARCH("ZONA RIESGO EXTREMO",AE84)))</formula>
    </cfRule>
  </conditionalFormatting>
  <conditionalFormatting sqref="AG115:AG119">
    <cfRule type="containsText" dxfId="339" priority="321" operator="containsText" text="ZONA RIESGO BAJA">
      <formula>NOT(ISERROR(SEARCH("ZONA RIESGO BAJA",AG115)))</formula>
    </cfRule>
    <cfRule type="containsText" dxfId="338" priority="322" operator="containsText" text="ZONA RIESGO MODERADO">
      <formula>NOT(ISERROR(SEARCH("ZONA RIESGO MODERADO",AG115)))</formula>
    </cfRule>
    <cfRule type="containsText" dxfId="337" priority="323" operator="containsText" text="ZONA RIESGO ALTO">
      <formula>NOT(ISERROR(SEARCH("ZONA RIESGO ALTO",AG115)))</formula>
    </cfRule>
    <cfRule type="containsText" dxfId="336" priority="324" operator="containsText" text="ZONA RIESGO EXTREMO">
      <formula>NOT(ISERROR(SEARCH("ZONA RIESGO EXTREMO",AG115)))</formula>
    </cfRule>
  </conditionalFormatting>
  <conditionalFormatting sqref="AG40">
    <cfRule type="containsText" dxfId="335" priority="317" operator="containsText" text="ZONA RIESGO BAJA">
      <formula>NOT(ISERROR(SEARCH("ZONA RIESGO BAJA",AG40)))</formula>
    </cfRule>
    <cfRule type="containsText" dxfId="334" priority="318" operator="containsText" text="ZONA RIESGO MODERADO">
      <formula>NOT(ISERROR(SEARCH("ZONA RIESGO MODERADO",AG40)))</formula>
    </cfRule>
    <cfRule type="containsText" dxfId="333" priority="319" operator="containsText" text="ZONA RIESGO ALTO">
      <formula>NOT(ISERROR(SEARCH("ZONA RIESGO ALTO",AG40)))</formula>
    </cfRule>
    <cfRule type="containsText" dxfId="332" priority="320" operator="containsText" text="ZONA RIESGO EXTREMO">
      <formula>NOT(ISERROR(SEARCH("ZONA RIESGO EXTREMO",AG40)))</formula>
    </cfRule>
  </conditionalFormatting>
  <conditionalFormatting sqref="AE94">
    <cfRule type="containsText" dxfId="331" priority="313" operator="containsText" text="ZONA RIESGO BAJA">
      <formula>NOT(ISERROR(SEARCH("ZONA RIESGO BAJA",AE94)))</formula>
    </cfRule>
    <cfRule type="containsText" dxfId="330" priority="314" operator="containsText" text="ZONA RIESGO MODERADO">
      <formula>NOT(ISERROR(SEARCH("ZONA RIESGO MODERADO",AE94)))</formula>
    </cfRule>
    <cfRule type="containsText" dxfId="329" priority="315" operator="containsText" text="ZONA RIESGO ALTO">
      <formula>NOT(ISERROR(SEARCH("ZONA RIESGO ALTO",AE94)))</formula>
    </cfRule>
    <cfRule type="containsText" dxfId="328" priority="316" operator="containsText" text="ZONA RIESGO EXTREMO">
      <formula>NOT(ISERROR(SEARCH("ZONA RIESGO EXTREMO",AE94)))</formula>
    </cfRule>
  </conditionalFormatting>
  <conditionalFormatting sqref="AG32">
    <cfRule type="containsText" dxfId="327" priority="309" operator="containsText" text="ZONA RIESGO BAJA">
      <formula>NOT(ISERROR(SEARCH("ZONA RIESGO BAJA",AG32)))</formula>
    </cfRule>
    <cfRule type="containsText" dxfId="326" priority="310" operator="containsText" text="ZONA RIESGO MODERADO">
      <formula>NOT(ISERROR(SEARCH("ZONA RIESGO MODERADO",AG32)))</formula>
    </cfRule>
    <cfRule type="containsText" dxfId="325" priority="311" operator="containsText" text="ZONA RIESGO ALTO">
      <formula>NOT(ISERROR(SEARCH("ZONA RIESGO ALTO",AG32)))</formula>
    </cfRule>
    <cfRule type="containsText" dxfId="324" priority="312" operator="containsText" text="ZONA RIESGO EXTREMO">
      <formula>NOT(ISERROR(SEARCH("ZONA RIESGO EXTREMO",AG32)))</formula>
    </cfRule>
  </conditionalFormatting>
  <conditionalFormatting sqref="P115:Q115">
    <cfRule type="containsText" dxfId="323" priority="301" operator="containsText" text="ZONA RIESGO BAJA">
      <formula>NOT(ISERROR(SEARCH("ZONA RIESGO BAJA",P115)))</formula>
    </cfRule>
    <cfRule type="containsText" dxfId="322" priority="302" operator="containsText" text="ZONA RIESGO MODERADO">
      <formula>NOT(ISERROR(SEARCH("ZONA RIESGO MODERADO",P115)))</formula>
    </cfRule>
    <cfRule type="containsText" dxfId="321" priority="303" operator="containsText" text="ZONA RIESGO ALTO">
      <formula>NOT(ISERROR(SEARCH("ZONA RIESGO ALTO",P115)))</formula>
    </cfRule>
    <cfRule type="containsText" dxfId="320" priority="304" operator="containsText" text="ZONA RIESGO EXTREMO">
      <formula>NOT(ISERROR(SEARCH("ZONA RIESGO EXTREMO",P115)))</formula>
    </cfRule>
  </conditionalFormatting>
  <conditionalFormatting sqref="P116:Q116">
    <cfRule type="containsText" dxfId="319" priority="297" operator="containsText" text="ZONA RIESGO BAJA">
      <formula>NOT(ISERROR(SEARCH("ZONA RIESGO BAJA",P116)))</formula>
    </cfRule>
    <cfRule type="containsText" dxfId="318" priority="298" operator="containsText" text="ZONA RIESGO MODERADO">
      <formula>NOT(ISERROR(SEARCH("ZONA RIESGO MODERADO",P116)))</formula>
    </cfRule>
    <cfRule type="containsText" dxfId="317" priority="299" operator="containsText" text="ZONA RIESGO ALTO">
      <formula>NOT(ISERROR(SEARCH("ZONA RIESGO ALTO",P116)))</formula>
    </cfRule>
    <cfRule type="containsText" dxfId="316" priority="300" operator="containsText" text="ZONA RIESGO EXTREMO">
      <formula>NOT(ISERROR(SEARCH("ZONA RIESGO EXTREMO",P116)))</formula>
    </cfRule>
  </conditionalFormatting>
  <conditionalFormatting sqref="P117:Q117">
    <cfRule type="containsText" dxfId="315" priority="293" operator="containsText" text="ZONA RIESGO BAJA">
      <formula>NOT(ISERROR(SEARCH("ZONA RIESGO BAJA",P117)))</formula>
    </cfRule>
    <cfRule type="containsText" dxfId="314" priority="294" operator="containsText" text="ZONA RIESGO MODERADO">
      <formula>NOT(ISERROR(SEARCH("ZONA RIESGO MODERADO",P117)))</formula>
    </cfRule>
    <cfRule type="containsText" dxfId="313" priority="295" operator="containsText" text="ZONA RIESGO ALTO">
      <formula>NOT(ISERROR(SEARCH("ZONA RIESGO ALTO",P117)))</formula>
    </cfRule>
    <cfRule type="containsText" dxfId="312" priority="296" operator="containsText" text="ZONA RIESGO EXTREMO">
      <formula>NOT(ISERROR(SEARCH("ZONA RIESGO EXTREMO",P117)))</formula>
    </cfRule>
  </conditionalFormatting>
  <conditionalFormatting sqref="P118:Q118">
    <cfRule type="containsText" dxfId="311" priority="289" operator="containsText" text="ZONA RIESGO BAJA">
      <formula>NOT(ISERROR(SEARCH("ZONA RIESGO BAJA",P118)))</formula>
    </cfRule>
    <cfRule type="containsText" dxfId="310" priority="290" operator="containsText" text="ZONA RIESGO MODERADO">
      <formula>NOT(ISERROR(SEARCH("ZONA RIESGO MODERADO",P118)))</formula>
    </cfRule>
    <cfRule type="containsText" dxfId="309" priority="291" operator="containsText" text="ZONA RIESGO ALTO">
      <formula>NOT(ISERROR(SEARCH("ZONA RIESGO ALTO",P118)))</formula>
    </cfRule>
    <cfRule type="containsText" dxfId="308" priority="292" operator="containsText" text="ZONA RIESGO EXTREMO">
      <formula>NOT(ISERROR(SEARCH("ZONA RIESGO EXTREMO",P118)))</formula>
    </cfRule>
  </conditionalFormatting>
  <conditionalFormatting sqref="P119:Q119">
    <cfRule type="containsText" dxfId="307" priority="285" operator="containsText" text="ZONA RIESGO BAJA">
      <formula>NOT(ISERROR(SEARCH("ZONA RIESGO BAJA",P119)))</formula>
    </cfRule>
    <cfRule type="containsText" dxfId="306" priority="286" operator="containsText" text="ZONA RIESGO MODERADO">
      <formula>NOT(ISERROR(SEARCH("ZONA RIESGO MODERADO",P119)))</formula>
    </cfRule>
    <cfRule type="containsText" dxfId="305" priority="287" operator="containsText" text="ZONA RIESGO ALTO">
      <formula>NOT(ISERROR(SEARCH("ZONA RIESGO ALTO",P119)))</formula>
    </cfRule>
    <cfRule type="containsText" dxfId="304" priority="288" operator="containsText" text="ZONA RIESGO EXTREMO">
      <formula>NOT(ISERROR(SEARCH("ZONA RIESGO EXTREMO",P119)))</formula>
    </cfRule>
  </conditionalFormatting>
  <conditionalFormatting sqref="R117:S117">
    <cfRule type="containsText" dxfId="303" priority="281" operator="containsText" text="ZONA RIESGO BAJA">
      <formula>NOT(ISERROR(SEARCH("ZONA RIESGO BAJA",R117)))</formula>
    </cfRule>
    <cfRule type="containsText" dxfId="302" priority="282" operator="containsText" text="ZONA RIESGO MODERADO">
      <formula>NOT(ISERROR(SEARCH("ZONA RIESGO MODERADO",R117)))</formula>
    </cfRule>
    <cfRule type="containsText" dxfId="301" priority="283" operator="containsText" text="ZONA RIESGO ALTO">
      <formula>NOT(ISERROR(SEARCH("ZONA RIESGO ALTO",R117)))</formula>
    </cfRule>
    <cfRule type="containsText" dxfId="300" priority="284" operator="containsText" text="ZONA RIESGO EXTREMO">
      <formula>NOT(ISERROR(SEARCH("ZONA RIESGO EXTREMO",R117)))</formula>
    </cfRule>
  </conditionalFormatting>
  <conditionalFormatting sqref="R118:S118">
    <cfRule type="containsText" dxfId="299" priority="277" operator="containsText" text="ZONA RIESGO BAJA">
      <formula>NOT(ISERROR(SEARCH("ZONA RIESGO BAJA",R118)))</formula>
    </cfRule>
    <cfRule type="containsText" dxfId="298" priority="278" operator="containsText" text="ZONA RIESGO MODERADO">
      <formula>NOT(ISERROR(SEARCH("ZONA RIESGO MODERADO",R118)))</formula>
    </cfRule>
    <cfRule type="containsText" dxfId="297" priority="279" operator="containsText" text="ZONA RIESGO ALTO">
      <formula>NOT(ISERROR(SEARCH("ZONA RIESGO ALTO",R118)))</formula>
    </cfRule>
    <cfRule type="containsText" dxfId="296" priority="280" operator="containsText" text="ZONA RIESGO EXTREMO">
      <formula>NOT(ISERROR(SEARCH("ZONA RIESGO EXTREMO",R118)))</formula>
    </cfRule>
  </conditionalFormatting>
  <conditionalFormatting sqref="R119:S119">
    <cfRule type="containsText" dxfId="295" priority="273" operator="containsText" text="ZONA RIESGO BAJA">
      <formula>NOT(ISERROR(SEARCH("ZONA RIESGO BAJA",R119)))</formula>
    </cfRule>
    <cfRule type="containsText" dxfId="294" priority="274" operator="containsText" text="ZONA RIESGO MODERADO">
      <formula>NOT(ISERROR(SEARCH("ZONA RIESGO MODERADO",R119)))</formula>
    </cfRule>
    <cfRule type="containsText" dxfId="293" priority="275" operator="containsText" text="ZONA RIESGO ALTO">
      <formula>NOT(ISERROR(SEARCH("ZONA RIESGO ALTO",R119)))</formula>
    </cfRule>
    <cfRule type="containsText" dxfId="292" priority="276" operator="containsText" text="ZONA RIESGO EXTREMO">
      <formula>NOT(ISERROR(SEARCH("ZONA RIESGO EXTREMO",R119)))</formula>
    </cfRule>
  </conditionalFormatting>
  <conditionalFormatting sqref="R115:S115">
    <cfRule type="containsText" dxfId="291" priority="269" operator="containsText" text="ZONA RIESGO BAJA">
      <formula>NOT(ISERROR(SEARCH("ZONA RIESGO BAJA",R115)))</formula>
    </cfRule>
    <cfRule type="containsText" dxfId="290" priority="270" operator="containsText" text="ZONA RIESGO MODERADO">
      <formula>NOT(ISERROR(SEARCH("ZONA RIESGO MODERADO",R115)))</formula>
    </cfRule>
    <cfRule type="containsText" dxfId="289" priority="271" operator="containsText" text="ZONA RIESGO ALTO">
      <formula>NOT(ISERROR(SEARCH("ZONA RIESGO ALTO",R115)))</formula>
    </cfRule>
    <cfRule type="containsText" dxfId="288" priority="272" operator="containsText" text="ZONA RIESGO EXTREMO">
      <formula>NOT(ISERROR(SEARCH("ZONA RIESGO EXTREMO",R115)))</formula>
    </cfRule>
  </conditionalFormatting>
  <conditionalFormatting sqref="R116:S116">
    <cfRule type="containsText" dxfId="287" priority="265" operator="containsText" text="ZONA RIESGO BAJA">
      <formula>NOT(ISERROR(SEARCH("ZONA RIESGO BAJA",R116)))</formula>
    </cfRule>
    <cfRule type="containsText" dxfId="286" priority="266" operator="containsText" text="ZONA RIESGO MODERADO">
      <formula>NOT(ISERROR(SEARCH("ZONA RIESGO MODERADO",R116)))</formula>
    </cfRule>
    <cfRule type="containsText" dxfId="285" priority="267" operator="containsText" text="ZONA RIESGO ALTO">
      <formula>NOT(ISERROR(SEARCH("ZONA RIESGO ALTO",R116)))</formula>
    </cfRule>
    <cfRule type="containsText" dxfId="284" priority="268" operator="containsText" text="ZONA RIESGO EXTREMO">
      <formula>NOT(ISERROR(SEARCH("ZONA RIESGO EXTREMO",R116)))</formula>
    </cfRule>
  </conditionalFormatting>
  <conditionalFormatting sqref="AF3:AF4">
    <cfRule type="containsText" dxfId="283" priority="261" operator="containsText" text="ZONA RIESGO BAJA">
      <formula>NOT(ISERROR(SEARCH("ZONA RIESGO BAJA",AF3)))</formula>
    </cfRule>
    <cfRule type="containsText" dxfId="282" priority="262" operator="containsText" text="ZONA RIESGO MODERADO">
      <formula>NOT(ISERROR(SEARCH("ZONA RIESGO MODERADO",AF3)))</formula>
    </cfRule>
    <cfRule type="containsText" dxfId="281" priority="263" operator="containsText" text="ZONA RIESGO ALTO">
      <formula>NOT(ISERROR(SEARCH("ZONA RIESGO ALTO",AF3)))</formula>
    </cfRule>
    <cfRule type="containsText" dxfId="280" priority="264" operator="containsText" text="ZONA RIESGO EXTREMO">
      <formula>NOT(ISERROR(SEARCH("ZONA RIESGO EXTREMO",AF3)))</formula>
    </cfRule>
  </conditionalFormatting>
  <conditionalFormatting sqref="AF5">
    <cfRule type="containsText" dxfId="279" priority="257" operator="containsText" text="ZONA RIESGO BAJA">
      <formula>NOT(ISERROR(SEARCH("ZONA RIESGO BAJA",AF5)))</formula>
    </cfRule>
    <cfRule type="containsText" dxfId="278" priority="258" operator="containsText" text="ZONA RIESGO MODERADO">
      <formula>NOT(ISERROR(SEARCH("ZONA RIESGO MODERADO",AF5)))</formula>
    </cfRule>
    <cfRule type="containsText" dxfId="277" priority="259" operator="containsText" text="ZONA RIESGO ALTO">
      <formula>NOT(ISERROR(SEARCH("ZONA RIESGO ALTO",AF5)))</formula>
    </cfRule>
    <cfRule type="containsText" dxfId="276" priority="260" operator="containsText" text="ZONA RIESGO EXTREMO">
      <formula>NOT(ISERROR(SEARCH("ZONA RIESGO EXTREMO",AF5)))</formula>
    </cfRule>
  </conditionalFormatting>
  <conditionalFormatting sqref="AF6">
    <cfRule type="containsText" dxfId="275" priority="253" operator="containsText" text="ZONA RIESGO BAJA">
      <formula>NOT(ISERROR(SEARCH("ZONA RIESGO BAJA",AF6)))</formula>
    </cfRule>
    <cfRule type="containsText" dxfId="274" priority="254" operator="containsText" text="ZONA RIESGO MODERADO">
      <formula>NOT(ISERROR(SEARCH("ZONA RIESGO MODERADO",AF6)))</formula>
    </cfRule>
    <cfRule type="containsText" dxfId="273" priority="255" operator="containsText" text="ZONA RIESGO ALTO">
      <formula>NOT(ISERROR(SEARCH("ZONA RIESGO ALTO",AF6)))</formula>
    </cfRule>
    <cfRule type="containsText" dxfId="272" priority="256" operator="containsText" text="ZONA RIESGO EXTREMO">
      <formula>NOT(ISERROR(SEARCH("ZONA RIESGO EXTREMO",AF6)))</formula>
    </cfRule>
  </conditionalFormatting>
  <conditionalFormatting sqref="AF6">
    <cfRule type="containsText" dxfId="271" priority="249" operator="containsText" text="ZONA RIESGO BAJA">
      <formula>NOT(ISERROR(SEARCH("ZONA RIESGO BAJA",AF6)))</formula>
    </cfRule>
    <cfRule type="containsText" dxfId="270" priority="250" operator="containsText" text="ZONA RIESGO MODERADO">
      <formula>NOT(ISERROR(SEARCH("ZONA RIESGO MODERADO",AF6)))</formula>
    </cfRule>
    <cfRule type="containsText" dxfId="269" priority="251" operator="containsText" text="ZONA RIESGO ALTO">
      <formula>NOT(ISERROR(SEARCH("ZONA RIESGO ALTO",AF6)))</formula>
    </cfRule>
    <cfRule type="containsText" dxfId="268" priority="252" operator="containsText" text="ZONA RIESGO EXTREMO">
      <formula>NOT(ISERROR(SEARCH("ZONA RIESGO EXTREMO",AF6)))</formula>
    </cfRule>
  </conditionalFormatting>
  <conditionalFormatting sqref="AF115:AF119">
    <cfRule type="containsText" dxfId="267" priority="245" operator="containsText" text="ZONA RIESGO BAJA">
      <formula>NOT(ISERROR(SEARCH("ZONA RIESGO BAJA",AF115)))</formula>
    </cfRule>
    <cfRule type="containsText" dxfId="266" priority="246" operator="containsText" text="ZONA RIESGO MODERADO">
      <formula>NOT(ISERROR(SEARCH("ZONA RIESGO MODERADO",AF115)))</formula>
    </cfRule>
    <cfRule type="containsText" dxfId="265" priority="247" operator="containsText" text="ZONA RIESGO ALTO">
      <formula>NOT(ISERROR(SEARCH("ZONA RIESGO ALTO",AF115)))</formula>
    </cfRule>
    <cfRule type="containsText" dxfId="264" priority="248" operator="containsText" text="ZONA RIESGO EXTREMO">
      <formula>NOT(ISERROR(SEARCH("ZONA RIESGO EXTREMO",AF115)))</formula>
    </cfRule>
  </conditionalFormatting>
  <conditionalFormatting sqref="AF8">
    <cfRule type="containsText" dxfId="263" priority="241" operator="containsText" text="ZONA RIESGO BAJA">
      <formula>NOT(ISERROR(SEARCH("ZONA RIESGO BAJA",AF8)))</formula>
    </cfRule>
    <cfRule type="containsText" dxfId="262" priority="242" operator="containsText" text="ZONA RIESGO MODERADO">
      <formula>NOT(ISERROR(SEARCH("ZONA RIESGO MODERADO",AF8)))</formula>
    </cfRule>
    <cfRule type="containsText" dxfId="261" priority="243" operator="containsText" text="ZONA RIESGO ALTO">
      <formula>NOT(ISERROR(SEARCH("ZONA RIESGO ALTO",AF8)))</formula>
    </cfRule>
    <cfRule type="containsText" dxfId="260" priority="244" operator="containsText" text="ZONA RIESGO EXTREMO">
      <formula>NOT(ISERROR(SEARCH("ZONA RIESGO EXTREMO",AF8)))</formula>
    </cfRule>
  </conditionalFormatting>
  <conditionalFormatting sqref="AF9">
    <cfRule type="containsText" dxfId="259" priority="237" operator="containsText" text="ZONA RIESGO BAJA">
      <formula>NOT(ISERROR(SEARCH("ZONA RIESGO BAJA",AF9)))</formula>
    </cfRule>
    <cfRule type="containsText" dxfId="258" priority="238" operator="containsText" text="ZONA RIESGO MODERADO">
      <formula>NOT(ISERROR(SEARCH("ZONA RIESGO MODERADO",AF9)))</formula>
    </cfRule>
    <cfRule type="containsText" dxfId="257" priority="239" operator="containsText" text="ZONA RIESGO ALTO">
      <formula>NOT(ISERROR(SEARCH("ZONA RIESGO ALTO",AF9)))</formula>
    </cfRule>
    <cfRule type="containsText" dxfId="256" priority="240" operator="containsText" text="ZONA RIESGO EXTREMO">
      <formula>NOT(ISERROR(SEARCH("ZONA RIESGO EXTREMO",AF9)))</formula>
    </cfRule>
  </conditionalFormatting>
  <conditionalFormatting sqref="AF11">
    <cfRule type="containsText" dxfId="255" priority="233" operator="containsText" text="ZONA RIESGO BAJA">
      <formula>NOT(ISERROR(SEARCH("ZONA RIESGO BAJA",AF11)))</formula>
    </cfRule>
    <cfRule type="containsText" dxfId="254" priority="234" operator="containsText" text="ZONA RIESGO MODERADO">
      <formula>NOT(ISERROR(SEARCH("ZONA RIESGO MODERADO",AF11)))</formula>
    </cfRule>
    <cfRule type="containsText" dxfId="253" priority="235" operator="containsText" text="ZONA RIESGO ALTO">
      <formula>NOT(ISERROR(SEARCH("ZONA RIESGO ALTO",AF11)))</formula>
    </cfRule>
    <cfRule type="containsText" dxfId="252" priority="236" operator="containsText" text="ZONA RIESGO EXTREMO">
      <formula>NOT(ISERROR(SEARCH("ZONA RIESGO EXTREMO",AF11)))</formula>
    </cfRule>
  </conditionalFormatting>
  <conditionalFormatting sqref="AF33">
    <cfRule type="containsText" dxfId="251" priority="229" operator="containsText" text="ZONA RIESGO BAJA">
      <formula>NOT(ISERROR(SEARCH("ZONA RIESGO BAJA",AF33)))</formula>
    </cfRule>
    <cfRule type="containsText" dxfId="250" priority="230" operator="containsText" text="ZONA RIESGO MODERADO">
      <formula>NOT(ISERROR(SEARCH("ZONA RIESGO MODERADO",AF33)))</formula>
    </cfRule>
    <cfRule type="containsText" dxfId="249" priority="231" operator="containsText" text="ZONA RIESGO ALTO">
      <formula>NOT(ISERROR(SEARCH("ZONA RIESGO ALTO",AF33)))</formula>
    </cfRule>
    <cfRule type="containsText" dxfId="248" priority="232" operator="containsText" text="ZONA RIESGO EXTREMO">
      <formula>NOT(ISERROR(SEARCH("ZONA RIESGO EXTREMO",AF33)))</formula>
    </cfRule>
  </conditionalFormatting>
  <conditionalFormatting sqref="AF34">
    <cfRule type="containsText" dxfId="247" priority="225" operator="containsText" text="ZONA RIESGO BAJA">
      <formula>NOT(ISERROR(SEARCH("ZONA RIESGO BAJA",AF34)))</formula>
    </cfRule>
    <cfRule type="containsText" dxfId="246" priority="226" operator="containsText" text="ZONA RIESGO MODERADO">
      <formula>NOT(ISERROR(SEARCH("ZONA RIESGO MODERADO",AF34)))</formula>
    </cfRule>
    <cfRule type="containsText" dxfId="245" priority="227" operator="containsText" text="ZONA RIESGO ALTO">
      <formula>NOT(ISERROR(SEARCH("ZONA RIESGO ALTO",AF34)))</formula>
    </cfRule>
    <cfRule type="containsText" dxfId="244" priority="228" operator="containsText" text="ZONA RIESGO EXTREMO">
      <formula>NOT(ISERROR(SEARCH("ZONA RIESGO EXTREMO",AF34)))</formula>
    </cfRule>
  </conditionalFormatting>
  <conditionalFormatting sqref="AF35">
    <cfRule type="containsText" dxfId="243" priority="221" operator="containsText" text="ZONA RIESGO BAJA">
      <formula>NOT(ISERROR(SEARCH("ZONA RIESGO BAJA",AF35)))</formula>
    </cfRule>
    <cfRule type="containsText" dxfId="242" priority="222" operator="containsText" text="ZONA RIESGO MODERADO">
      <formula>NOT(ISERROR(SEARCH("ZONA RIESGO MODERADO",AF35)))</formula>
    </cfRule>
    <cfRule type="containsText" dxfId="241" priority="223" operator="containsText" text="ZONA RIESGO ALTO">
      <formula>NOT(ISERROR(SEARCH("ZONA RIESGO ALTO",AF35)))</formula>
    </cfRule>
    <cfRule type="containsText" dxfId="240" priority="224" operator="containsText" text="ZONA RIESGO EXTREMO">
      <formula>NOT(ISERROR(SEARCH("ZONA RIESGO EXTREMO",AF35)))</formula>
    </cfRule>
  </conditionalFormatting>
  <conditionalFormatting sqref="AF36">
    <cfRule type="containsText" dxfId="239" priority="217" operator="containsText" text="ZONA RIESGO BAJA">
      <formula>NOT(ISERROR(SEARCH("ZONA RIESGO BAJA",AF36)))</formula>
    </cfRule>
    <cfRule type="containsText" dxfId="238" priority="218" operator="containsText" text="ZONA RIESGO MODERADO">
      <formula>NOT(ISERROR(SEARCH("ZONA RIESGO MODERADO",AF36)))</formula>
    </cfRule>
    <cfRule type="containsText" dxfId="237" priority="219" operator="containsText" text="ZONA RIESGO ALTO">
      <formula>NOT(ISERROR(SEARCH("ZONA RIESGO ALTO",AF36)))</formula>
    </cfRule>
    <cfRule type="containsText" dxfId="236" priority="220" operator="containsText" text="ZONA RIESGO EXTREMO">
      <formula>NOT(ISERROR(SEARCH("ZONA RIESGO EXTREMO",AF36)))</formula>
    </cfRule>
  </conditionalFormatting>
  <conditionalFormatting sqref="AF37:AF38">
    <cfRule type="containsText" dxfId="235" priority="213" operator="containsText" text="ZONA RIESGO BAJA">
      <formula>NOT(ISERROR(SEARCH("ZONA RIESGO BAJA",AF37)))</formula>
    </cfRule>
    <cfRule type="containsText" dxfId="234" priority="214" operator="containsText" text="ZONA RIESGO MODERADO">
      <formula>NOT(ISERROR(SEARCH("ZONA RIESGO MODERADO",AF37)))</formula>
    </cfRule>
    <cfRule type="containsText" dxfId="233" priority="215" operator="containsText" text="ZONA RIESGO ALTO">
      <formula>NOT(ISERROR(SEARCH("ZONA RIESGO ALTO",AF37)))</formula>
    </cfRule>
    <cfRule type="containsText" dxfId="232" priority="216" operator="containsText" text="ZONA RIESGO EXTREMO">
      <formula>NOT(ISERROR(SEARCH("ZONA RIESGO EXTREMO",AF37)))</formula>
    </cfRule>
  </conditionalFormatting>
  <conditionalFormatting sqref="AF39:AF40">
    <cfRule type="containsText" dxfId="231" priority="209" operator="containsText" text="ZONA RIESGO BAJA">
      <formula>NOT(ISERROR(SEARCH("ZONA RIESGO BAJA",AF39)))</formula>
    </cfRule>
    <cfRule type="containsText" dxfId="230" priority="210" operator="containsText" text="ZONA RIESGO MODERADO">
      <formula>NOT(ISERROR(SEARCH("ZONA RIESGO MODERADO",AF39)))</formula>
    </cfRule>
    <cfRule type="containsText" dxfId="229" priority="211" operator="containsText" text="ZONA RIESGO ALTO">
      <formula>NOT(ISERROR(SEARCH("ZONA RIESGO ALTO",AF39)))</formula>
    </cfRule>
    <cfRule type="containsText" dxfId="228" priority="212" operator="containsText" text="ZONA RIESGO EXTREMO">
      <formula>NOT(ISERROR(SEARCH("ZONA RIESGO EXTREMO",AF39)))</formula>
    </cfRule>
  </conditionalFormatting>
  <conditionalFormatting sqref="AF57:AF61 AF50:AF53">
    <cfRule type="containsText" dxfId="227" priority="205" operator="containsText" text="ZONA RIESGO BAJA">
      <formula>NOT(ISERROR(SEARCH("ZONA RIESGO BAJA",AF50)))</formula>
    </cfRule>
    <cfRule type="containsText" dxfId="226" priority="206" operator="containsText" text="ZONA RIESGO MODERADO">
      <formula>NOT(ISERROR(SEARCH("ZONA RIESGO MODERADO",AF50)))</formula>
    </cfRule>
    <cfRule type="containsText" dxfId="225" priority="207" operator="containsText" text="ZONA RIESGO ALTO">
      <formula>NOT(ISERROR(SEARCH("ZONA RIESGO ALTO",AF50)))</formula>
    </cfRule>
    <cfRule type="containsText" dxfId="224" priority="208" operator="containsText" text="ZONA RIESGO EXTREMO">
      <formula>NOT(ISERROR(SEARCH("ZONA RIESGO EXTREMO",AF50)))</formula>
    </cfRule>
  </conditionalFormatting>
  <conditionalFormatting sqref="AF62">
    <cfRule type="containsText" dxfId="223" priority="201" operator="containsText" text="ZONA RIESGO BAJA">
      <formula>NOT(ISERROR(SEARCH("ZONA RIESGO BAJA",AF62)))</formula>
    </cfRule>
    <cfRule type="containsText" dxfId="222" priority="202" operator="containsText" text="ZONA RIESGO MODERADO">
      <formula>NOT(ISERROR(SEARCH("ZONA RIESGO MODERADO",AF62)))</formula>
    </cfRule>
    <cfRule type="containsText" dxfId="221" priority="203" operator="containsText" text="ZONA RIESGO ALTO">
      <formula>NOT(ISERROR(SEARCH("ZONA RIESGO ALTO",AF62)))</formula>
    </cfRule>
    <cfRule type="containsText" dxfId="220" priority="204" operator="containsText" text="ZONA RIESGO EXTREMO">
      <formula>NOT(ISERROR(SEARCH("ZONA RIESGO EXTREMO",AF62)))</formula>
    </cfRule>
  </conditionalFormatting>
  <conditionalFormatting sqref="AF65">
    <cfRule type="containsText" dxfId="219" priority="197" operator="containsText" text="ZONA RIESGO BAJA">
      <formula>NOT(ISERROR(SEARCH("ZONA RIESGO BAJA",AF65)))</formula>
    </cfRule>
    <cfRule type="containsText" dxfId="218" priority="198" operator="containsText" text="ZONA RIESGO MODERADO">
      <formula>NOT(ISERROR(SEARCH("ZONA RIESGO MODERADO",AF65)))</formula>
    </cfRule>
    <cfRule type="containsText" dxfId="217" priority="199" operator="containsText" text="ZONA RIESGO ALTO">
      <formula>NOT(ISERROR(SEARCH("ZONA RIESGO ALTO",AF65)))</formula>
    </cfRule>
    <cfRule type="containsText" dxfId="216" priority="200" operator="containsText" text="ZONA RIESGO EXTREMO">
      <formula>NOT(ISERROR(SEARCH("ZONA RIESGO EXTREMO",AF65)))</formula>
    </cfRule>
  </conditionalFormatting>
  <conditionalFormatting sqref="AF66">
    <cfRule type="containsText" dxfId="215" priority="193" operator="containsText" text="ZONA RIESGO BAJA">
      <formula>NOT(ISERROR(SEARCH("ZONA RIESGO BAJA",AF66)))</formula>
    </cfRule>
    <cfRule type="containsText" dxfId="214" priority="194" operator="containsText" text="ZONA RIESGO MODERADO">
      <formula>NOT(ISERROR(SEARCH("ZONA RIESGO MODERADO",AF66)))</formula>
    </cfRule>
    <cfRule type="containsText" dxfId="213" priority="195" operator="containsText" text="ZONA RIESGO ALTO">
      <formula>NOT(ISERROR(SEARCH("ZONA RIESGO ALTO",AF66)))</formula>
    </cfRule>
    <cfRule type="containsText" dxfId="212" priority="196" operator="containsText" text="ZONA RIESGO EXTREMO">
      <formula>NOT(ISERROR(SEARCH("ZONA RIESGO EXTREMO",AF66)))</formula>
    </cfRule>
  </conditionalFormatting>
  <conditionalFormatting sqref="AF69:AF73">
    <cfRule type="containsText" dxfId="211" priority="189" operator="containsText" text="ZONA RIESGO BAJA">
      <formula>NOT(ISERROR(SEARCH("ZONA RIESGO BAJA",AF69)))</formula>
    </cfRule>
    <cfRule type="containsText" dxfId="210" priority="190" operator="containsText" text="ZONA RIESGO MODERADO">
      <formula>NOT(ISERROR(SEARCH("ZONA RIESGO MODERADO",AF69)))</formula>
    </cfRule>
    <cfRule type="containsText" dxfId="209" priority="191" operator="containsText" text="ZONA RIESGO ALTO">
      <formula>NOT(ISERROR(SEARCH("ZONA RIESGO ALTO",AF69)))</formula>
    </cfRule>
    <cfRule type="containsText" dxfId="208" priority="192" operator="containsText" text="ZONA RIESGO EXTREMO">
      <formula>NOT(ISERROR(SEARCH("ZONA RIESGO EXTREMO",AF69)))</formula>
    </cfRule>
  </conditionalFormatting>
  <conditionalFormatting sqref="AF76">
    <cfRule type="containsText" dxfId="207" priority="185" operator="containsText" text="ZONA RIESGO BAJA">
      <formula>NOT(ISERROR(SEARCH("ZONA RIESGO BAJA",AF76)))</formula>
    </cfRule>
    <cfRule type="containsText" dxfId="206" priority="186" operator="containsText" text="ZONA RIESGO MODERADO">
      <formula>NOT(ISERROR(SEARCH("ZONA RIESGO MODERADO",AF76)))</formula>
    </cfRule>
    <cfRule type="containsText" dxfId="205" priority="187" operator="containsText" text="ZONA RIESGO ALTO">
      <formula>NOT(ISERROR(SEARCH("ZONA RIESGO ALTO",AF76)))</formula>
    </cfRule>
    <cfRule type="containsText" dxfId="204" priority="188" operator="containsText" text="ZONA RIESGO EXTREMO">
      <formula>NOT(ISERROR(SEARCH("ZONA RIESGO EXTREMO",AF76)))</formula>
    </cfRule>
  </conditionalFormatting>
  <conditionalFormatting sqref="AF12">
    <cfRule type="containsText" dxfId="203" priority="181" operator="containsText" text="ZONA RIESGO BAJA">
      <formula>NOT(ISERROR(SEARCH("ZONA RIESGO BAJA",AF12)))</formula>
    </cfRule>
    <cfRule type="containsText" dxfId="202" priority="182" operator="containsText" text="ZONA RIESGO MODERADO">
      <formula>NOT(ISERROR(SEARCH("ZONA RIESGO MODERADO",AF12)))</formula>
    </cfRule>
    <cfRule type="containsText" dxfId="201" priority="183" operator="containsText" text="ZONA RIESGO ALTO">
      <formula>NOT(ISERROR(SEARCH("ZONA RIESGO ALTO",AF12)))</formula>
    </cfRule>
    <cfRule type="containsText" dxfId="200" priority="184" operator="containsText" text="ZONA RIESGO EXTREMO">
      <formula>NOT(ISERROR(SEARCH("ZONA RIESGO EXTREMO",AF12)))</formula>
    </cfRule>
  </conditionalFormatting>
  <conditionalFormatting sqref="AF7">
    <cfRule type="containsText" dxfId="199" priority="177" operator="containsText" text="ZONA RIESGO BAJA">
      <formula>NOT(ISERROR(SEARCH("ZONA RIESGO BAJA",AF7)))</formula>
    </cfRule>
    <cfRule type="containsText" dxfId="198" priority="178" operator="containsText" text="ZONA RIESGO MODERADO">
      <formula>NOT(ISERROR(SEARCH("ZONA RIESGO MODERADO",AF7)))</formula>
    </cfRule>
    <cfRule type="containsText" dxfId="197" priority="179" operator="containsText" text="ZONA RIESGO ALTO">
      <formula>NOT(ISERROR(SEARCH("ZONA RIESGO ALTO",AF7)))</formula>
    </cfRule>
    <cfRule type="containsText" dxfId="196" priority="180" operator="containsText" text="ZONA RIESGO EXTREMO">
      <formula>NOT(ISERROR(SEARCH("ZONA RIESGO EXTREMO",AF7)))</formula>
    </cfRule>
  </conditionalFormatting>
  <conditionalFormatting sqref="AF14">
    <cfRule type="containsText" dxfId="195" priority="173" operator="containsText" text="ZONA RIESGO BAJA">
      <formula>NOT(ISERROR(SEARCH("ZONA RIESGO BAJA",AF14)))</formula>
    </cfRule>
    <cfRule type="containsText" dxfId="194" priority="174" operator="containsText" text="ZONA RIESGO MODERADO">
      <formula>NOT(ISERROR(SEARCH("ZONA RIESGO MODERADO",AF14)))</formula>
    </cfRule>
    <cfRule type="containsText" dxfId="193" priority="175" operator="containsText" text="ZONA RIESGO ALTO">
      <formula>NOT(ISERROR(SEARCH("ZONA RIESGO ALTO",AF14)))</formula>
    </cfRule>
    <cfRule type="containsText" dxfId="192" priority="176" operator="containsText" text="ZONA RIESGO EXTREMO">
      <formula>NOT(ISERROR(SEARCH("ZONA RIESGO EXTREMO",AF14)))</formula>
    </cfRule>
  </conditionalFormatting>
  <conditionalFormatting sqref="AF16">
    <cfRule type="containsText" dxfId="191" priority="169" operator="containsText" text="ZONA RIESGO BAJA">
      <formula>NOT(ISERROR(SEARCH("ZONA RIESGO BAJA",AF16)))</formula>
    </cfRule>
    <cfRule type="containsText" dxfId="190" priority="170" operator="containsText" text="ZONA RIESGO MODERADO">
      <formula>NOT(ISERROR(SEARCH("ZONA RIESGO MODERADO",AF16)))</formula>
    </cfRule>
    <cfRule type="containsText" dxfId="189" priority="171" operator="containsText" text="ZONA RIESGO ALTO">
      <formula>NOT(ISERROR(SEARCH("ZONA RIESGO ALTO",AF16)))</formula>
    </cfRule>
    <cfRule type="containsText" dxfId="188" priority="172" operator="containsText" text="ZONA RIESGO EXTREMO">
      <formula>NOT(ISERROR(SEARCH("ZONA RIESGO EXTREMO",AF16)))</formula>
    </cfRule>
  </conditionalFormatting>
  <conditionalFormatting sqref="AF15">
    <cfRule type="containsText" dxfId="187" priority="165" operator="containsText" text="ZONA RIESGO BAJA">
      <formula>NOT(ISERROR(SEARCH("ZONA RIESGO BAJA",AF15)))</formula>
    </cfRule>
    <cfRule type="containsText" dxfId="186" priority="166" operator="containsText" text="ZONA RIESGO MODERADO">
      <formula>NOT(ISERROR(SEARCH("ZONA RIESGO MODERADO",AF15)))</formula>
    </cfRule>
    <cfRule type="containsText" dxfId="185" priority="167" operator="containsText" text="ZONA RIESGO ALTO">
      <formula>NOT(ISERROR(SEARCH("ZONA RIESGO ALTO",AF15)))</formula>
    </cfRule>
    <cfRule type="containsText" dxfId="184" priority="168" operator="containsText" text="ZONA RIESGO EXTREMO">
      <formula>NOT(ISERROR(SEARCH("ZONA RIESGO EXTREMO",AF15)))</formula>
    </cfRule>
  </conditionalFormatting>
  <conditionalFormatting sqref="AF90:AF97">
    <cfRule type="containsText" dxfId="183" priority="161" operator="containsText" text="ZONA RIESGO BAJA">
      <formula>NOT(ISERROR(SEARCH("ZONA RIESGO BAJA",AF90)))</formula>
    </cfRule>
    <cfRule type="containsText" dxfId="182" priority="162" operator="containsText" text="ZONA RIESGO MODERADO">
      <formula>NOT(ISERROR(SEARCH("ZONA RIESGO MODERADO",AF90)))</formula>
    </cfRule>
    <cfRule type="containsText" dxfId="181" priority="163" operator="containsText" text="ZONA RIESGO ALTO">
      <formula>NOT(ISERROR(SEARCH("ZONA RIESGO ALTO",AF90)))</formula>
    </cfRule>
    <cfRule type="containsText" dxfId="180" priority="164" operator="containsText" text="ZONA RIESGO EXTREMO">
      <formula>NOT(ISERROR(SEARCH("ZONA RIESGO EXTREMO",AF90)))</formula>
    </cfRule>
  </conditionalFormatting>
  <conditionalFormatting sqref="AF77">
    <cfRule type="containsText" dxfId="179" priority="157" operator="containsText" text="ZONA RIESGO BAJA">
      <formula>NOT(ISERROR(SEARCH("ZONA RIESGO BAJA",AF77)))</formula>
    </cfRule>
    <cfRule type="containsText" dxfId="178" priority="158" operator="containsText" text="ZONA RIESGO MODERADO">
      <formula>NOT(ISERROR(SEARCH("ZONA RIESGO MODERADO",AF77)))</formula>
    </cfRule>
    <cfRule type="containsText" dxfId="177" priority="159" operator="containsText" text="ZONA RIESGO ALTO">
      <formula>NOT(ISERROR(SEARCH("ZONA RIESGO ALTO",AF77)))</formula>
    </cfRule>
    <cfRule type="containsText" dxfId="176" priority="160" operator="containsText" text="ZONA RIESGO EXTREMO">
      <formula>NOT(ISERROR(SEARCH("ZONA RIESGO EXTREMO",AF77)))</formula>
    </cfRule>
  </conditionalFormatting>
  <conditionalFormatting sqref="AF78">
    <cfRule type="containsText" dxfId="175" priority="153" operator="containsText" text="ZONA RIESGO BAJA">
      <formula>NOT(ISERROR(SEARCH("ZONA RIESGO BAJA",AF78)))</formula>
    </cfRule>
    <cfRule type="containsText" dxfId="174" priority="154" operator="containsText" text="ZONA RIESGO MODERADO">
      <formula>NOT(ISERROR(SEARCH("ZONA RIESGO MODERADO",AF78)))</formula>
    </cfRule>
    <cfRule type="containsText" dxfId="173" priority="155" operator="containsText" text="ZONA RIESGO ALTO">
      <formula>NOT(ISERROR(SEARCH("ZONA RIESGO ALTO",AF78)))</formula>
    </cfRule>
    <cfRule type="containsText" dxfId="172" priority="156" operator="containsText" text="ZONA RIESGO EXTREMO">
      <formula>NOT(ISERROR(SEARCH("ZONA RIESGO EXTREMO",AF78)))</formula>
    </cfRule>
  </conditionalFormatting>
  <conditionalFormatting sqref="AF41:AF43">
    <cfRule type="containsText" dxfId="171" priority="149" operator="containsText" text="ZONA RIESGO BAJA">
      <formula>NOT(ISERROR(SEARCH("ZONA RIESGO BAJA",AF41)))</formula>
    </cfRule>
    <cfRule type="containsText" dxfId="170" priority="150" operator="containsText" text="ZONA RIESGO MODERADO">
      <formula>NOT(ISERROR(SEARCH("ZONA RIESGO MODERADO",AF41)))</formula>
    </cfRule>
    <cfRule type="containsText" dxfId="169" priority="151" operator="containsText" text="ZONA RIESGO ALTO">
      <formula>NOT(ISERROR(SEARCH("ZONA RIESGO ALTO",AF41)))</formula>
    </cfRule>
    <cfRule type="containsText" dxfId="168" priority="152" operator="containsText" text="ZONA RIESGO EXTREMO">
      <formula>NOT(ISERROR(SEARCH("ZONA RIESGO EXTREMO",AF41)))</formula>
    </cfRule>
  </conditionalFormatting>
  <conditionalFormatting sqref="AF84">
    <cfRule type="containsText" dxfId="167" priority="145" operator="containsText" text="ZONA RIESGO BAJA">
      <formula>NOT(ISERROR(SEARCH("ZONA RIESGO BAJA",AF84)))</formula>
    </cfRule>
    <cfRule type="containsText" dxfId="166" priority="146" operator="containsText" text="ZONA RIESGO MODERADO">
      <formula>NOT(ISERROR(SEARCH("ZONA RIESGO MODERADO",AF84)))</formula>
    </cfRule>
    <cfRule type="containsText" dxfId="165" priority="147" operator="containsText" text="ZONA RIESGO ALTO">
      <formula>NOT(ISERROR(SEARCH("ZONA RIESGO ALTO",AF84)))</formula>
    </cfRule>
    <cfRule type="containsText" dxfId="164" priority="148" operator="containsText" text="ZONA RIESGO EXTREMO">
      <formula>NOT(ISERROR(SEARCH("ZONA RIESGO EXTREMO",AF84)))</formula>
    </cfRule>
  </conditionalFormatting>
  <conditionalFormatting sqref="AF85:AF89">
    <cfRule type="containsText" dxfId="163" priority="141" operator="containsText" text="ZONA RIESGO BAJA">
      <formula>NOT(ISERROR(SEARCH("ZONA RIESGO BAJA",AF85)))</formula>
    </cfRule>
    <cfRule type="containsText" dxfId="162" priority="142" operator="containsText" text="ZONA RIESGO MODERADO">
      <formula>NOT(ISERROR(SEARCH("ZONA RIESGO MODERADO",AF85)))</formula>
    </cfRule>
    <cfRule type="containsText" dxfId="161" priority="143" operator="containsText" text="ZONA RIESGO ALTO">
      <formula>NOT(ISERROR(SEARCH("ZONA RIESGO ALTO",AF85)))</formula>
    </cfRule>
    <cfRule type="containsText" dxfId="160" priority="144" operator="containsText" text="ZONA RIESGO EXTREMO">
      <formula>NOT(ISERROR(SEARCH("ZONA RIESGO EXTREMO",AF85)))</formula>
    </cfRule>
  </conditionalFormatting>
  <conditionalFormatting sqref="AF63:AF64">
    <cfRule type="containsText" dxfId="159" priority="137" operator="containsText" text="ZONA RIESGO BAJA">
      <formula>NOT(ISERROR(SEARCH("ZONA RIESGO BAJA",AF63)))</formula>
    </cfRule>
    <cfRule type="containsText" dxfId="158" priority="138" operator="containsText" text="ZONA RIESGO MODERADO">
      <formula>NOT(ISERROR(SEARCH("ZONA RIESGO MODERADO",AF63)))</formula>
    </cfRule>
    <cfRule type="containsText" dxfId="157" priority="139" operator="containsText" text="ZONA RIESGO ALTO">
      <formula>NOT(ISERROR(SEARCH("ZONA RIESGO ALTO",AF63)))</formula>
    </cfRule>
    <cfRule type="containsText" dxfId="156" priority="140" operator="containsText" text="ZONA RIESGO EXTREMO">
      <formula>NOT(ISERROR(SEARCH("ZONA RIESGO EXTREMO",AF63)))</formula>
    </cfRule>
  </conditionalFormatting>
  <conditionalFormatting sqref="AF49">
    <cfRule type="containsText" dxfId="155" priority="133" operator="containsText" text="ZONA RIESGO BAJA">
      <formula>NOT(ISERROR(SEARCH("ZONA RIESGO BAJA",AF49)))</formula>
    </cfRule>
    <cfRule type="containsText" dxfId="154" priority="134" operator="containsText" text="ZONA RIESGO MODERADO">
      <formula>NOT(ISERROR(SEARCH("ZONA RIESGO MODERADO",AF49)))</formula>
    </cfRule>
    <cfRule type="containsText" dxfId="153" priority="135" operator="containsText" text="ZONA RIESGO ALTO">
      <formula>NOT(ISERROR(SEARCH("ZONA RIESGO ALTO",AF49)))</formula>
    </cfRule>
    <cfRule type="containsText" dxfId="152" priority="136" operator="containsText" text="ZONA RIESGO EXTREMO">
      <formula>NOT(ISERROR(SEARCH("ZONA RIESGO EXTREMO",AF49)))</formula>
    </cfRule>
  </conditionalFormatting>
  <conditionalFormatting sqref="AF67">
    <cfRule type="containsText" dxfId="151" priority="129" operator="containsText" text="ZONA RIESGO BAJA">
      <formula>NOT(ISERROR(SEARCH("ZONA RIESGO BAJA",AF67)))</formula>
    </cfRule>
    <cfRule type="containsText" dxfId="150" priority="130" operator="containsText" text="ZONA RIESGO MODERADO">
      <formula>NOT(ISERROR(SEARCH("ZONA RIESGO MODERADO",AF67)))</formula>
    </cfRule>
    <cfRule type="containsText" dxfId="149" priority="131" operator="containsText" text="ZONA RIESGO ALTO">
      <formula>NOT(ISERROR(SEARCH("ZONA RIESGO ALTO",AF67)))</formula>
    </cfRule>
    <cfRule type="containsText" dxfId="148" priority="132" operator="containsText" text="ZONA RIESGO EXTREMO">
      <formula>NOT(ISERROR(SEARCH("ZONA RIESGO EXTREMO",AF67)))</formula>
    </cfRule>
  </conditionalFormatting>
  <conditionalFormatting sqref="AF68">
    <cfRule type="containsText" dxfId="147" priority="125" operator="containsText" text="ZONA RIESGO BAJA">
      <formula>NOT(ISERROR(SEARCH("ZONA RIESGO BAJA",AF68)))</formula>
    </cfRule>
    <cfRule type="containsText" dxfId="146" priority="126" operator="containsText" text="ZONA RIESGO MODERADO">
      <formula>NOT(ISERROR(SEARCH("ZONA RIESGO MODERADO",AF68)))</formula>
    </cfRule>
    <cfRule type="containsText" dxfId="145" priority="127" operator="containsText" text="ZONA RIESGO ALTO">
      <formula>NOT(ISERROR(SEARCH("ZONA RIESGO ALTO",AF68)))</formula>
    </cfRule>
    <cfRule type="containsText" dxfId="144" priority="128" operator="containsText" text="ZONA RIESGO EXTREMO">
      <formula>NOT(ISERROR(SEARCH("ZONA RIESGO EXTREMO",AF68)))</formula>
    </cfRule>
  </conditionalFormatting>
  <conditionalFormatting sqref="AF10 AF13 AF17 AF79 AF114 AF47:AF48 AF54">
    <cfRule type="containsText" dxfId="143" priority="121" operator="containsText" text="ZONA RIESGO BAJA">
      <formula>NOT(ISERROR(SEARCH("ZONA RIESGO BAJA",AF10)))</formula>
    </cfRule>
    <cfRule type="containsText" dxfId="142" priority="122" operator="containsText" text="ZONA RIESGO MODERADO">
      <formula>NOT(ISERROR(SEARCH("ZONA RIESGO MODERADO",AF10)))</formula>
    </cfRule>
    <cfRule type="containsText" dxfId="141" priority="123" operator="containsText" text="ZONA RIESGO ALTO">
      <formula>NOT(ISERROR(SEARCH("ZONA RIESGO ALTO",AF10)))</formula>
    </cfRule>
    <cfRule type="containsText" dxfId="140" priority="124" operator="containsText" text="ZONA RIESGO EXTREMO">
      <formula>NOT(ISERROR(SEARCH("ZONA RIESGO EXTREMO",AF10)))</formula>
    </cfRule>
  </conditionalFormatting>
  <conditionalFormatting sqref="AF18:AF31">
    <cfRule type="containsText" dxfId="139" priority="117" operator="containsText" text="ZONA RIESGO BAJA">
      <formula>NOT(ISERROR(SEARCH("ZONA RIESGO BAJA",AF18)))</formula>
    </cfRule>
    <cfRule type="containsText" dxfId="138" priority="118" operator="containsText" text="ZONA RIESGO MODERADO">
      <formula>NOT(ISERROR(SEARCH("ZONA RIESGO MODERADO",AF18)))</formula>
    </cfRule>
    <cfRule type="containsText" dxfId="137" priority="119" operator="containsText" text="ZONA RIESGO ALTO">
      <formula>NOT(ISERROR(SEARCH("ZONA RIESGO ALTO",AF18)))</formula>
    </cfRule>
    <cfRule type="containsText" dxfId="136" priority="120" operator="containsText" text="ZONA RIESGO EXTREMO">
      <formula>NOT(ISERROR(SEARCH("ZONA RIESGO EXTREMO",AF18)))</formula>
    </cfRule>
  </conditionalFormatting>
  <conditionalFormatting sqref="AF44:AF46">
    <cfRule type="containsText" dxfId="135" priority="113" operator="containsText" text="ZONA RIESGO BAJA">
      <formula>NOT(ISERROR(SEARCH("ZONA RIESGO BAJA",AF44)))</formula>
    </cfRule>
    <cfRule type="containsText" dxfId="134" priority="114" operator="containsText" text="ZONA RIESGO MODERADO">
      <formula>NOT(ISERROR(SEARCH("ZONA RIESGO MODERADO",AF44)))</formula>
    </cfRule>
    <cfRule type="containsText" dxfId="133" priority="115" operator="containsText" text="ZONA RIESGO ALTO">
      <formula>NOT(ISERROR(SEARCH("ZONA RIESGO ALTO",AF44)))</formula>
    </cfRule>
    <cfRule type="containsText" dxfId="132" priority="116" operator="containsText" text="ZONA RIESGO EXTREMO">
      <formula>NOT(ISERROR(SEARCH("ZONA RIESGO EXTREMO",AF44)))</formula>
    </cfRule>
  </conditionalFormatting>
  <conditionalFormatting sqref="AF80:AF83">
    <cfRule type="containsText" dxfId="131" priority="109" operator="containsText" text="ZONA RIESGO BAJA">
      <formula>NOT(ISERROR(SEARCH("ZONA RIESGO BAJA",AF80)))</formula>
    </cfRule>
    <cfRule type="containsText" dxfId="130" priority="110" operator="containsText" text="ZONA RIESGO MODERADO">
      <formula>NOT(ISERROR(SEARCH("ZONA RIESGO MODERADO",AF80)))</formula>
    </cfRule>
    <cfRule type="containsText" dxfId="129" priority="111" operator="containsText" text="ZONA RIESGO ALTO">
      <formula>NOT(ISERROR(SEARCH("ZONA RIESGO ALTO",AF80)))</formula>
    </cfRule>
    <cfRule type="containsText" dxfId="128" priority="112" operator="containsText" text="ZONA RIESGO EXTREMO">
      <formula>NOT(ISERROR(SEARCH("ZONA RIESGO EXTREMO",AF80)))</formula>
    </cfRule>
  </conditionalFormatting>
  <conditionalFormatting sqref="AF74">
    <cfRule type="containsText" dxfId="127" priority="105" operator="containsText" text="ZONA RIESGO BAJA">
      <formula>NOT(ISERROR(SEARCH("ZONA RIESGO BAJA",AF74)))</formula>
    </cfRule>
    <cfRule type="containsText" dxfId="126" priority="106" operator="containsText" text="ZONA RIESGO MODERADO">
      <formula>NOT(ISERROR(SEARCH("ZONA RIESGO MODERADO",AF74)))</formula>
    </cfRule>
    <cfRule type="containsText" dxfId="125" priority="107" operator="containsText" text="ZONA RIESGO ALTO">
      <formula>NOT(ISERROR(SEARCH("ZONA RIESGO ALTO",AF74)))</formula>
    </cfRule>
    <cfRule type="containsText" dxfId="124" priority="108" operator="containsText" text="ZONA RIESGO EXTREMO">
      <formula>NOT(ISERROR(SEARCH("ZONA RIESGO EXTREMO",AF74)))</formula>
    </cfRule>
  </conditionalFormatting>
  <conditionalFormatting sqref="AF75">
    <cfRule type="containsText" dxfId="123" priority="101" operator="containsText" text="ZONA RIESGO BAJA">
      <formula>NOT(ISERROR(SEARCH("ZONA RIESGO BAJA",AF75)))</formula>
    </cfRule>
    <cfRule type="containsText" dxfId="122" priority="102" operator="containsText" text="ZONA RIESGO MODERADO">
      <formula>NOT(ISERROR(SEARCH("ZONA RIESGO MODERADO",AF75)))</formula>
    </cfRule>
    <cfRule type="containsText" dxfId="121" priority="103" operator="containsText" text="ZONA RIESGO ALTO">
      <formula>NOT(ISERROR(SEARCH("ZONA RIESGO ALTO",AF75)))</formula>
    </cfRule>
    <cfRule type="containsText" dxfId="120" priority="104" operator="containsText" text="ZONA RIESGO EXTREMO">
      <formula>NOT(ISERROR(SEARCH("ZONA RIESGO EXTREMO",AF75)))</formula>
    </cfRule>
  </conditionalFormatting>
  <conditionalFormatting sqref="AF98">
    <cfRule type="containsText" dxfId="119" priority="97" operator="containsText" text="ZONA RIESGO BAJA">
      <formula>NOT(ISERROR(SEARCH("ZONA RIESGO BAJA",AF98)))</formula>
    </cfRule>
    <cfRule type="containsText" dxfId="118" priority="98" operator="containsText" text="ZONA RIESGO MODERADO">
      <formula>NOT(ISERROR(SEARCH("ZONA RIESGO MODERADO",AF98)))</formula>
    </cfRule>
    <cfRule type="containsText" dxfId="117" priority="99" operator="containsText" text="ZONA RIESGO ALTO">
      <formula>NOT(ISERROR(SEARCH("ZONA RIESGO ALTO",AF98)))</formula>
    </cfRule>
    <cfRule type="containsText" dxfId="116" priority="100" operator="containsText" text="ZONA RIESGO EXTREMO">
      <formula>NOT(ISERROR(SEARCH("ZONA RIESGO EXTREMO",AF98)))</formula>
    </cfRule>
  </conditionalFormatting>
  <conditionalFormatting sqref="AF99">
    <cfRule type="containsText" dxfId="115" priority="93" operator="containsText" text="ZONA RIESGO BAJA">
      <formula>NOT(ISERROR(SEARCH("ZONA RIESGO BAJA",AF99)))</formula>
    </cfRule>
    <cfRule type="containsText" dxfId="114" priority="94" operator="containsText" text="ZONA RIESGO MODERADO">
      <formula>NOT(ISERROR(SEARCH("ZONA RIESGO MODERADO",AF99)))</formula>
    </cfRule>
    <cfRule type="containsText" dxfId="113" priority="95" operator="containsText" text="ZONA RIESGO ALTO">
      <formula>NOT(ISERROR(SEARCH("ZONA RIESGO ALTO",AF99)))</formula>
    </cfRule>
    <cfRule type="containsText" dxfId="112" priority="96" operator="containsText" text="ZONA RIESGO EXTREMO">
      <formula>NOT(ISERROR(SEARCH("ZONA RIESGO EXTREMO",AF99)))</formula>
    </cfRule>
  </conditionalFormatting>
  <conditionalFormatting sqref="AF100">
    <cfRule type="containsText" dxfId="111" priority="89" operator="containsText" text="ZONA RIESGO BAJA">
      <formula>NOT(ISERROR(SEARCH("ZONA RIESGO BAJA",AF100)))</formula>
    </cfRule>
    <cfRule type="containsText" dxfId="110" priority="90" operator="containsText" text="ZONA RIESGO MODERADO">
      <formula>NOT(ISERROR(SEARCH("ZONA RIESGO MODERADO",AF100)))</formula>
    </cfRule>
    <cfRule type="containsText" dxfId="109" priority="91" operator="containsText" text="ZONA RIESGO ALTO">
      <formula>NOT(ISERROR(SEARCH("ZONA RIESGO ALTO",AF100)))</formula>
    </cfRule>
    <cfRule type="containsText" dxfId="108" priority="92" operator="containsText" text="ZONA RIESGO EXTREMO">
      <formula>NOT(ISERROR(SEARCH("ZONA RIESGO EXTREMO",AF100)))</formula>
    </cfRule>
  </conditionalFormatting>
  <conditionalFormatting sqref="AF101">
    <cfRule type="containsText" dxfId="107" priority="85" operator="containsText" text="ZONA RIESGO BAJA">
      <formula>NOT(ISERROR(SEARCH("ZONA RIESGO BAJA",AF101)))</formula>
    </cfRule>
    <cfRule type="containsText" dxfId="106" priority="86" operator="containsText" text="ZONA RIESGO MODERADO">
      <formula>NOT(ISERROR(SEARCH("ZONA RIESGO MODERADO",AF101)))</formula>
    </cfRule>
    <cfRule type="containsText" dxfId="105" priority="87" operator="containsText" text="ZONA RIESGO ALTO">
      <formula>NOT(ISERROR(SEARCH("ZONA RIESGO ALTO",AF101)))</formula>
    </cfRule>
    <cfRule type="containsText" dxfId="104" priority="88" operator="containsText" text="ZONA RIESGO EXTREMO">
      <formula>NOT(ISERROR(SEARCH("ZONA RIESGO EXTREMO",AF101)))</formula>
    </cfRule>
  </conditionalFormatting>
  <conditionalFormatting sqref="AF102">
    <cfRule type="containsText" dxfId="103" priority="81" operator="containsText" text="ZONA RIESGO BAJA">
      <formula>NOT(ISERROR(SEARCH("ZONA RIESGO BAJA",AF102)))</formula>
    </cfRule>
    <cfRule type="containsText" dxfId="102" priority="82" operator="containsText" text="ZONA RIESGO MODERADO">
      <formula>NOT(ISERROR(SEARCH("ZONA RIESGO MODERADO",AF102)))</formula>
    </cfRule>
    <cfRule type="containsText" dxfId="101" priority="83" operator="containsText" text="ZONA RIESGO ALTO">
      <formula>NOT(ISERROR(SEARCH("ZONA RIESGO ALTO",AF102)))</formula>
    </cfRule>
    <cfRule type="containsText" dxfId="100" priority="84" operator="containsText" text="ZONA RIESGO EXTREMO">
      <formula>NOT(ISERROR(SEARCH("ZONA RIESGO EXTREMO",AF102)))</formula>
    </cfRule>
  </conditionalFormatting>
  <conditionalFormatting sqref="AF104">
    <cfRule type="containsText" dxfId="99" priority="77" operator="containsText" text="ZONA RIESGO BAJA">
      <formula>NOT(ISERROR(SEARCH("ZONA RIESGO BAJA",AF104)))</formula>
    </cfRule>
    <cfRule type="containsText" dxfId="98" priority="78" operator="containsText" text="ZONA RIESGO MODERADO">
      <formula>NOT(ISERROR(SEARCH("ZONA RIESGO MODERADO",AF104)))</formula>
    </cfRule>
    <cfRule type="containsText" dxfId="97" priority="79" operator="containsText" text="ZONA RIESGO ALTO">
      <formula>NOT(ISERROR(SEARCH("ZONA RIESGO ALTO",AF104)))</formula>
    </cfRule>
    <cfRule type="containsText" dxfId="96" priority="80" operator="containsText" text="ZONA RIESGO EXTREMO">
      <formula>NOT(ISERROR(SEARCH("ZONA RIESGO EXTREMO",AF104)))</formula>
    </cfRule>
  </conditionalFormatting>
  <conditionalFormatting sqref="AF105:AF106">
    <cfRule type="containsText" dxfId="95" priority="73" operator="containsText" text="ZONA RIESGO BAJA">
      <formula>NOT(ISERROR(SEARCH("ZONA RIESGO BAJA",AF105)))</formula>
    </cfRule>
    <cfRule type="containsText" dxfId="94" priority="74" operator="containsText" text="ZONA RIESGO MODERADO">
      <formula>NOT(ISERROR(SEARCH("ZONA RIESGO MODERADO",AF105)))</formula>
    </cfRule>
    <cfRule type="containsText" dxfId="93" priority="75" operator="containsText" text="ZONA RIESGO ALTO">
      <formula>NOT(ISERROR(SEARCH("ZONA RIESGO ALTO",AF105)))</formula>
    </cfRule>
    <cfRule type="containsText" dxfId="92" priority="76" operator="containsText" text="ZONA RIESGO EXTREMO">
      <formula>NOT(ISERROR(SEARCH("ZONA RIESGO EXTREMO",AF105)))</formula>
    </cfRule>
  </conditionalFormatting>
  <conditionalFormatting sqref="AF103">
    <cfRule type="containsText" dxfId="91" priority="69" operator="containsText" text="ZONA RIESGO BAJA">
      <formula>NOT(ISERROR(SEARCH("ZONA RIESGO BAJA",AF103)))</formula>
    </cfRule>
    <cfRule type="containsText" dxfId="90" priority="70" operator="containsText" text="ZONA RIESGO MODERADO">
      <formula>NOT(ISERROR(SEARCH("ZONA RIESGO MODERADO",AF103)))</formula>
    </cfRule>
    <cfRule type="containsText" dxfId="89" priority="71" operator="containsText" text="ZONA RIESGO ALTO">
      <formula>NOT(ISERROR(SEARCH("ZONA RIESGO ALTO",AF103)))</formula>
    </cfRule>
    <cfRule type="containsText" dxfId="88" priority="72" operator="containsText" text="ZONA RIESGO EXTREMO">
      <formula>NOT(ISERROR(SEARCH("ZONA RIESGO EXTREMO",AF103)))</formula>
    </cfRule>
  </conditionalFormatting>
  <conditionalFormatting sqref="AF107:AF113">
    <cfRule type="containsText" dxfId="87" priority="65" operator="containsText" text="ZONA RIESGO BAJA">
      <formula>NOT(ISERROR(SEARCH("ZONA RIESGO BAJA",AF107)))</formula>
    </cfRule>
    <cfRule type="containsText" dxfId="86" priority="66" operator="containsText" text="ZONA RIESGO MODERADO">
      <formula>NOT(ISERROR(SEARCH("ZONA RIESGO MODERADO",AF107)))</formula>
    </cfRule>
    <cfRule type="containsText" dxfId="85" priority="67" operator="containsText" text="ZONA RIESGO ALTO">
      <formula>NOT(ISERROR(SEARCH("ZONA RIESGO ALTO",AF107)))</formula>
    </cfRule>
    <cfRule type="containsText" dxfId="84" priority="68" operator="containsText" text="ZONA RIESGO EXTREMO">
      <formula>NOT(ISERROR(SEARCH("ZONA RIESGO EXTREMO",AF107)))</formula>
    </cfRule>
  </conditionalFormatting>
  <conditionalFormatting sqref="AF56">
    <cfRule type="containsText" dxfId="83" priority="61" operator="containsText" text="ZONA RIESGO BAJA">
      <formula>NOT(ISERROR(SEARCH("ZONA RIESGO BAJA",AF56)))</formula>
    </cfRule>
    <cfRule type="containsText" dxfId="82" priority="62" operator="containsText" text="ZONA RIESGO MODERADO">
      <formula>NOT(ISERROR(SEARCH("ZONA RIESGO MODERADO",AF56)))</formula>
    </cfRule>
    <cfRule type="containsText" dxfId="81" priority="63" operator="containsText" text="ZONA RIESGO ALTO">
      <formula>NOT(ISERROR(SEARCH("ZONA RIESGO ALTO",AF56)))</formula>
    </cfRule>
    <cfRule type="containsText" dxfId="80" priority="64" operator="containsText" text="ZONA RIESGO EXTREMO">
      <formula>NOT(ISERROR(SEARCH("ZONA RIESGO EXTREMO",AF56)))</formula>
    </cfRule>
  </conditionalFormatting>
  <conditionalFormatting sqref="AF55">
    <cfRule type="containsText" dxfId="79" priority="57" operator="containsText" text="ZONA RIESGO BAJA">
      <formula>NOT(ISERROR(SEARCH("ZONA RIESGO BAJA",AF55)))</formula>
    </cfRule>
    <cfRule type="containsText" dxfId="78" priority="58" operator="containsText" text="ZONA RIESGO MODERADO">
      <formula>NOT(ISERROR(SEARCH("ZONA RIESGO MODERADO",AF55)))</formula>
    </cfRule>
    <cfRule type="containsText" dxfId="77" priority="59" operator="containsText" text="ZONA RIESGO ALTO">
      <formula>NOT(ISERROR(SEARCH("ZONA RIESGO ALTO",AF55)))</formula>
    </cfRule>
    <cfRule type="containsText" dxfId="76" priority="60" operator="containsText" text="ZONA RIESGO EXTREMO">
      <formula>NOT(ISERROR(SEARCH("ZONA RIESGO EXTREMO",AF55)))</formula>
    </cfRule>
  </conditionalFormatting>
  <conditionalFormatting sqref="AF32">
    <cfRule type="containsText" dxfId="75" priority="53" operator="containsText" text="ZONA RIESGO BAJA">
      <formula>NOT(ISERROR(SEARCH("ZONA RIESGO BAJA",AF32)))</formula>
    </cfRule>
    <cfRule type="containsText" dxfId="74" priority="54" operator="containsText" text="ZONA RIESGO MODERADO">
      <formula>NOT(ISERROR(SEARCH("ZONA RIESGO MODERADO",AF32)))</formula>
    </cfRule>
    <cfRule type="containsText" dxfId="73" priority="55" operator="containsText" text="ZONA RIESGO ALTO">
      <formula>NOT(ISERROR(SEARCH("ZONA RIESGO ALTO",AF32)))</formula>
    </cfRule>
    <cfRule type="containsText" dxfId="72" priority="56" operator="containsText" text="ZONA RIESGO EXTREMO">
      <formula>NOT(ISERROR(SEARCH("ZONA RIESGO EXTREMO",AF32)))</formula>
    </cfRule>
  </conditionalFormatting>
  <conditionalFormatting sqref="U3:V3">
    <cfRule type="containsText" dxfId="71" priority="49" operator="containsText" text="ZONA RIESGO BAJA">
      <formula>NOT(ISERROR(SEARCH("ZONA RIESGO BAJA",U3)))</formula>
    </cfRule>
    <cfRule type="containsText" dxfId="70" priority="50" operator="containsText" text="ZONA RIESGO MODERADO">
      <formula>NOT(ISERROR(SEARCH("ZONA RIESGO MODERADO",U3)))</formula>
    </cfRule>
    <cfRule type="containsText" dxfId="69" priority="51" operator="containsText" text="ZONA RIESGO ALTO">
      <formula>NOT(ISERROR(SEARCH("ZONA RIESGO ALTO",U3)))</formula>
    </cfRule>
    <cfRule type="containsText" dxfId="68" priority="52" operator="containsText" text="ZONA RIESGO EXTREMO">
      <formula>NOT(ISERROR(SEARCH("ZONA RIESGO EXTREMO",U3)))</formula>
    </cfRule>
  </conditionalFormatting>
  <conditionalFormatting sqref="AH3">
    <cfRule type="containsText" dxfId="67" priority="45" operator="containsText" text="ZONA RIESGO BAJA">
      <formula>NOT(ISERROR(SEARCH("ZONA RIESGO BAJA",AH3)))</formula>
    </cfRule>
    <cfRule type="containsText" dxfId="66" priority="46" operator="containsText" text="ZONA RIESGO MODERADO">
      <formula>NOT(ISERROR(SEARCH("ZONA RIESGO MODERADO",AH3)))</formula>
    </cfRule>
    <cfRule type="containsText" dxfId="65" priority="47" operator="containsText" text="ZONA RIESGO ALTO">
      <formula>NOT(ISERROR(SEARCH("ZONA RIESGO ALTO",AH3)))</formula>
    </cfRule>
    <cfRule type="containsText" dxfId="64" priority="48" operator="containsText" text="ZONA RIESGO EXTREMO">
      <formula>NOT(ISERROR(SEARCH("ZONA RIESGO EXTREMO",AH3)))</formula>
    </cfRule>
  </conditionalFormatting>
  <conditionalFormatting sqref="AH3">
    <cfRule type="containsText" dxfId="63" priority="41" operator="containsText" text="ZONA RIESGO BAJA">
      <formula>NOT(ISERROR(SEARCH("ZONA RIESGO BAJA",AH3)))</formula>
    </cfRule>
    <cfRule type="containsText" dxfId="62" priority="42" operator="containsText" text="ZONA RIESGO MODERADO">
      <formula>NOT(ISERROR(SEARCH("ZONA RIESGO MODERADO",AH3)))</formula>
    </cfRule>
    <cfRule type="containsText" dxfId="61" priority="43" operator="containsText" text="ZONA RIESGO ALTO">
      <formula>NOT(ISERROR(SEARCH("ZONA RIESGO ALTO",AH3)))</formula>
    </cfRule>
    <cfRule type="containsText" dxfId="60" priority="44" operator="containsText" text="ZONA RIESGO EXTREMO">
      <formula>NOT(ISERROR(SEARCH("ZONA RIESGO EXTREMO",AH3)))</formula>
    </cfRule>
  </conditionalFormatting>
  <conditionalFormatting sqref="AH16:AH18 AH21:AH22 AH37 AH40 AH42 AH69:AH71 AH7:AH12">
    <cfRule type="containsText" dxfId="59" priority="37" operator="containsText" text="ZONA RIESGO BAJA">
      <formula>NOT(ISERROR(SEARCH("ZONA RIESGO BAJA",AH7)))</formula>
    </cfRule>
    <cfRule type="containsText" dxfId="58" priority="38" operator="containsText" text="ZONA RIESGO MODERADO">
      <formula>NOT(ISERROR(SEARCH("ZONA RIESGO MODERADO",AH7)))</formula>
    </cfRule>
    <cfRule type="containsText" dxfId="57" priority="39" operator="containsText" text="ZONA RIESGO ALTO">
      <formula>NOT(ISERROR(SEARCH("ZONA RIESGO ALTO",AH7)))</formula>
    </cfRule>
    <cfRule type="containsText" dxfId="56" priority="40" operator="containsText" text="ZONA RIESGO EXTREMO">
      <formula>NOT(ISERROR(SEARCH("ZONA RIESGO EXTREMO",AH7)))</formula>
    </cfRule>
  </conditionalFormatting>
  <conditionalFormatting sqref="AH90">
    <cfRule type="containsText" dxfId="55" priority="33" operator="containsText" text="ZONA RIESGO BAJA">
      <formula>NOT(ISERROR(SEARCH("ZONA RIESGO BAJA",AH90)))</formula>
    </cfRule>
    <cfRule type="containsText" dxfId="54" priority="34" operator="containsText" text="ZONA RIESGO MODERADO">
      <formula>NOT(ISERROR(SEARCH("ZONA RIESGO MODERADO",AH90)))</formula>
    </cfRule>
    <cfRule type="containsText" dxfId="53" priority="35" operator="containsText" text="ZONA RIESGO ALTO">
      <formula>NOT(ISERROR(SEARCH("ZONA RIESGO ALTO",AH90)))</formula>
    </cfRule>
    <cfRule type="containsText" dxfId="52" priority="36" operator="containsText" text="ZONA RIESGO EXTREMO">
      <formula>NOT(ISERROR(SEARCH("ZONA RIESGO EXTREMO",AH90)))</formula>
    </cfRule>
  </conditionalFormatting>
  <conditionalFormatting sqref="AH20 AH25 AH33:AH35 AH39 AH41 AH43:AH49 AH57 AH63 AH65:AH68 AH76:AH79 AH82:AH85 AH88:AH89 AH91:AH93 AH95:AH119">
    <cfRule type="containsText" dxfId="51" priority="29" operator="containsText" text="ZONA RIESGO BAJA">
      <formula>NOT(ISERROR(SEARCH("ZONA RIESGO BAJA",AH20)))</formula>
    </cfRule>
    <cfRule type="containsText" dxfId="50" priority="30" operator="containsText" text="ZONA RIESGO MODERADO">
      <formula>NOT(ISERROR(SEARCH("ZONA RIESGO MODERADO",AH20)))</formula>
    </cfRule>
    <cfRule type="containsText" dxfId="49" priority="31" operator="containsText" text="ZONA RIESGO ALTO">
      <formula>NOT(ISERROR(SEARCH("ZONA RIESGO ALTO",AH20)))</formula>
    </cfRule>
    <cfRule type="containsText" dxfId="48" priority="32" operator="containsText" text="ZONA RIESGO EXTREMO">
      <formula>NOT(ISERROR(SEARCH("ZONA RIESGO EXTREMO",AH20)))</formula>
    </cfRule>
  </conditionalFormatting>
  <conditionalFormatting sqref="AH23:AH24">
    <cfRule type="containsText" dxfId="47" priority="25" operator="containsText" text="ZONA RIESGO BAJA">
      <formula>NOT(ISERROR(SEARCH("ZONA RIESGO BAJA",AH23)))</formula>
    </cfRule>
    <cfRule type="containsText" dxfId="46" priority="26" operator="containsText" text="ZONA RIESGO MODERADO">
      <formula>NOT(ISERROR(SEARCH("ZONA RIESGO MODERADO",AH23)))</formula>
    </cfRule>
    <cfRule type="containsText" dxfId="45" priority="27" operator="containsText" text="ZONA RIESGO ALTO">
      <formula>NOT(ISERROR(SEARCH("ZONA RIESGO ALTO",AH23)))</formula>
    </cfRule>
    <cfRule type="containsText" dxfId="44" priority="28" operator="containsText" text="ZONA RIESGO EXTREMO">
      <formula>NOT(ISERROR(SEARCH("ZONA RIESGO EXTREMO",AH23)))</formula>
    </cfRule>
  </conditionalFormatting>
  <conditionalFormatting sqref="AH19">
    <cfRule type="containsText" dxfId="43" priority="21" operator="containsText" text="ZONA RIESGO BAJA">
      <formula>NOT(ISERROR(SEARCH("ZONA RIESGO BAJA",AH19)))</formula>
    </cfRule>
    <cfRule type="containsText" dxfId="42" priority="22" operator="containsText" text="ZONA RIESGO MODERADO">
      <formula>NOT(ISERROR(SEARCH("ZONA RIESGO MODERADO",AH19)))</formula>
    </cfRule>
    <cfRule type="containsText" dxfId="41" priority="23" operator="containsText" text="ZONA RIESGO ALTO">
      <formula>NOT(ISERROR(SEARCH("ZONA RIESGO ALTO",AH19)))</formula>
    </cfRule>
    <cfRule type="containsText" dxfId="40" priority="24" operator="containsText" text="ZONA RIESGO EXTREMO">
      <formula>NOT(ISERROR(SEARCH("ZONA RIESGO EXTREMO",AH19)))</formula>
    </cfRule>
  </conditionalFormatting>
  <conditionalFormatting sqref="AH94">
    <cfRule type="containsText" dxfId="39" priority="17" operator="containsText" text="ZONA RIESGO BAJA">
      <formula>NOT(ISERROR(SEARCH("ZONA RIESGO BAJA",AH94)))</formula>
    </cfRule>
    <cfRule type="containsText" dxfId="38" priority="18" operator="containsText" text="ZONA RIESGO MODERADO">
      <formula>NOT(ISERROR(SEARCH("ZONA RIESGO MODERADO",AH94)))</formula>
    </cfRule>
    <cfRule type="containsText" dxfId="37" priority="19" operator="containsText" text="ZONA RIESGO ALTO">
      <formula>NOT(ISERROR(SEARCH("ZONA RIESGO ALTO",AH94)))</formula>
    </cfRule>
    <cfRule type="containsText" dxfId="36" priority="20" operator="containsText" text="ZONA RIESGO EXTREMO">
      <formula>NOT(ISERROR(SEARCH("ZONA RIESGO EXTREMO",AH94)))</formula>
    </cfRule>
  </conditionalFormatting>
  <conditionalFormatting sqref="AH38">
    <cfRule type="containsText" dxfId="35" priority="13" operator="containsText" text="ZONA RIESGO BAJA">
      <formula>NOT(ISERROR(SEARCH("ZONA RIESGO BAJA",AH38)))</formula>
    </cfRule>
    <cfRule type="containsText" dxfId="34" priority="14" operator="containsText" text="ZONA RIESGO MODERADO">
      <formula>NOT(ISERROR(SEARCH("ZONA RIESGO MODERADO",AH38)))</formula>
    </cfRule>
    <cfRule type="containsText" dxfId="33" priority="15" operator="containsText" text="ZONA RIESGO ALTO">
      <formula>NOT(ISERROR(SEARCH("ZONA RIESGO ALTO",AH38)))</formula>
    </cfRule>
    <cfRule type="containsText" dxfId="32" priority="16" operator="containsText" text="ZONA RIESGO EXTREMO">
      <formula>NOT(ISERROR(SEARCH("ZONA RIESGO EXTREMO",AH38)))</formula>
    </cfRule>
  </conditionalFormatting>
  <conditionalFormatting sqref="AH86:AH87">
    <cfRule type="containsText" dxfId="31" priority="9" operator="containsText" text="ZONA RIESGO BAJA">
      <formula>NOT(ISERROR(SEARCH("ZONA RIESGO BAJA",AH86)))</formula>
    </cfRule>
    <cfRule type="containsText" dxfId="30" priority="10" operator="containsText" text="ZONA RIESGO MODERADO">
      <formula>NOT(ISERROR(SEARCH("ZONA RIESGO MODERADO",AH86)))</formula>
    </cfRule>
    <cfRule type="containsText" dxfId="29" priority="11" operator="containsText" text="ZONA RIESGO ALTO">
      <formula>NOT(ISERROR(SEARCH("ZONA RIESGO ALTO",AH86)))</formula>
    </cfRule>
    <cfRule type="containsText" dxfId="28" priority="12" operator="containsText" text="ZONA RIESGO EXTREMO">
      <formula>NOT(ISERROR(SEARCH("ZONA RIESGO EXTREMO",AH86)))</formula>
    </cfRule>
  </conditionalFormatting>
  <conditionalFormatting sqref="AH55:AH56">
    <cfRule type="containsText" dxfId="27" priority="5" operator="containsText" text="ZONA RIESGO BAJA">
      <formula>NOT(ISERROR(SEARCH("ZONA RIESGO BAJA",AH55)))</formula>
    </cfRule>
    <cfRule type="containsText" dxfId="26" priority="6" operator="containsText" text="ZONA RIESGO MODERADO">
      <formula>NOT(ISERROR(SEARCH("ZONA RIESGO MODERADO",AH55)))</formula>
    </cfRule>
    <cfRule type="containsText" dxfId="25" priority="7" operator="containsText" text="ZONA RIESGO ALTO">
      <formula>NOT(ISERROR(SEARCH("ZONA RIESGO ALTO",AH55)))</formula>
    </cfRule>
    <cfRule type="containsText" dxfId="24" priority="8" operator="containsText" text="ZONA RIESGO EXTREMO">
      <formula>NOT(ISERROR(SEARCH("ZONA RIESGO EXTREMO",AH55)))</formula>
    </cfRule>
  </conditionalFormatting>
  <conditionalFormatting sqref="AH32">
    <cfRule type="containsText" dxfId="23" priority="1" operator="containsText" text="ZONA RIESGO BAJA">
      <formula>NOT(ISERROR(SEARCH("ZONA RIESGO BAJA",AH32)))</formula>
    </cfRule>
    <cfRule type="containsText" dxfId="22" priority="2" operator="containsText" text="ZONA RIESGO MODERADO">
      <formula>NOT(ISERROR(SEARCH("ZONA RIESGO MODERADO",AH32)))</formula>
    </cfRule>
    <cfRule type="containsText" dxfId="21" priority="3" operator="containsText" text="ZONA RIESGO ALTO">
      <formula>NOT(ISERROR(SEARCH("ZONA RIESGO ALTO",AH32)))</formula>
    </cfRule>
    <cfRule type="containsText" dxfId="20" priority="4" operator="containsText" text="ZONA RIESGO EXTREMO">
      <formula>NOT(ISERROR(SEARCH("ZONA RIESGO EXTREMO",AH32)))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3"/>
  <sheetViews>
    <sheetView zoomScale="54" zoomScaleNormal="70" workbookViewId="0">
      <selection activeCell="G9" sqref="G9"/>
    </sheetView>
  </sheetViews>
  <sheetFormatPr baseColWidth="10" defaultColWidth="11.42578125" defaultRowHeight="12.75" x14ac:dyDescent="0.2"/>
  <cols>
    <col min="1" max="1" width="14.7109375" style="116" customWidth="1"/>
    <col min="2" max="2" width="18.85546875" style="116" customWidth="1"/>
    <col min="3" max="3" width="18.42578125" style="116" customWidth="1"/>
    <col min="4" max="4" width="26" style="116" customWidth="1"/>
    <col min="5" max="5" width="17.28515625" style="116" customWidth="1"/>
    <col min="6" max="6" width="30.7109375" style="116" customWidth="1"/>
    <col min="7" max="7" width="22.28515625" style="116" customWidth="1"/>
    <col min="8" max="8" width="15.85546875" style="116" customWidth="1"/>
    <col min="9" max="9" width="25.28515625" style="116" customWidth="1"/>
    <col min="10" max="10" width="21.5703125" style="116" customWidth="1"/>
    <col min="11" max="11" width="15.7109375" style="116" customWidth="1"/>
    <col min="12" max="12" width="14.28515625" style="116" customWidth="1"/>
    <col min="13" max="13" width="16" style="116" customWidth="1"/>
    <col min="14" max="14" width="19.5703125" style="116" customWidth="1"/>
    <col min="15" max="15" width="17.85546875" style="116" customWidth="1"/>
    <col min="16" max="16" width="27.28515625" style="116" customWidth="1"/>
    <col min="17" max="17" width="29.7109375" style="116" customWidth="1"/>
    <col min="18" max="18" width="14.42578125" style="116" customWidth="1"/>
    <col min="19" max="19" width="9.140625" style="116" customWidth="1"/>
    <col min="20" max="20" width="8" style="124" customWidth="1"/>
    <col min="21" max="21" width="4.28515625" style="124" customWidth="1"/>
    <col min="22" max="22" width="36.28515625" style="124" customWidth="1"/>
    <col min="23" max="23" width="24.140625" style="116" customWidth="1"/>
    <col min="24" max="24" width="31.7109375" style="116" customWidth="1"/>
    <col min="25" max="16384" width="11.42578125" style="116"/>
  </cols>
  <sheetData>
    <row r="1" spans="1:24" x14ac:dyDescent="0.2">
      <c r="A1" s="193" t="s">
        <v>0</v>
      </c>
      <c r="B1" s="194"/>
      <c r="C1" s="194"/>
      <c r="D1" s="194"/>
      <c r="E1" s="194"/>
      <c r="F1" s="194"/>
      <c r="G1" s="194"/>
      <c r="H1" s="194"/>
      <c r="I1" s="194"/>
      <c r="J1" s="194"/>
      <c r="K1" s="194"/>
      <c r="L1" s="194"/>
      <c r="M1" s="194"/>
      <c r="N1" s="194"/>
      <c r="O1" s="194"/>
      <c r="P1" s="194"/>
      <c r="Q1" s="194"/>
      <c r="R1" s="194"/>
      <c r="S1" s="194"/>
      <c r="T1" s="194"/>
      <c r="U1" s="194"/>
      <c r="V1" s="194"/>
      <c r="W1" s="194"/>
      <c r="X1" s="195"/>
    </row>
    <row r="2" spans="1:24" x14ac:dyDescent="0.2">
      <c r="A2" s="196" t="s">
        <v>2</v>
      </c>
      <c r="B2" s="197"/>
      <c r="C2" s="197"/>
      <c r="D2" s="197"/>
      <c r="E2" s="197"/>
      <c r="F2" s="197"/>
      <c r="G2" s="197"/>
      <c r="H2" s="197"/>
      <c r="I2" s="197"/>
      <c r="J2" s="197"/>
      <c r="K2" s="197"/>
      <c r="L2" s="197"/>
      <c r="M2" s="197"/>
      <c r="N2" s="197"/>
      <c r="O2" s="197"/>
      <c r="P2" s="197"/>
      <c r="Q2" s="197"/>
      <c r="R2" s="197"/>
      <c r="S2" s="197"/>
      <c r="T2" s="197"/>
      <c r="U2" s="197"/>
      <c r="V2" s="197"/>
      <c r="W2" s="197"/>
      <c r="X2" s="198"/>
    </row>
    <row r="3" spans="1:24" x14ac:dyDescent="0.2">
      <c r="A3" s="196" t="s">
        <v>1531</v>
      </c>
      <c r="B3" s="197"/>
      <c r="C3" s="197"/>
      <c r="D3" s="197"/>
      <c r="E3" s="197"/>
      <c r="F3" s="197"/>
      <c r="G3" s="197"/>
      <c r="H3" s="197"/>
      <c r="I3" s="197"/>
      <c r="J3" s="197"/>
      <c r="K3" s="197"/>
      <c r="L3" s="197"/>
      <c r="M3" s="197"/>
      <c r="N3" s="197"/>
      <c r="O3" s="197"/>
      <c r="P3" s="197"/>
      <c r="Q3" s="197"/>
      <c r="R3" s="197"/>
      <c r="S3" s="197"/>
      <c r="T3" s="197"/>
      <c r="U3" s="197"/>
      <c r="V3" s="197"/>
      <c r="W3" s="197"/>
      <c r="X3" s="198"/>
    </row>
    <row r="4" spans="1:24" x14ac:dyDescent="0.2">
      <c r="A4" s="196" t="s">
        <v>1502</v>
      </c>
      <c r="B4" s="197"/>
      <c r="C4" s="197"/>
      <c r="D4" s="197"/>
      <c r="E4" s="197"/>
      <c r="F4" s="197"/>
      <c r="G4" s="197"/>
      <c r="H4" s="197"/>
      <c r="I4" s="197"/>
      <c r="J4" s="197"/>
      <c r="K4" s="197"/>
      <c r="L4" s="197"/>
      <c r="M4" s="197"/>
      <c r="N4" s="197"/>
      <c r="O4" s="197"/>
      <c r="P4" s="197"/>
      <c r="Q4" s="197"/>
      <c r="R4" s="197"/>
      <c r="S4" s="197"/>
      <c r="T4" s="197"/>
      <c r="U4" s="197"/>
      <c r="V4" s="197"/>
      <c r="W4" s="197"/>
      <c r="X4" s="198"/>
    </row>
    <row r="5" spans="1:24" ht="13.5" thickBot="1" x14ac:dyDescent="0.25">
      <c r="A5" s="202" t="s">
        <v>28</v>
      </c>
      <c r="B5" s="203"/>
      <c r="C5" s="203"/>
      <c r="D5" s="203"/>
      <c r="E5" s="203"/>
      <c r="F5" s="203"/>
      <c r="G5" s="203"/>
      <c r="H5" s="203"/>
      <c r="I5" s="203"/>
      <c r="J5" s="203"/>
      <c r="K5" s="203"/>
      <c r="L5" s="203"/>
      <c r="M5" s="203"/>
      <c r="N5" s="203"/>
      <c r="O5" s="203"/>
      <c r="P5" s="203"/>
      <c r="Q5" s="203"/>
      <c r="R5" s="203"/>
      <c r="S5" s="203"/>
      <c r="T5" s="203"/>
      <c r="U5" s="203"/>
      <c r="V5" s="203"/>
      <c r="W5" s="203"/>
      <c r="X5" s="204"/>
    </row>
    <row r="6" spans="1:24" ht="60.95" customHeight="1" x14ac:dyDescent="0.2">
      <c r="A6" s="117"/>
      <c r="B6" s="117"/>
      <c r="C6" s="117"/>
      <c r="D6" s="251"/>
      <c r="E6" s="251"/>
      <c r="F6" s="251"/>
      <c r="G6" s="251"/>
      <c r="H6" s="251"/>
      <c r="I6" s="251"/>
      <c r="J6" s="251"/>
      <c r="K6" s="251"/>
      <c r="L6" s="251"/>
      <c r="M6" s="251"/>
      <c r="N6" s="251"/>
      <c r="O6" s="252"/>
      <c r="P6" s="99" t="s">
        <v>1294</v>
      </c>
      <c r="Q6" s="100" t="s">
        <v>1489</v>
      </c>
      <c r="R6" s="253" t="s">
        <v>1295</v>
      </c>
      <c r="S6" s="254"/>
      <c r="T6" s="254"/>
      <c r="U6" s="255"/>
      <c r="V6" s="256" t="s">
        <v>1</v>
      </c>
      <c r="W6" s="256"/>
      <c r="X6" s="256"/>
    </row>
    <row r="7" spans="1:24" ht="182.25" customHeight="1" x14ac:dyDescent="0.2">
      <c r="A7" s="99" t="s">
        <v>1296</v>
      </c>
      <c r="B7" s="99" t="s">
        <v>38</v>
      </c>
      <c r="C7" s="99" t="s">
        <v>1297</v>
      </c>
      <c r="D7" s="99" t="s">
        <v>1298</v>
      </c>
      <c r="E7" s="99" t="s">
        <v>1299</v>
      </c>
      <c r="F7" s="99" t="s">
        <v>1300</v>
      </c>
      <c r="G7" s="99" t="s">
        <v>1301</v>
      </c>
      <c r="H7" s="99" t="s">
        <v>1302</v>
      </c>
      <c r="I7" s="99" t="s">
        <v>1303</v>
      </c>
      <c r="J7" s="99" t="s">
        <v>1304</v>
      </c>
      <c r="K7" s="99" t="s">
        <v>1305</v>
      </c>
      <c r="L7" s="99" t="s">
        <v>1306</v>
      </c>
      <c r="M7" s="99" t="s">
        <v>1307</v>
      </c>
      <c r="N7" s="99" t="s">
        <v>1308</v>
      </c>
      <c r="O7" s="99" t="s">
        <v>1309</v>
      </c>
      <c r="P7" s="99" t="s">
        <v>1310</v>
      </c>
      <c r="Q7" s="100" t="s">
        <v>1470</v>
      </c>
      <c r="R7" s="253" t="s">
        <v>1311</v>
      </c>
      <c r="S7" s="255"/>
      <c r="T7" s="253" t="s">
        <v>1312</v>
      </c>
      <c r="U7" s="255"/>
      <c r="V7" s="98" t="s">
        <v>56</v>
      </c>
      <c r="W7" s="98" t="s">
        <v>1313</v>
      </c>
      <c r="X7" s="98" t="s">
        <v>1314</v>
      </c>
    </row>
    <row r="8" spans="1:24" ht="210" customHeight="1" x14ac:dyDescent="0.2">
      <c r="A8" s="118">
        <v>66</v>
      </c>
      <c r="B8" s="118" t="s">
        <v>1266</v>
      </c>
      <c r="C8" s="118" t="s">
        <v>1315</v>
      </c>
      <c r="D8" s="118" t="s">
        <v>1316</v>
      </c>
      <c r="E8" s="119">
        <f>VLOOKUP(D8,[1]tablas!$C$1:$D$7,2,0)</f>
        <v>3</v>
      </c>
      <c r="F8" s="118" t="s">
        <v>1317</v>
      </c>
      <c r="G8" s="118" t="s">
        <v>1318</v>
      </c>
      <c r="H8" s="119">
        <f>VLOOKUP(G8,[1]tablas!$F$2:$G$7,2,FALSE)</f>
        <v>4</v>
      </c>
      <c r="I8" s="119">
        <f t="shared" ref="I8:I33" si="0">+H8*E8</f>
        <v>12</v>
      </c>
      <c r="J8" s="119" t="str">
        <f>IF(I8&gt;15,[1]tablas!$M$2,IF(AND(I8&gt;10,I8&lt;=15),[1]tablas!$M$3,IF(AND(I8&gt;5,I8&lt;=10),[1]tablas!$M$4,IF(AND(I8&lt;=5),[1]tablas!$M$5))))</f>
        <v>ACCIONES Y ACTIVIDADES A MEDIANO PLAZO (MAYOR A SEIS MESES)</v>
      </c>
      <c r="K8" s="118" t="s">
        <v>1319</v>
      </c>
      <c r="L8" s="118" t="s">
        <v>1320</v>
      </c>
      <c r="M8" s="120">
        <v>43586</v>
      </c>
      <c r="N8" s="120">
        <v>45291</v>
      </c>
      <c r="O8" s="118" t="s">
        <v>1321</v>
      </c>
      <c r="P8" s="121" t="s">
        <v>1322</v>
      </c>
      <c r="Q8" s="125" t="s">
        <v>1471</v>
      </c>
      <c r="R8" s="257" t="s">
        <v>1459</v>
      </c>
      <c r="S8" s="257"/>
      <c r="T8" s="257" t="s">
        <v>1323</v>
      </c>
      <c r="U8" s="257"/>
      <c r="V8" s="151" t="s">
        <v>1520</v>
      </c>
      <c r="W8" s="7" t="s">
        <v>1324</v>
      </c>
      <c r="X8" s="7" t="s">
        <v>1519</v>
      </c>
    </row>
    <row r="9" spans="1:24" ht="409.5" x14ac:dyDescent="0.2">
      <c r="A9" s="118">
        <v>67</v>
      </c>
      <c r="B9" s="118" t="s">
        <v>802</v>
      </c>
      <c r="C9" s="118" t="s">
        <v>1325</v>
      </c>
      <c r="D9" s="118" t="s">
        <v>1326</v>
      </c>
      <c r="E9" s="119">
        <f>VLOOKUP(D9,[1]tablas!$C$1:$D$7,2,0)</f>
        <v>5</v>
      </c>
      <c r="F9" s="118" t="s">
        <v>1327</v>
      </c>
      <c r="G9" s="118" t="s">
        <v>1318</v>
      </c>
      <c r="H9" s="119">
        <f>VLOOKUP(G9,[1]tablas!$F$2:$G$7,2,FALSE)</f>
        <v>4</v>
      </c>
      <c r="I9" s="119">
        <f t="shared" si="0"/>
        <v>20</v>
      </c>
      <c r="J9" s="119" t="str">
        <f>IF(I9&gt;15,[1]tablas!$M$2,IF(AND(I9&gt;10,I9&lt;=15),[1]tablas!$M$3,IF(AND(I9&gt;5,I9&lt;=10),[1]tablas!$M$4,IF(AND(I9&lt;=5),[1]tablas!$M$5))))</f>
        <v>REQUIERE PLAN DE ACCION INMEDIATO</v>
      </c>
      <c r="K9" s="118" t="s">
        <v>1328</v>
      </c>
      <c r="L9" s="118" t="s">
        <v>1320</v>
      </c>
      <c r="M9" s="120">
        <v>43709</v>
      </c>
      <c r="N9" s="120">
        <v>45657</v>
      </c>
      <c r="O9" s="118" t="s">
        <v>1329</v>
      </c>
      <c r="P9" s="121" t="s">
        <v>1330</v>
      </c>
      <c r="Q9" s="125"/>
      <c r="R9" s="257" t="s">
        <v>1460</v>
      </c>
      <c r="S9" s="257"/>
      <c r="T9" s="257" t="s">
        <v>1323</v>
      </c>
      <c r="U9" s="257"/>
      <c r="V9" s="68" t="s">
        <v>1498</v>
      </c>
      <c r="W9" s="7" t="s">
        <v>1324</v>
      </c>
      <c r="X9" s="7" t="s">
        <v>73</v>
      </c>
    </row>
    <row r="10" spans="1:24" ht="409.5" x14ac:dyDescent="0.2">
      <c r="A10" s="118">
        <v>68</v>
      </c>
      <c r="B10" s="118" t="s">
        <v>153</v>
      </c>
      <c r="C10" s="118" t="s">
        <v>1331</v>
      </c>
      <c r="D10" s="118" t="s">
        <v>1332</v>
      </c>
      <c r="E10" s="119">
        <f>VLOOKUP(D10,[1]tablas!$C$1:$D$7,2,0)</f>
        <v>4</v>
      </c>
      <c r="F10" s="118" t="s">
        <v>1333</v>
      </c>
      <c r="G10" s="118" t="s">
        <v>1318</v>
      </c>
      <c r="H10" s="119">
        <f>VLOOKUP(G10,[1]tablas!$F$2:$G$7,2,FALSE)</f>
        <v>4</v>
      </c>
      <c r="I10" s="119">
        <f t="shared" si="0"/>
        <v>16</v>
      </c>
      <c r="J10" s="119" t="str">
        <f>IF(I10&gt;15,[1]tablas!$M$2,IF(AND(I10&gt;10,I10&lt;=15),[1]tablas!$M$3,IF(AND(I10&gt;5,I10&lt;=10),[1]tablas!$M$4,IF(AND(I10&lt;=5),[1]tablas!$M$5))))</f>
        <v>REQUIERE PLAN DE ACCION INMEDIATO</v>
      </c>
      <c r="K10" s="118" t="s">
        <v>1334</v>
      </c>
      <c r="L10" s="118" t="s">
        <v>1320</v>
      </c>
      <c r="M10" s="120">
        <v>44649</v>
      </c>
      <c r="N10" s="120">
        <v>45473</v>
      </c>
      <c r="O10" s="118" t="s">
        <v>1335</v>
      </c>
      <c r="P10" s="121" t="s">
        <v>1336</v>
      </c>
      <c r="Q10" s="126" t="s">
        <v>1472</v>
      </c>
      <c r="R10" s="258" t="s">
        <v>1459</v>
      </c>
      <c r="S10" s="259"/>
      <c r="T10" s="257" t="s">
        <v>1323</v>
      </c>
      <c r="U10" s="257"/>
      <c r="V10" s="151" t="s">
        <v>1526</v>
      </c>
      <c r="W10" s="7" t="s">
        <v>1324</v>
      </c>
      <c r="X10" s="7" t="s">
        <v>1519</v>
      </c>
    </row>
    <row r="11" spans="1:24" ht="409.5" x14ac:dyDescent="0.2">
      <c r="A11" s="118">
        <v>69</v>
      </c>
      <c r="B11" s="118" t="s">
        <v>1337</v>
      </c>
      <c r="C11" s="118" t="s">
        <v>1338</v>
      </c>
      <c r="D11" s="118" t="s">
        <v>1332</v>
      </c>
      <c r="E11" s="119">
        <f>VLOOKUP(D11,[1]tablas!$C$1:$D$7,2,0)</f>
        <v>4</v>
      </c>
      <c r="F11" s="118" t="s">
        <v>1339</v>
      </c>
      <c r="G11" s="118" t="s">
        <v>1340</v>
      </c>
      <c r="H11" s="119">
        <f>VLOOKUP(G11,[1]tablas!$F$2:$G$7,2,FALSE)</f>
        <v>5</v>
      </c>
      <c r="I11" s="119">
        <f t="shared" si="0"/>
        <v>20</v>
      </c>
      <c r="J11" s="119" t="str">
        <f>IF(I11&gt;15,[1]tablas!$M$2,IF(AND(I11&gt;10,I11&lt;=15),[1]tablas!$M$3,IF(AND(I11&gt;5,I11&lt;=10),[1]tablas!$M$4,IF(AND(I11&lt;=5),[1]tablas!$M$5))))</f>
        <v>REQUIERE PLAN DE ACCION INMEDIATO</v>
      </c>
      <c r="K11" s="118" t="s">
        <v>1341</v>
      </c>
      <c r="L11" s="118" t="s">
        <v>1320</v>
      </c>
      <c r="M11" s="120">
        <v>43704</v>
      </c>
      <c r="N11" s="120">
        <v>45657</v>
      </c>
      <c r="O11" s="118" t="s">
        <v>1342</v>
      </c>
      <c r="P11" s="121" t="s">
        <v>1343</v>
      </c>
      <c r="Q11" s="126" t="s">
        <v>1473</v>
      </c>
      <c r="R11" s="258" t="s">
        <v>1459</v>
      </c>
      <c r="S11" s="259"/>
      <c r="T11" s="257" t="s">
        <v>1323</v>
      </c>
      <c r="U11" s="257"/>
      <c r="V11" s="68" t="s">
        <v>1490</v>
      </c>
      <c r="W11" s="7" t="s">
        <v>1324</v>
      </c>
      <c r="X11" s="7" t="s">
        <v>73</v>
      </c>
    </row>
    <row r="12" spans="1:24" ht="225" customHeight="1" x14ac:dyDescent="0.2">
      <c r="A12" s="118">
        <v>70</v>
      </c>
      <c r="B12" s="118" t="s">
        <v>1337</v>
      </c>
      <c r="C12" s="118" t="s">
        <v>1344</v>
      </c>
      <c r="D12" s="118" t="s">
        <v>1332</v>
      </c>
      <c r="E12" s="119">
        <f>VLOOKUP(D12,[1]tablas!$C$1:$D$7,2,0)</f>
        <v>4</v>
      </c>
      <c r="F12" s="118" t="s">
        <v>1345</v>
      </c>
      <c r="G12" s="118" t="s">
        <v>1340</v>
      </c>
      <c r="H12" s="119">
        <f>VLOOKUP(G12,[1]tablas!$F$2:$G$7,2,FALSE)</f>
        <v>5</v>
      </c>
      <c r="I12" s="119">
        <f t="shared" si="0"/>
        <v>20</v>
      </c>
      <c r="J12" s="119" t="str">
        <f>IF(I12&gt;15,[1]tablas!$M$2,IF(AND(I12&gt;10,I12&lt;=15),[1]tablas!$M$3,IF(AND(I12&gt;5,I12&lt;=10),[1]tablas!$M$4,IF(AND(I12&lt;=5),[1]tablas!$M$5))))</f>
        <v>REQUIERE PLAN DE ACCION INMEDIATO</v>
      </c>
      <c r="K12" s="118" t="s">
        <v>1346</v>
      </c>
      <c r="L12" s="118" t="s">
        <v>1320</v>
      </c>
      <c r="M12" s="120">
        <v>43784</v>
      </c>
      <c r="N12" s="120">
        <v>45657</v>
      </c>
      <c r="O12" s="118" t="s">
        <v>1347</v>
      </c>
      <c r="P12" s="121" t="s">
        <v>1348</v>
      </c>
      <c r="Q12" s="126" t="s">
        <v>1474</v>
      </c>
      <c r="R12" s="258" t="s">
        <v>1459</v>
      </c>
      <c r="S12" s="259"/>
      <c r="T12" s="257" t="s">
        <v>1323</v>
      </c>
      <c r="U12" s="257"/>
      <c r="V12" s="68" t="s">
        <v>1491</v>
      </c>
      <c r="W12" s="7" t="s">
        <v>1324</v>
      </c>
      <c r="X12" s="7" t="s">
        <v>73</v>
      </c>
    </row>
    <row r="13" spans="1:24" ht="345" customHeight="1" x14ac:dyDescent="0.2">
      <c r="A13" s="118">
        <v>71</v>
      </c>
      <c r="B13" s="118" t="s">
        <v>1337</v>
      </c>
      <c r="C13" s="118" t="s">
        <v>1349</v>
      </c>
      <c r="D13" s="118" t="s">
        <v>1332</v>
      </c>
      <c r="E13" s="119">
        <f>VLOOKUP(D13,[1]tablas!$C$1:$D$7,2,0)</f>
        <v>4</v>
      </c>
      <c r="F13" s="118" t="s">
        <v>1350</v>
      </c>
      <c r="G13" s="118" t="s">
        <v>1318</v>
      </c>
      <c r="H13" s="119">
        <f>VLOOKUP(G13,[1]tablas!$F$2:$G$7,2,FALSE)</f>
        <v>4</v>
      </c>
      <c r="I13" s="119">
        <f t="shared" si="0"/>
        <v>16</v>
      </c>
      <c r="J13" s="119" t="str">
        <f>IF(I13&gt;15,[1]tablas!$M$2,IF(AND(I13&gt;10,I13&lt;=15),[1]tablas!$M$3,IF(AND(I13&gt;5,I13&lt;=10),[1]tablas!$M$4,IF(AND(I13&lt;=5),[1]tablas!$M$5))))</f>
        <v>REQUIERE PLAN DE ACCION INMEDIATO</v>
      </c>
      <c r="K13" s="118" t="s">
        <v>1351</v>
      </c>
      <c r="L13" s="118" t="s">
        <v>1320</v>
      </c>
      <c r="M13" s="120">
        <v>43784</v>
      </c>
      <c r="N13" s="120">
        <v>45657</v>
      </c>
      <c r="O13" s="118" t="s">
        <v>1352</v>
      </c>
      <c r="P13" s="121" t="s">
        <v>1353</v>
      </c>
      <c r="Q13" s="125" t="s">
        <v>1475</v>
      </c>
      <c r="R13" s="257" t="s">
        <v>1461</v>
      </c>
      <c r="S13" s="257"/>
      <c r="T13" s="257" t="s">
        <v>1323</v>
      </c>
      <c r="U13" s="257"/>
      <c r="V13" s="68" t="s">
        <v>1492</v>
      </c>
      <c r="W13" s="7" t="s">
        <v>1324</v>
      </c>
      <c r="X13" s="7" t="s">
        <v>73</v>
      </c>
    </row>
    <row r="14" spans="1:24" ht="409.5" x14ac:dyDescent="0.2">
      <c r="A14" s="118">
        <v>73</v>
      </c>
      <c r="B14" s="118" t="s">
        <v>833</v>
      </c>
      <c r="C14" s="118" t="s">
        <v>1354</v>
      </c>
      <c r="D14" s="118" t="s">
        <v>1316</v>
      </c>
      <c r="E14" s="119">
        <f>VLOOKUP(D14,[1]tablas!$C$1:$D$7,2,0)</f>
        <v>3</v>
      </c>
      <c r="F14" s="118" t="s">
        <v>1355</v>
      </c>
      <c r="G14" s="118" t="s">
        <v>1318</v>
      </c>
      <c r="H14" s="119">
        <f>VLOOKUP(G14,[1]tablas!$F$2:$G$7,2,FALSE)</f>
        <v>4</v>
      </c>
      <c r="I14" s="119">
        <f t="shared" si="0"/>
        <v>12</v>
      </c>
      <c r="J14" s="119" t="str">
        <f>IF(I14&gt;15,[1]tablas!$M$2,IF(AND(I14&gt;10,I14&lt;=15),[1]tablas!$M$3,IF(AND(I14&gt;5,I14&lt;=10),[1]tablas!$M$4,IF(AND(I14&lt;=5),[1]tablas!$M$5))))</f>
        <v>ACCIONES Y ACTIVIDADES A MEDIANO PLAZO (MAYOR A SEIS MESES)</v>
      </c>
      <c r="K14" s="118" t="s">
        <v>1356</v>
      </c>
      <c r="L14" s="118" t="s">
        <v>1320</v>
      </c>
      <c r="M14" s="120">
        <v>44562</v>
      </c>
      <c r="N14" s="120">
        <v>45657</v>
      </c>
      <c r="O14" s="118" t="s">
        <v>1357</v>
      </c>
      <c r="P14" s="121" t="s">
        <v>1358</v>
      </c>
      <c r="Q14" s="126" t="s">
        <v>1476</v>
      </c>
      <c r="R14" s="258" t="s">
        <v>1459</v>
      </c>
      <c r="S14" s="259"/>
      <c r="T14" s="260" t="s">
        <v>1323</v>
      </c>
      <c r="U14" s="261"/>
      <c r="V14" s="68" t="s">
        <v>1499</v>
      </c>
      <c r="W14" s="7" t="s">
        <v>1324</v>
      </c>
      <c r="X14" s="7" t="s">
        <v>73</v>
      </c>
    </row>
    <row r="15" spans="1:24" ht="345" x14ac:dyDescent="0.2">
      <c r="A15" s="118">
        <v>74</v>
      </c>
      <c r="B15" s="118" t="s">
        <v>1359</v>
      </c>
      <c r="C15" s="118" t="s">
        <v>1360</v>
      </c>
      <c r="D15" s="118" t="s">
        <v>1332</v>
      </c>
      <c r="E15" s="119">
        <f>VLOOKUP(D15,[1]tablas!$C$1:$D$7,2,0)</f>
        <v>4</v>
      </c>
      <c r="F15" s="118" t="s">
        <v>1361</v>
      </c>
      <c r="G15" s="118" t="s">
        <v>1318</v>
      </c>
      <c r="H15" s="119">
        <f>VLOOKUP(G15,[1]tablas!$F$2:$G$7,2,FALSE)</f>
        <v>4</v>
      </c>
      <c r="I15" s="119">
        <f t="shared" si="0"/>
        <v>16</v>
      </c>
      <c r="J15" s="119" t="str">
        <f>IF(I15&gt;15,[1]tablas!$M$2,IF(AND(I15&gt;10,I15&lt;=15),[1]tablas!$M$3,IF(AND(I15&gt;5,I15&lt;=10),[1]tablas!$M$4,IF(AND(I15&lt;=5),[1]tablas!$M$5))))</f>
        <v>REQUIERE PLAN DE ACCION INMEDIATO</v>
      </c>
      <c r="K15" s="118" t="s">
        <v>1362</v>
      </c>
      <c r="L15" s="118" t="s">
        <v>1320</v>
      </c>
      <c r="M15" s="120">
        <v>45108</v>
      </c>
      <c r="N15" s="120">
        <v>45657</v>
      </c>
      <c r="O15" s="118" t="s">
        <v>1363</v>
      </c>
      <c r="P15" s="122" t="s">
        <v>1364</v>
      </c>
      <c r="Q15" s="127"/>
      <c r="R15" s="258" t="s">
        <v>1462</v>
      </c>
      <c r="S15" s="259"/>
      <c r="T15" s="257" t="s">
        <v>1323</v>
      </c>
      <c r="U15" s="257"/>
      <c r="V15" s="152" t="s">
        <v>1515</v>
      </c>
      <c r="W15" s="7" t="s">
        <v>73</v>
      </c>
      <c r="X15" s="7" t="s">
        <v>73</v>
      </c>
    </row>
    <row r="16" spans="1:24" ht="225" customHeight="1" x14ac:dyDescent="0.2">
      <c r="A16" s="118">
        <v>76</v>
      </c>
      <c r="B16" s="118" t="s">
        <v>833</v>
      </c>
      <c r="C16" s="118" t="s">
        <v>1365</v>
      </c>
      <c r="D16" s="118" t="s">
        <v>1332</v>
      </c>
      <c r="E16" s="119">
        <f>VLOOKUP(D16,[1]tablas!$C$1:$D$7,2,0)</f>
        <v>4</v>
      </c>
      <c r="F16" s="118" t="s">
        <v>1366</v>
      </c>
      <c r="G16" s="118" t="s">
        <v>1318</v>
      </c>
      <c r="H16" s="119">
        <f>VLOOKUP(G16,[1]tablas!$F$2:$G$7,2,FALSE)</f>
        <v>4</v>
      </c>
      <c r="I16" s="119">
        <f t="shared" si="0"/>
        <v>16</v>
      </c>
      <c r="J16" s="119" t="str">
        <f>IF(I16&gt;15,[1]tablas!$M$2,IF(AND(I16&gt;10,I16&lt;=15),[1]tablas!$M$3,IF(AND(I16&gt;5,I16&lt;=10),[1]tablas!$M$4,IF(AND(I16&lt;=5),[1]tablas!$M$5))))</f>
        <v>REQUIERE PLAN DE ACCION INMEDIATO</v>
      </c>
      <c r="K16" s="118" t="s">
        <v>1367</v>
      </c>
      <c r="L16" s="118" t="s">
        <v>1320</v>
      </c>
      <c r="M16" s="120">
        <v>44562</v>
      </c>
      <c r="N16" s="120">
        <v>45657</v>
      </c>
      <c r="O16" s="118" t="s">
        <v>416</v>
      </c>
      <c r="P16" s="121" t="s">
        <v>1368</v>
      </c>
      <c r="Q16" s="126"/>
      <c r="R16" s="258" t="s">
        <v>1459</v>
      </c>
      <c r="S16" s="259"/>
      <c r="T16" s="257" t="s">
        <v>1323</v>
      </c>
      <c r="U16" s="257"/>
      <c r="V16" s="152" t="s">
        <v>1532</v>
      </c>
      <c r="W16" s="7" t="s">
        <v>1369</v>
      </c>
      <c r="X16" s="7" t="s">
        <v>1514</v>
      </c>
    </row>
    <row r="17" spans="1:24" ht="409.5" x14ac:dyDescent="0.2">
      <c r="A17" s="118">
        <v>78</v>
      </c>
      <c r="B17" s="118" t="s">
        <v>830</v>
      </c>
      <c r="C17" s="123" t="s">
        <v>1370</v>
      </c>
      <c r="D17" s="118" t="s">
        <v>1326</v>
      </c>
      <c r="E17" s="119">
        <f>VLOOKUP(D17,[1]tablas!$C$1:$D$7,2,0)</f>
        <v>5</v>
      </c>
      <c r="F17" s="118" t="s">
        <v>1371</v>
      </c>
      <c r="G17" s="118" t="s">
        <v>1340</v>
      </c>
      <c r="H17" s="119">
        <f>VLOOKUP(G17,[1]tablas!$F$2:$G$7,2,FALSE)</f>
        <v>5</v>
      </c>
      <c r="I17" s="119">
        <f t="shared" si="0"/>
        <v>25</v>
      </c>
      <c r="J17" s="119" t="str">
        <f>IF(I17&gt;15,[1]tablas!$M$2,IF(AND(I17&gt;10,I17&lt;=15),[1]tablas!$M$3,IF(AND(I17&gt;5,I17&lt;=10),[1]tablas!$M$4,IF(AND(I17&lt;=5),[1]tablas!$M$5))))</f>
        <v>REQUIERE PLAN DE ACCION INMEDIATO</v>
      </c>
      <c r="K17" s="118" t="s">
        <v>1372</v>
      </c>
      <c r="L17" s="118" t="s">
        <v>1320</v>
      </c>
      <c r="M17" s="120">
        <v>44562</v>
      </c>
      <c r="N17" s="120">
        <v>45657</v>
      </c>
      <c r="O17" s="118" t="s">
        <v>1373</v>
      </c>
      <c r="P17" s="121" t="s">
        <v>1374</v>
      </c>
      <c r="Q17" s="128"/>
      <c r="R17" s="262" t="s">
        <v>950</v>
      </c>
      <c r="S17" s="257"/>
      <c r="T17" s="257" t="s">
        <v>1323</v>
      </c>
      <c r="U17" s="257"/>
      <c r="V17" s="152" t="s">
        <v>1518</v>
      </c>
      <c r="W17" s="7" t="s">
        <v>73</v>
      </c>
      <c r="X17" s="7" t="s">
        <v>73</v>
      </c>
    </row>
    <row r="18" spans="1:24" ht="153" customHeight="1" x14ac:dyDescent="0.2">
      <c r="A18" s="118">
        <v>79</v>
      </c>
      <c r="B18" s="118" t="s">
        <v>830</v>
      </c>
      <c r="C18" s="118" t="s">
        <v>1375</v>
      </c>
      <c r="D18" s="118" t="s">
        <v>1332</v>
      </c>
      <c r="E18" s="119">
        <f>VLOOKUP(D18,[1]tablas!$C$1:$D$7,2,0)</f>
        <v>4</v>
      </c>
      <c r="F18" s="118" t="s">
        <v>1376</v>
      </c>
      <c r="G18" s="118" t="s">
        <v>1318</v>
      </c>
      <c r="H18" s="119">
        <f>VLOOKUP(G18,[1]tablas!$F$2:$G$7,2,FALSE)</f>
        <v>4</v>
      </c>
      <c r="I18" s="119">
        <f t="shared" si="0"/>
        <v>16</v>
      </c>
      <c r="J18" s="119" t="str">
        <f>IF(I18&gt;15,[1]tablas!$M$2,IF(AND(I18&gt;10,I18&lt;=15),[1]tablas!$M$3,IF(AND(I18&gt;5,I18&lt;=10),[1]tablas!$M$4,IF(AND(I18&lt;=5),[1]tablas!$M$5))))</f>
        <v>REQUIERE PLAN DE ACCION INMEDIATO</v>
      </c>
      <c r="K18" s="118" t="s">
        <v>1377</v>
      </c>
      <c r="L18" s="118" t="s">
        <v>1320</v>
      </c>
      <c r="M18" s="120">
        <v>44562</v>
      </c>
      <c r="N18" s="120">
        <v>45657</v>
      </c>
      <c r="O18" s="118" t="s">
        <v>1378</v>
      </c>
      <c r="P18" s="121" t="s">
        <v>1379</v>
      </c>
      <c r="Q18" s="126"/>
      <c r="R18" s="258" t="s">
        <v>1459</v>
      </c>
      <c r="S18" s="259"/>
      <c r="T18" s="257" t="s">
        <v>1323</v>
      </c>
      <c r="U18" s="257"/>
      <c r="V18" s="68" t="s">
        <v>1500</v>
      </c>
      <c r="W18" s="7" t="s">
        <v>73</v>
      </c>
      <c r="X18" s="5" t="s">
        <v>1517</v>
      </c>
    </row>
    <row r="19" spans="1:24" ht="114.75" customHeight="1" x14ac:dyDescent="0.2">
      <c r="A19" s="118">
        <v>80</v>
      </c>
      <c r="B19" s="118" t="s">
        <v>823</v>
      </c>
      <c r="C19" s="118" t="s">
        <v>1380</v>
      </c>
      <c r="D19" s="118" t="s">
        <v>1326</v>
      </c>
      <c r="E19" s="119">
        <f>VLOOKUP(D19,[1]tablas!$C$1:$D$7,2,0)</f>
        <v>5</v>
      </c>
      <c r="F19" s="118" t="s">
        <v>1381</v>
      </c>
      <c r="G19" s="118" t="s">
        <v>1318</v>
      </c>
      <c r="H19" s="119">
        <f>VLOOKUP(G19,[1]tablas!$F$2:$G$7,2,FALSE)</f>
        <v>4</v>
      </c>
      <c r="I19" s="119">
        <f t="shared" si="0"/>
        <v>20</v>
      </c>
      <c r="J19" s="119" t="str">
        <f>IF(I19&gt;15,[1]tablas!$M$2,IF(AND(I19&gt;10,I19&lt;=15),[1]tablas!$M$3,IF(AND(I19&gt;5,I19&lt;=10),[1]tablas!$M$4,IF(AND(I19&lt;=5),[1]tablas!$M$5))))</f>
        <v>REQUIERE PLAN DE ACCION INMEDIATO</v>
      </c>
      <c r="K19" s="118" t="s">
        <v>1382</v>
      </c>
      <c r="L19" s="118" t="s">
        <v>1320</v>
      </c>
      <c r="M19" s="120">
        <v>45047</v>
      </c>
      <c r="N19" s="120">
        <v>45657</v>
      </c>
      <c r="O19" s="118" t="s">
        <v>416</v>
      </c>
      <c r="P19" s="121" t="s">
        <v>1383</v>
      </c>
      <c r="Q19" s="128"/>
      <c r="R19" s="262" t="s">
        <v>1463</v>
      </c>
      <c r="S19" s="257"/>
      <c r="T19" s="257" t="s">
        <v>1323</v>
      </c>
      <c r="U19" s="257"/>
      <c r="V19" s="152" t="s">
        <v>1515</v>
      </c>
      <c r="W19" s="7" t="s">
        <v>73</v>
      </c>
      <c r="X19" s="7" t="s">
        <v>73</v>
      </c>
    </row>
    <row r="20" spans="1:24" ht="225" customHeight="1" x14ac:dyDescent="0.2">
      <c r="A20" s="118">
        <v>81</v>
      </c>
      <c r="B20" s="118" t="s">
        <v>1384</v>
      </c>
      <c r="C20" s="118" t="s">
        <v>1385</v>
      </c>
      <c r="D20" s="118" t="s">
        <v>1326</v>
      </c>
      <c r="E20" s="119">
        <f>VLOOKUP(D20,[1]tablas!$C$1:$D$7,2,0)</f>
        <v>5</v>
      </c>
      <c r="F20" s="118" t="s">
        <v>1386</v>
      </c>
      <c r="G20" s="118" t="s">
        <v>1387</v>
      </c>
      <c r="H20" s="119">
        <f>VLOOKUP(G20,[1]tablas!$F$2:$G$7,2,FALSE)</f>
        <v>3</v>
      </c>
      <c r="I20" s="119">
        <f t="shared" si="0"/>
        <v>15</v>
      </c>
      <c r="J20" s="119" t="str">
        <f>IF(I20&gt;15,[1]tablas!$M$2,IF(AND(I20&gt;10,I20&lt;=15),[1]tablas!$M$3,IF(AND(I20&gt;5,I20&lt;=10),[1]tablas!$M$4,IF(AND(I20&lt;=5),[1]tablas!$M$5))))</f>
        <v>ACCIONES Y ACTIVIDADES A MEDIANO PLAZO (MAYOR A SEIS MESES)</v>
      </c>
      <c r="K20" s="118" t="s">
        <v>1388</v>
      </c>
      <c r="L20" s="118" t="s">
        <v>1320</v>
      </c>
      <c r="M20" s="120">
        <v>45108</v>
      </c>
      <c r="N20" s="120">
        <v>45657</v>
      </c>
      <c r="O20" s="118" t="s">
        <v>416</v>
      </c>
      <c r="P20" s="121" t="s">
        <v>1389</v>
      </c>
      <c r="Q20" s="125"/>
      <c r="R20" s="257" t="s">
        <v>1464</v>
      </c>
      <c r="S20" s="257"/>
      <c r="T20" s="257" t="s">
        <v>1323</v>
      </c>
      <c r="U20" s="257"/>
      <c r="V20" s="68" t="s">
        <v>1493</v>
      </c>
      <c r="W20" s="7" t="s">
        <v>1324</v>
      </c>
      <c r="X20" s="7" t="s">
        <v>73</v>
      </c>
    </row>
    <row r="21" spans="1:24" ht="165" customHeight="1" x14ac:dyDescent="0.2">
      <c r="A21" s="118">
        <v>82</v>
      </c>
      <c r="B21" s="118" t="s">
        <v>153</v>
      </c>
      <c r="C21" s="118" t="s">
        <v>1390</v>
      </c>
      <c r="D21" s="118" t="s">
        <v>1326</v>
      </c>
      <c r="E21" s="119">
        <f>VLOOKUP(D21,[1]tablas!$C$1:$D$7,2,0)</f>
        <v>5</v>
      </c>
      <c r="F21" s="118" t="s">
        <v>1391</v>
      </c>
      <c r="G21" s="118" t="s">
        <v>1318</v>
      </c>
      <c r="H21" s="119">
        <f>VLOOKUP(G21,[1]tablas!$F$2:$G$7,2,FALSE)</f>
        <v>4</v>
      </c>
      <c r="I21" s="119">
        <f t="shared" si="0"/>
        <v>20</v>
      </c>
      <c r="J21" s="119" t="str">
        <f>IF(I21&gt;15,[1]tablas!$M$2,IF(AND(I21&gt;10,I21&lt;=15),[1]tablas!$M$3,IF(AND(I21&gt;5,I21&lt;=10),[1]tablas!$M$4,IF(AND(I21&lt;=5),[1]tablas!$M$5))))</f>
        <v>REQUIERE PLAN DE ACCION INMEDIATO</v>
      </c>
      <c r="K21" s="118" t="s">
        <v>1392</v>
      </c>
      <c r="L21" s="118" t="s">
        <v>1320</v>
      </c>
      <c r="M21" s="120">
        <v>45047</v>
      </c>
      <c r="N21" s="120">
        <v>45291</v>
      </c>
      <c r="O21" s="118" t="s">
        <v>1393</v>
      </c>
      <c r="P21" s="121" t="s">
        <v>1394</v>
      </c>
      <c r="Q21" s="129" t="s">
        <v>1477</v>
      </c>
      <c r="R21" s="258" t="s">
        <v>1465</v>
      </c>
      <c r="S21" s="259"/>
      <c r="T21" s="257" t="s">
        <v>1395</v>
      </c>
      <c r="U21" s="257"/>
      <c r="V21" s="152" t="s">
        <v>1527</v>
      </c>
      <c r="W21" s="7" t="s">
        <v>1324</v>
      </c>
      <c r="X21" s="7" t="s">
        <v>1503</v>
      </c>
    </row>
    <row r="22" spans="1:24" ht="216.75" customHeight="1" x14ac:dyDescent="0.2">
      <c r="A22" s="118">
        <v>83</v>
      </c>
      <c r="B22" s="118" t="s">
        <v>1396</v>
      </c>
      <c r="C22" s="118" t="s">
        <v>1397</v>
      </c>
      <c r="D22" s="118" t="s">
        <v>1332</v>
      </c>
      <c r="E22" s="119">
        <f>VLOOKUP(D22,[1]tablas!$C$1:$D$7,2,0)</f>
        <v>4</v>
      </c>
      <c r="F22" s="118" t="s">
        <v>1398</v>
      </c>
      <c r="G22" s="118" t="s">
        <v>1318</v>
      </c>
      <c r="H22" s="119">
        <f>VLOOKUP(G22,[1]tablas!$F$2:$G$7,2,FALSE)</f>
        <v>4</v>
      </c>
      <c r="I22" s="119">
        <f t="shared" si="0"/>
        <v>16</v>
      </c>
      <c r="J22" s="119" t="str">
        <f>IF(I22&gt;15,[1]tablas!$M$2,IF(AND(I22&gt;10,I22&lt;=15),[1]tablas!$M$3,IF(AND(I22&gt;5,I22&lt;=10),[1]tablas!$M$4,IF(AND(I22&lt;=5),[1]tablas!$M$5))))</f>
        <v>REQUIERE PLAN DE ACCION INMEDIATO</v>
      </c>
      <c r="K22" s="118" t="s">
        <v>1399</v>
      </c>
      <c r="L22" s="118" t="s">
        <v>1320</v>
      </c>
      <c r="M22" s="120">
        <v>45047</v>
      </c>
      <c r="N22" s="120">
        <v>45657</v>
      </c>
      <c r="O22" s="118" t="s">
        <v>1400</v>
      </c>
      <c r="P22" s="121" t="s">
        <v>1401</v>
      </c>
      <c r="Q22" s="126" t="s">
        <v>1478</v>
      </c>
      <c r="R22" s="258" t="s">
        <v>1459</v>
      </c>
      <c r="S22" s="259"/>
      <c r="T22" s="257" t="s">
        <v>1323</v>
      </c>
      <c r="U22" s="257"/>
      <c r="V22" s="68" t="s">
        <v>1494</v>
      </c>
      <c r="W22" s="7" t="s">
        <v>1324</v>
      </c>
      <c r="X22" s="7" t="s">
        <v>73</v>
      </c>
    </row>
    <row r="23" spans="1:24" ht="150" customHeight="1" x14ac:dyDescent="0.2">
      <c r="A23" s="118">
        <v>84</v>
      </c>
      <c r="B23" s="118" t="s">
        <v>1396</v>
      </c>
      <c r="C23" s="118" t="s">
        <v>1402</v>
      </c>
      <c r="D23" s="118" t="s">
        <v>1332</v>
      </c>
      <c r="E23" s="119">
        <f>VLOOKUP(D23,[1]tablas!$C$1:$D$7,2,0)</f>
        <v>4</v>
      </c>
      <c r="F23" s="118" t="s">
        <v>1403</v>
      </c>
      <c r="G23" s="118" t="s">
        <v>1340</v>
      </c>
      <c r="H23" s="119">
        <f>VLOOKUP(G23,[1]tablas!$F$2:$G$7,2,FALSE)</f>
        <v>5</v>
      </c>
      <c r="I23" s="119">
        <f t="shared" si="0"/>
        <v>20</v>
      </c>
      <c r="J23" s="119" t="str">
        <f>IF(I23&gt;15,[1]tablas!$M$2,IF(AND(I23&gt;10,I23&lt;=15),[1]tablas!$M$3,IF(AND(I23&gt;5,I23&lt;=10),[1]tablas!$M$4,IF(AND(I23&lt;=5),[1]tablas!$M$5))))</f>
        <v>REQUIERE PLAN DE ACCION INMEDIATO</v>
      </c>
      <c r="K23" s="118" t="s">
        <v>1404</v>
      </c>
      <c r="L23" s="118" t="s">
        <v>1320</v>
      </c>
      <c r="M23" s="120">
        <v>45047</v>
      </c>
      <c r="N23" s="120">
        <v>45657</v>
      </c>
      <c r="O23" s="118" t="s">
        <v>1405</v>
      </c>
      <c r="P23" s="121" t="s">
        <v>1406</v>
      </c>
      <c r="Q23" s="126" t="s">
        <v>1479</v>
      </c>
      <c r="R23" s="258" t="s">
        <v>1459</v>
      </c>
      <c r="S23" s="259"/>
      <c r="T23" s="257" t="s">
        <v>1323</v>
      </c>
      <c r="U23" s="257"/>
      <c r="V23" s="68" t="s">
        <v>1496</v>
      </c>
      <c r="W23" s="7" t="s">
        <v>1324</v>
      </c>
      <c r="X23" s="7" t="s">
        <v>73</v>
      </c>
    </row>
    <row r="24" spans="1:24" ht="225" customHeight="1" x14ac:dyDescent="0.2">
      <c r="A24" s="118">
        <v>85</v>
      </c>
      <c r="B24" s="118" t="s">
        <v>1407</v>
      </c>
      <c r="C24" s="118" t="s">
        <v>1408</v>
      </c>
      <c r="D24" s="118" t="s">
        <v>1332</v>
      </c>
      <c r="E24" s="119">
        <f>VLOOKUP(D24,[1]tablas!$C$1:$D$7,2,0)</f>
        <v>4</v>
      </c>
      <c r="F24" s="118" t="s">
        <v>1409</v>
      </c>
      <c r="G24" s="118" t="s">
        <v>1318</v>
      </c>
      <c r="H24" s="119">
        <f>VLOOKUP(G24,[1]tablas!$F$2:$G$7,2,FALSE)</f>
        <v>4</v>
      </c>
      <c r="I24" s="119">
        <f t="shared" si="0"/>
        <v>16</v>
      </c>
      <c r="J24" s="119" t="str">
        <f>IF(I24&gt;15,[1]tablas!$M$2,IF(AND(I24&gt;10,I24&lt;=15),[1]tablas!$M$3,IF(AND(I24&gt;5,I24&lt;=10),[1]tablas!$M$4,IF(AND(I24&lt;=5),[1]tablas!$M$5))))</f>
        <v>REQUIERE PLAN DE ACCION INMEDIATO</v>
      </c>
      <c r="K24" s="118" t="s">
        <v>1410</v>
      </c>
      <c r="L24" s="118" t="s">
        <v>1320</v>
      </c>
      <c r="M24" s="120">
        <v>44958</v>
      </c>
      <c r="N24" s="120">
        <v>45504</v>
      </c>
      <c r="O24" s="118" t="s">
        <v>1411</v>
      </c>
      <c r="P24" s="121" t="s">
        <v>1412</v>
      </c>
      <c r="Q24" s="125" t="s">
        <v>1480</v>
      </c>
      <c r="R24" s="257" t="s">
        <v>1466</v>
      </c>
      <c r="S24" s="257"/>
      <c r="T24" s="257" t="s">
        <v>1323</v>
      </c>
      <c r="U24" s="257"/>
      <c r="V24" s="68" t="s">
        <v>1501</v>
      </c>
      <c r="W24" s="7" t="s">
        <v>1324</v>
      </c>
      <c r="X24" s="7" t="s">
        <v>73</v>
      </c>
    </row>
    <row r="25" spans="1:24" ht="180" customHeight="1" x14ac:dyDescent="0.2">
      <c r="A25" s="118">
        <v>86</v>
      </c>
      <c r="B25" s="118" t="s">
        <v>357</v>
      </c>
      <c r="C25" s="118" t="s">
        <v>1413</v>
      </c>
      <c r="D25" s="118" t="s">
        <v>1316</v>
      </c>
      <c r="E25" s="119">
        <f>VLOOKUP(D25,[1]tablas!$C$1:$D$7,2,0)</f>
        <v>3</v>
      </c>
      <c r="F25" s="118" t="s">
        <v>1414</v>
      </c>
      <c r="G25" s="118" t="s">
        <v>1318</v>
      </c>
      <c r="H25" s="119">
        <f>VLOOKUP(G25,[1]tablas!$F$2:$G$7,2,FALSE)</f>
        <v>4</v>
      </c>
      <c r="I25" s="119">
        <f t="shared" si="0"/>
        <v>12</v>
      </c>
      <c r="J25" s="119" t="str">
        <f>IF(I25&gt;15,[1]tablas!$M$2,IF(AND(I25&gt;10,I25&lt;=15),[1]tablas!$M$3,IF(AND(I25&gt;5,I25&lt;=10),[1]tablas!$M$4,IF(AND(I25&lt;=5),[1]tablas!$M$5))))</f>
        <v>ACCIONES Y ACTIVIDADES A MEDIANO PLAZO (MAYOR A SEIS MESES)</v>
      </c>
      <c r="K25" s="118" t="s">
        <v>1415</v>
      </c>
      <c r="L25" s="118" t="s">
        <v>1320</v>
      </c>
      <c r="M25" s="120">
        <v>45047</v>
      </c>
      <c r="N25" s="120">
        <v>45657</v>
      </c>
      <c r="O25" s="118" t="s">
        <v>1416</v>
      </c>
      <c r="P25" s="121" t="s">
        <v>1417</v>
      </c>
      <c r="Q25" s="128"/>
      <c r="R25" s="263" t="s">
        <v>1463</v>
      </c>
      <c r="S25" s="264"/>
      <c r="T25" s="257" t="s">
        <v>1323</v>
      </c>
      <c r="U25" s="257"/>
      <c r="V25" s="152" t="s">
        <v>1515</v>
      </c>
      <c r="W25" s="7" t="s">
        <v>73</v>
      </c>
      <c r="X25" s="7" t="s">
        <v>73</v>
      </c>
    </row>
    <row r="26" spans="1:24" ht="409.5" x14ac:dyDescent="0.2">
      <c r="A26" s="118">
        <v>87</v>
      </c>
      <c r="B26" s="118" t="s">
        <v>1418</v>
      </c>
      <c r="C26" s="118" t="s">
        <v>1419</v>
      </c>
      <c r="D26" s="118" t="s">
        <v>1332</v>
      </c>
      <c r="E26" s="119">
        <f>VLOOKUP(D26,[1]tablas!$C$1:$D$7,2,0)</f>
        <v>4</v>
      </c>
      <c r="F26" s="118" t="s">
        <v>1420</v>
      </c>
      <c r="G26" s="118" t="s">
        <v>1318</v>
      </c>
      <c r="H26" s="119">
        <f>VLOOKUP(G26,[1]tablas!$F$2:$G$7,2,FALSE)</f>
        <v>4</v>
      </c>
      <c r="I26" s="119">
        <f t="shared" si="0"/>
        <v>16</v>
      </c>
      <c r="J26" s="119" t="str">
        <f>IF(I26&gt;15,[1]tablas!$M$2,IF(AND(I26&gt;10,I26&lt;=15),[1]tablas!$M$3,IF(AND(I26&gt;5,I26&lt;=10),[1]tablas!$M$4,IF(AND(I26&lt;=5),[1]tablas!$M$5))))</f>
        <v>REQUIERE PLAN DE ACCION INMEDIATO</v>
      </c>
      <c r="K26" s="118" t="s">
        <v>1421</v>
      </c>
      <c r="L26" s="118" t="s">
        <v>1320</v>
      </c>
      <c r="M26" s="120">
        <v>44927</v>
      </c>
      <c r="N26" s="120">
        <v>45657</v>
      </c>
      <c r="O26" s="118" t="s">
        <v>1422</v>
      </c>
      <c r="P26" s="121" t="s">
        <v>1423</v>
      </c>
      <c r="Q26" s="130" t="s">
        <v>1481</v>
      </c>
      <c r="R26" s="261" t="s">
        <v>1467</v>
      </c>
      <c r="S26" s="257"/>
      <c r="T26" s="257" t="s">
        <v>1323</v>
      </c>
      <c r="U26" s="257"/>
      <c r="V26" s="152" t="s">
        <v>1528</v>
      </c>
      <c r="W26" s="7" t="s">
        <v>73</v>
      </c>
      <c r="X26" s="7" t="s">
        <v>1516</v>
      </c>
    </row>
    <row r="27" spans="1:24" ht="150" customHeight="1" x14ac:dyDescent="0.2">
      <c r="A27" s="118">
        <v>88</v>
      </c>
      <c r="B27" s="118" t="s">
        <v>1418</v>
      </c>
      <c r="C27" s="118" t="s">
        <v>1424</v>
      </c>
      <c r="D27" s="118" t="s">
        <v>1332</v>
      </c>
      <c r="E27" s="119">
        <f>VLOOKUP(D27,[1]tablas!$C$1:$D$7,2,0)</f>
        <v>4</v>
      </c>
      <c r="F27" s="118" t="s">
        <v>1425</v>
      </c>
      <c r="G27" s="118" t="s">
        <v>1318</v>
      </c>
      <c r="H27" s="119">
        <f>VLOOKUP(G27,[1]tablas!$F$2:$G$7,2,FALSE)</f>
        <v>4</v>
      </c>
      <c r="I27" s="119">
        <f t="shared" si="0"/>
        <v>16</v>
      </c>
      <c r="J27" s="119" t="str">
        <f>IF(I27&gt;15,[1]tablas!$M$2,IF(AND(I27&gt;10,I27&lt;=15),[1]tablas!$M$3,IF(AND(I27&gt;5,I27&lt;=10),[1]tablas!$M$4,IF(AND(I27&lt;=5),[1]tablas!$M$5))))</f>
        <v>REQUIERE PLAN DE ACCION INMEDIATO</v>
      </c>
      <c r="K27" s="118" t="s">
        <v>1426</v>
      </c>
      <c r="L27" s="118" t="s">
        <v>1320</v>
      </c>
      <c r="M27" s="120">
        <v>44927</v>
      </c>
      <c r="N27" s="120">
        <v>45657</v>
      </c>
      <c r="O27" s="118" t="s">
        <v>1427</v>
      </c>
      <c r="P27" s="121" t="s">
        <v>1428</v>
      </c>
      <c r="Q27" s="130" t="s">
        <v>1482</v>
      </c>
      <c r="R27" s="261" t="s">
        <v>1464</v>
      </c>
      <c r="S27" s="257"/>
      <c r="T27" s="257" t="s">
        <v>1323</v>
      </c>
      <c r="U27" s="257"/>
      <c r="V27" s="68" t="s">
        <v>1497</v>
      </c>
      <c r="W27" s="7" t="s">
        <v>1324</v>
      </c>
      <c r="X27" s="7" t="s">
        <v>73</v>
      </c>
    </row>
    <row r="28" spans="1:24" ht="140.25" customHeight="1" x14ac:dyDescent="0.2">
      <c r="A28" s="118">
        <v>89</v>
      </c>
      <c r="B28" s="118" t="s">
        <v>1418</v>
      </c>
      <c r="C28" s="118" t="s">
        <v>1429</v>
      </c>
      <c r="D28" s="118" t="s">
        <v>1332</v>
      </c>
      <c r="E28" s="119">
        <f>VLOOKUP(D28,[1]tablas!$C$1:$D$7,2,0)</f>
        <v>4</v>
      </c>
      <c r="F28" s="118" t="s">
        <v>1430</v>
      </c>
      <c r="G28" s="118" t="s">
        <v>1318</v>
      </c>
      <c r="H28" s="119">
        <f>VLOOKUP(G28,[1]tablas!$F$2:$G$7,2,FALSE)</f>
        <v>4</v>
      </c>
      <c r="I28" s="119">
        <f t="shared" si="0"/>
        <v>16</v>
      </c>
      <c r="J28" s="119" t="str">
        <f>IF(I28&gt;15,[1]tablas!$M$2,IF(AND(I28&gt;10,I28&lt;=15),[1]tablas!$M$3,IF(AND(I28&gt;5,I28&lt;=10),[1]tablas!$M$4,IF(AND(I28&lt;=5),[1]tablas!$M$5))))</f>
        <v>REQUIERE PLAN DE ACCION INMEDIATO</v>
      </c>
      <c r="K28" s="118" t="s">
        <v>1431</v>
      </c>
      <c r="L28" s="118" t="s">
        <v>1320</v>
      </c>
      <c r="M28" s="120">
        <v>44927</v>
      </c>
      <c r="N28" s="120">
        <v>45657</v>
      </c>
      <c r="O28" s="118" t="s">
        <v>1432</v>
      </c>
      <c r="P28" s="121" t="s">
        <v>1433</v>
      </c>
      <c r="Q28" s="130" t="s">
        <v>1483</v>
      </c>
      <c r="R28" s="261" t="s">
        <v>1468</v>
      </c>
      <c r="S28" s="257"/>
      <c r="T28" s="257" t="s">
        <v>1323</v>
      </c>
      <c r="U28" s="257"/>
      <c r="V28" s="152" t="s">
        <v>1528</v>
      </c>
      <c r="W28" s="7" t="s">
        <v>73</v>
      </c>
      <c r="X28" s="7" t="s">
        <v>1516</v>
      </c>
    </row>
    <row r="29" spans="1:24" ht="165" customHeight="1" x14ac:dyDescent="0.2">
      <c r="A29" s="118">
        <v>90</v>
      </c>
      <c r="B29" s="118" t="s">
        <v>1418</v>
      </c>
      <c r="C29" s="118" t="s">
        <v>1434</v>
      </c>
      <c r="D29" s="118" t="s">
        <v>1326</v>
      </c>
      <c r="E29" s="119">
        <f>VLOOKUP(D29,[1]tablas!$C$1:$D$7,2,0)</f>
        <v>5</v>
      </c>
      <c r="F29" s="118" t="s">
        <v>1435</v>
      </c>
      <c r="G29" s="118" t="s">
        <v>1318</v>
      </c>
      <c r="H29" s="119">
        <f>VLOOKUP(G29,[1]tablas!$F$2:$G$7,2,FALSE)</f>
        <v>4</v>
      </c>
      <c r="I29" s="119">
        <f t="shared" si="0"/>
        <v>20</v>
      </c>
      <c r="J29" s="119" t="str">
        <f>IF(I29&gt;15,[1]tablas!$M$2,IF(AND(I29&gt;10,I29&lt;=15),[1]tablas!$M$3,IF(AND(I29&gt;5,I29&lt;=10),[1]tablas!$M$4,IF(AND(I29&lt;=5),[1]tablas!$M$5))))</f>
        <v>REQUIERE PLAN DE ACCION INMEDIATO</v>
      </c>
      <c r="K29" s="118" t="s">
        <v>1436</v>
      </c>
      <c r="L29" s="118" t="s">
        <v>1320</v>
      </c>
      <c r="M29" s="120">
        <v>45108</v>
      </c>
      <c r="N29" s="120">
        <v>45657</v>
      </c>
      <c r="O29" s="118" t="s">
        <v>1427</v>
      </c>
      <c r="P29" s="121" t="s">
        <v>1437</v>
      </c>
      <c r="Q29" s="130" t="s">
        <v>1484</v>
      </c>
      <c r="R29" s="260" t="s">
        <v>1468</v>
      </c>
      <c r="S29" s="261"/>
      <c r="T29" s="257" t="s">
        <v>1323</v>
      </c>
      <c r="U29" s="257"/>
      <c r="V29" s="152" t="s">
        <v>1528</v>
      </c>
      <c r="W29" s="7" t="s">
        <v>73</v>
      </c>
      <c r="X29" s="7" t="s">
        <v>1516</v>
      </c>
    </row>
    <row r="30" spans="1:24" ht="360" customHeight="1" x14ac:dyDescent="0.2">
      <c r="A30" s="118">
        <v>91</v>
      </c>
      <c r="B30" s="118" t="s">
        <v>1418</v>
      </c>
      <c r="C30" s="118" t="s">
        <v>1438</v>
      </c>
      <c r="D30" s="118" t="s">
        <v>1332</v>
      </c>
      <c r="E30" s="119">
        <f>VLOOKUP(D30,[1]tablas!$C$1:$D$7,2,0)</f>
        <v>4</v>
      </c>
      <c r="F30" s="118" t="s">
        <v>1439</v>
      </c>
      <c r="G30" s="118" t="s">
        <v>1318</v>
      </c>
      <c r="H30" s="119">
        <f>VLOOKUP(G30,[1]tablas!$F$2:$G$7,2,FALSE)</f>
        <v>4</v>
      </c>
      <c r="I30" s="119">
        <f t="shared" si="0"/>
        <v>16</v>
      </c>
      <c r="J30" s="119" t="str">
        <f>IF(I30&gt;15,[1]tablas!$M$2,IF(AND(I30&gt;10,I30&lt;=15),[1]tablas!$M$3,IF(AND(I30&gt;5,I30&lt;=10),[1]tablas!$M$4,IF(AND(I30&lt;=5),[1]tablas!$M$5))))</f>
        <v>REQUIERE PLAN DE ACCION INMEDIATO</v>
      </c>
      <c r="K30" s="118" t="s">
        <v>1440</v>
      </c>
      <c r="L30" s="118" t="s">
        <v>1320</v>
      </c>
      <c r="M30" s="120">
        <v>44927</v>
      </c>
      <c r="N30" s="120">
        <v>45657</v>
      </c>
      <c r="O30" s="118" t="s">
        <v>1441</v>
      </c>
      <c r="P30" s="121" t="s">
        <v>1442</v>
      </c>
      <c r="Q30" s="130" t="s">
        <v>1485</v>
      </c>
      <c r="R30" s="260" t="s">
        <v>1469</v>
      </c>
      <c r="S30" s="261"/>
      <c r="T30" s="257" t="s">
        <v>1323</v>
      </c>
      <c r="U30" s="257"/>
      <c r="V30" s="152" t="s">
        <v>1528</v>
      </c>
      <c r="W30" s="7" t="s">
        <v>73</v>
      </c>
      <c r="X30" s="7" t="s">
        <v>1516</v>
      </c>
    </row>
    <row r="31" spans="1:24" ht="195" customHeight="1" x14ac:dyDescent="0.2">
      <c r="A31" s="118">
        <v>92</v>
      </c>
      <c r="B31" s="118" t="s">
        <v>1266</v>
      </c>
      <c r="C31" s="118" t="s">
        <v>1443</v>
      </c>
      <c r="D31" s="118" t="s">
        <v>1326</v>
      </c>
      <c r="E31" s="119">
        <f>VLOOKUP(D31,[1]tablas!$C$1:$D$7,2,0)</f>
        <v>5</v>
      </c>
      <c r="F31" s="118" t="s">
        <v>1444</v>
      </c>
      <c r="G31" s="118" t="s">
        <v>1340</v>
      </c>
      <c r="H31" s="119">
        <f>VLOOKUP(G31,[1]tablas!$F$2:$G$7,2,FALSE)</f>
        <v>5</v>
      </c>
      <c r="I31" s="119">
        <f t="shared" si="0"/>
        <v>25</v>
      </c>
      <c r="J31" s="119" t="str">
        <f>IF(I31&gt;15,[1]tablas!$M$2,IF(AND(I31&gt;10,I31&lt;=15),[1]tablas!$M$3,IF(AND(I31&gt;5,I31&lt;=10),[1]tablas!$M$4,IF(AND(I31&lt;=5),[1]tablas!$M$5))))</f>
        <v>REQUIERE PLAN DE ACCION INMEDIATO</v>
      </c>
      <c r="K31" s="118" t="s">
        <v>1445</v>
      </c>
      <c r="L31" s="118" t="s">
        <v>1320</v>
      </c>
      <c r="M31" s="120">
        <v>44958</v>
      </c>
      <c r="N31" s="120">
        <v>45291</v>
      </c>
      <c r="O31" s="118" t="s">
        <v>1446</v>
      </c>
      <c r="P31" s="121" t="s">
        <v>1447</v>
      </c>
      <c r="Q31" s="126" t="s">
        <v>1486</v>
      </c>
      <c r="R31" s="258" t="s">
        <v>1459</v>
      </c>
      <c r="S31" s="259"/>
      <c r="T31" s="257" t="s">
        <v>1323</v>
      </c>
      <c r="U31" s="257"/>
      <c r="V31" s="151" t="s">
        <v>1521</v>
      </c>
      <c r="W31" s="7" t="s">
        <v>1324</v>
      </c>
      <c r="X31" s="7" t="s">
        <v>1524</v>
      </c>
    </row>
    <row r="32" spans="1:24" ht="360" customHeight="1" x14ac:dyDescent="0.2">
      <c r="A32" s="118">
        <v>93</v>
      </c>
      <c r="B32" s="118" t="s">
        <v>1266</v>
      </c>
      <c r="C32" s="118" t="s">
        <v>1448</v>
      </c>
      <c r="D32" s="118" t="s">
        <v>1326</v>
      </c>
      <c r="E32" s="119">
        <f>VLOOKUP(D32,[1]tablas!$C$1:$D$7,2,0)</f>
        <v>5</v>
      </c>
      <c r="F32" s="118" t="s">
        <v>1449</v>
      </c>
      <c r="G32" s="118" t="s">
        <v>1340</v>
      </c>
      <c r="H32" s="119">
        <f>VLOOKUP(G32,[1]tablas!$F$2:$G$7,2,FALSE)</f>
        <v>5</v>
      </c>
      <c r="I32" s="119">
        <f t="shared" si="0"/>
        <v>25</v>
      </c>
      <c r="J32" s="119" t="str">
        <f>IF(I32&gt;15,[1]tablas!$M$2,IF(AND(I32&gt;10,I32&lt;=15),[1]tablas!$M$3,IF(AND(I32&gt;5,I32&lt;=10),[1]tablas!$M$4,IF(AND(I32&lt;=5),[1]tablas!$M$5))))</f>
        <v>REQUIERE PLAN DE ACCION INMEDIATO</v>
      </c>
      <c r="K32" s="118" t="s">
        <v>1450</v>
      </c>
      <c r="L32" s="118" t="s">
        <v>1320</v>
      </c>
      <c r="M32" s="120">
        <v>44958</v>
      </c>
      <c r="N32" s="120">
        <v>45291</v>
      </c>
      <c r="O32" s="118" t="s">
        <v>1451</v>
      </c>
      <c r="P32" s="121" t="s">
        <v>1452</v>
      </c>
      <c r="Q32" s="126" t="s">
        <v>1487</v>
      </c>
      <c r="R32" s="258" t="s">
        <v>1459</v>
      </c>
      <c r="S32" s="259"/>
      <c r="T32" s="257" t="s">
        <v>1323</v>
      </c>
      <c r="U32" s="257"/>
      <c r="V32" s="151" t="s">
        <v>1522</v>
      </c>
      <c r="W32" s="7" t="s">
        <v>1324</v>
      </c>
      <c r="X32" s="7" t="s">
        <v>1525</v>
      </c>
    </row>
    <row r="33" spans="1:24" ht="409.5" x14ac:dyDescent="0.2">
      <c r="A33" s="118">
        <v>94</v>
      </c>
      <c r="B33" s="118" t="s">
        <v>1266</v>
      </c>
      <c r="C33" s="118" t="s">
        <v>1453</v>
      </c>
      <c r="D33" s="118" t="s">
        <v>1326</v>
      </c>
      <c r="E33" s="119">
        <f>VLOOKUP(D33,[1]tablas!$C$1:$D$7,2,0)</f>
        <v>5</v>
      </c>
      <c r="F33" s="118" t="s">
        <v>1454</v>
      </c>
      <c r="G33" s="118" t="s">
        <v>1455</v>
      </c>
      <c r="H33" s="119">
        <f>VLOOKUP(G33,[1]tablas!$F$2:$G$7,2,FALSE)</f>
        <v>2</v>
      </c>
      <c r="I33" s="119">
        <f t="shared" si="0"/>
        <v>10</v>
      </c>
      <c r="J33" s="119" t="str">
        <f>IF(I33&gt;15,[1]tablas!$M$2,IF(AND(I33&gt;10,I33&lt;=15),[1]tablas!$M$3,IF(AND(I33&gt;5,I33&lt;=10),[1]tablas!$M$4,IF(AND(I33&lt;=5),[1]tablas!$M$5))))</f>
        <v>ACCIONES Y ACTIVIDADES A LARGO PLAZO (MAYOR A UN AÑO)</v>
      </c>
      <c r="K33" s="118" t="s">
        <v>1456</v>
      </c>
      <c r="L33" s="118" t="s">
        <v>1320</v>
      </c>
      <c r="M33" s="120">
        <v>45108</v>
      </c>
      <c r="N33" s="120">
        <v>45291</v>
      </c>
      <c r="O33" s="118" t="s">
        <v>1457</v>
      </c>
      <c r="P33" s="121" t="s">
        <v>1458</v>
      </c>
      <c r="Q33" s="126" t="s">
        <v>1488</v>
      </c>
      <c r="R33" s="258" t="s">
        <v>1459</v>
      </c>
      <c r="S33" s="259"/>
      <c r="T33" s="257" t="s">
        <v>1323</v>
      </c>
      <c r="U33" s="257"/>
      <c r="V33" s="151" t="s">
        <v>1523</v>
      </c>
      <c r="W33" s="7" t="s">
        <v>1324</v>
      </c>
      <c r="X33" s="7" t="s">
        <v>1525</v>
      </c>
    </row>
  </sheetData>
  <autoFilter ref="A7:X33">
    <filterColumn colId="17" showButton="0"/>
    <filterColumn colId="19" showButton="0"/>
  </autoFilter>
  <mergeCells count="62">
    <mergeCell ref="R32:S32"/>
    <mergeCell ref="T32:U32"/>
    <mergeCell ref="R33:S33"/>
    <mergeCell ref="T33:U33"/>
    <mergeCell ref="R29:S29"/>
    <mergeCell ref="T29:U29"/>
    <mergeCell ref="R30:S30"/>
    <mergeCell ref="T30:U30"/>
    <mergeCell ref="R31:S31"/>
    <mergeCell ref="T31:U31"/>
    <mergeCell ref="R26:S26"/>
    <mergeCell ref="T26:U26"/>
    <mergeCell ref="R27:S27"/>
    <mergeCell ref="T27:U27"/>
    <mergeCell ref="R28:S28"/>
    <mergeCell ref="T28:U28"/>
    <mergeCell ref="R23:S23"/>
    <mergeCell ref="T23:U23"/>
    <mergeCell ref="R24:S24"/>
    <mergeCell ref="T24:U24"/>
    <mergeCell ref="R25:S25"/>
    <mergeCell ref="T25:U25"/>
    <mergeCell ref="R20:S20"/>
    <mergeCell ref="T20:U20"/>
    <mergeCell ref="R21:S21"/>
    <mergeCell ref="T21:U21"/>
    <mergeCell ref="R22:S22"/>
    <mergeCell ref="T22:U22"/>
    <mergeCell ref="R17:S17"/>
    <mergeCell ref="T17:U17"/>
    <mergeCell ref="R18:S18"/>
    <mergeCell ref="T18:U18"/>
    <mergeCell ref="R19:S19"/>
    <mergeCell ref="T19:U19"/>
    <mergeCell ref="R16:S16"/>
    <mergeCell ref="T16:U16"/>
    <mergeCell ref="R13:S13"/>
    <mergeCell ref="T13:U13"/>
    <mergeCell ref="R14:S14"/>
    <mergeCell ref="T14:U14"/>
    <mergeCell ref="R15:S15"/>
    <mergeCell ref="T15:U15"/>
    <mergeCell ref="R10:S10"/>
    <mergeCell ref="T10:U10"/>
    <mergeCell ref="R11:S11"/>
    <mergeCell ref="T11:U11"/>
    <mergeCell ref="R12:S12"/>
    <mergeCell ref="T12:U12"/>
    <mergeCell ref="R7:S7"/>
    <mergeCell ref="T7:U7"/>
    <mergeCell ref="R8:S8"/>
    <mergeCell ref="T8:U8"/>
    <mergeCell ref="R9:S9"/>
    <mergeCell ref="T9:U9"/>
    <mergeCell ref="A5:X5"/>
    <mergeCell ref="D6:O6"/>
    <mergeCell ref="R6:U6"/>
    <mergeCell ref="V6:X6"/>
    <mergeCell ref="A1:X1"/>
    <mergeCell ref="A2:X2"/>
    <mergeCell ref="A3:X3"/>
    <mergeCell ref="A4:X4"/>
  </mergeCells>
  <conditionalFormatting sqref="A7:R7 R6 T7">
    <cfRule type="containsText" dxfId="19" priority="17" operator="containsText" text="ZONA RIESGO BAJA">
      <formula>NOT(ISERROR(SEARCH("ZONA RIESGO BAJA",A6)))</formula>
    </cfRule>
    <cfRule type="containsText" dxfId="18" priority="18" operator="containsText" text="ZONA RIESGO MODERADO">
      <formula>NOT(ISERROR(SEARCH("ZONA RIESGO MODERADO",A6)))</formula>
    </cfRule>
    <cfRule type="containsText" dxfId="17" priority="19" operator="containsText" text="ZONA RIESGO ALTO">
      <formula>NOT(ISERROR(SEARCH("ZONA RIESGO ALTO",A6)))</formula>
    </cfRule>
    <cfRule type="containsText" dxfId="16" priority="20" operator="containsText" text="ZONA RIESGO EXTREMO">
      <formula>NOT(ISERROR(SEARCH("ZONA RIESGO EXTREMO",A6)))</formula>
    </cfRule>
  </conditionalFormatting>
  <conditionalFormatting sqref="P6:Q6">
    <cfRule type="containsText" dxfId="15" priority="13" operator="containsText" text="ZONA RIESGO BAJA">
      <formula>NOT(ISERROR(SEARCH("ZONA RIESGO BAJA",P6)))</formula>
    </cfRule>
    <cfRule type="containsText" dxfId="14" priority="14" operator="containsText" text="ZONA RIESGO MODERADO">
      <formula>NOT(ISERROR(SEARCH("ZONA RIESGO MODERADO",P6)))</formula>
    </cfRule>
    <cfRule type="containsText" dxfId="13" priority="15" operator="containsText" text="ZONA RIESGO ALTO">
      <formula>NOT(ISERROR(SEARCH("ZONA RIESGO ALTO",P6)))</formula>
    </cfRule>
    <cfRule type="containsText" dxfId="12" priority="16" operator="containsText" text="ZONA RIESGO EXTREMO">
      <formula>NOT(ISERROR(SEARCH("ZONA RIESGO EXTREMO",P6)))</formula>
    </cfRule>
  </conditionalFormatting>
  <conditionalFormatting sqref="V6 V7:X7">
    <cfRule type="containsText" dxfId="11" priority="9" operator="containsText" text="ZONA RIESGO BAJA">
      <formula>NOT(ISERROR(SEARCH("ZONA RIESGO BAJA",V6)))</formula>
    </cfRule>
    <cfRule type="containsText" dxfId="10" priority="10" operator="containsText" text="ZONA RIESGO MODERADO">
      <formula>NOT(ISERROR(SEARCH("ZONA RIESGO MODERADO",V6)))</formula>
    </cfRule>
    <cfRule type="containsText" dxfId="9" priority="11" operator="containsText" text="ZONA RIESGO ALTO">
      <formula>NOT(ISERROR(SEARCH("ZONA RIESGO ALTO",V6)))</formula>
    </cfRule>
    <cfRule type="containsText" dxfId="8" priority="12" operator="containsText" text="ZONA RIESGO EXTREMO">
      <formula>NOT(ISERROR(SEARCH("ZONA RIESGO EXTREMO",V6)))</formula>
    </cfRule>
  </conditionalFormatting>
  <conditionalFormatting sqref="V7:X7">
    <cfRule type="containsText" dxfId="7" priority="5" operator="containsText" text="ZONA RIESGO BAJA">
      <formula>NOT(ISERROR(SEARCH("ZONA RIESGO BAJA",V7)))</formula>
    </cfRule>
    <cfRule type="containsText" dxfId="6" priority="6" operator="containsText" text="ZONA RIESGO MODERADO">
      <formula>NOT(ISERROR(SEARCH("ZONA RIESGO MODERADO",V7)))</formula>
    </cfRule>
    <cfRule type="containsText" dxfId="5" priority="7" operator="containsText" text="ZONA RIESGO ALTO">
      <formula>NOT(ISERROR(SEARCH("ZONA RIESGO ALTO",V7)))</formula>
    </cfRule>
    <cfRule type="containsText" dxfId="4" priority="8" operator="containsText" text="ZONA RIESGO EXTREMO">
      <formula>NOT(ISERROR(SEARCH("ZONA RIESGO EXTREMO",V7)))</formula>
    </cfRule>
  </conditionalFormatting>
  <conditionalFormatting sqref="W7">
    <cfRule type="containsText" dxfId="3" priority="1" operator="containsText" text="ZONA RIESGO BAJA">
      <formula>NOT(ISERROR(SEARCH("ZONA RIESGO BAJA",W7)))</formula>
    </cfRule>
    <cfRule type="containsText" dxfId="2" priority="2" operator="containsText" text="ZONA RIESGO MODERADO">
      <formula>NOT(ISERROR(SEARCH("ZONA RIESGO MODERADO",W7)))</formula>
    </cfRule>
    <cfRule type="containsText" dxfId="1" priority="3" operator="containsText" text="ZONA RIESGO ALTO">
      <formula>NOT(ISERROR(SEARCH("ZONA RIESGO ALTO",W7)))</formula>
    </cfRule>
    <cfRule type="containsText" dxfId="0" priority="4" operator="containsText" text="ZONA RIESGO EXTREMO">
      <formula>NOT(ISERROR(SEARCH("ZONA RIESGO EXTREMO",W7)))</formula>
    </cfRule>
  </conditionalFormatting>
  <dataValidations count="6">
    <dataValidation allowBlank="1" showInputMessage="1" showErrorMessage="1" promptTitle="Enuncie la Evidencia " prompt="Enuncie la evidencia que soporta la probailidad, esta deberá ser acorde a la frecuencia de la probabilidad seleccionada" sqref="F8:F9 F19 F11:F17"/>
    <dataValidation allowBlank="1" showInputMessage="1" showErrorMessage="1" promptTitle="Escriba la Oportunidad" prompt="Escriba la oportunidad, tome como referente la matriz DOFA del proceso, en lo correspondiente a la Oportunidad" sqref="C8:C9 C11:C17"/>
    <dataValidation allowBlank="1" showInputMessage="1" showErrorMessage="1" promptTitle="Soporte de la evidencia" prompt="Escriba el documento soporte que evidencia el cumplimiento de la actividad planteada" sqref="O8:O9 O19 O11:O16"/>
    <dataValidation allowBlank="1" showInputMessage="1" showErrorMessage="1" promptTitle="Hay exito post implementacion?" prompt="Cuando se evidencie el éxito de la implementación de la actividad, se debe describir cual es el éxito, en caso de no evidenciar, se colocará N.A." sqref="O17 P8:Q9 P19:Q19 P11:Q14 P16:Q17"/>
    <dataValidation allowBlank="1" showInputMessage="1" showErrorMessage="1" promptTitle="Describa la actividad " prompt="Escriba la actividad que potenciará la oportunidad" sqref="K8:K9 K19 K11:K17"/>
    <dataValidation type="whole" operator="greaterThan" allowBlank="1" showInputMessage="1" showErrorMessage="1" errorTitle="Solo Caracteres numericos" error="Solo Caracteres numericos" promptTitle="Solo Caracteres numericos" prompt="Solo Caracteres numericos" sqref="A8:A19">
      <formula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4941A99EF0F364DBE22451EC223B56A" ma:contentTypeVersion="14" ma:contentTypeDescription="Crear nuevo documento." ma:contentTypeScope="" ma:versionID="e95ff263e7fd0a027dfd3c5ee11c49a5">
  <xsd:schema xmlns:xsd="http://www.w3.org/2001/XMLSchema" xmlns:xs="http://www.w3.org/2001/XMLSchema" xmlns:p="http://schemas.microsoft.com/office/2006/metadata/properties" xmlns:ns3="b4e4fd87-6b2d-48a7-be84-29d705f1272f" xmlns:ns4="679a8eb1-9f61-4d12-86e0-8a2c42fb8511" targetNamespace="http://schemas.microsoft.com/office/2006/metadata/properties" ma:root="true" ma:fieldsID="7d0d5b12d1c7cf539c55cc5a6b7e73f4" ns3:_="" ns4:_="">
    <xsd:import namespace="b4e4fd87-6b2d-48a7-be84-29d705f1272f"/>
    <xsd:import namespace="679a8eb1-9f61-4d12-86e0-8a2c42fb85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4fd87-6b2d-48a7-be84-29d705f12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9a8eb1-9f61-4d12-86e0-8a2c42fb8511"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3C8FB-0AC5-43E5-841D-BCA711E0441C}">
  <ds:schemaRefs>
    <ds:schemaRef ds:uri="679a8eb1-9f61-4d12-86e0-8a2c42fb8511"/>
    <ds:schemaRef ds:uri="http://www.w3.org/XML/1998/namespace"/>
    <ds:schemaRef ds:uri="http://purl.org/dc/dcmitype/"/>
    <ds:schemaRef ds:uri="http://schemas.microsoft.com/office/2006/documentManagement/types"/>
    <ds:schemaRef ds:uri="b4e4fd87-6b2d-48a7-be84-29d705f1272f"/>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4DA35A64-20FB-4F71-89AF-6885F235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4fd87-6b2d-48a7-be84-29d705f1272f"/>
    <ds:schemaRef ds:uri="679a8eb1-9f61-4d12-86e0-8a2c42fb8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D9C8D-0F40-43C0-850D-5F313ABF3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RProcesos I trim 2023</vt:lpstr>
      <vt:lpstr>R Estrat I Semestre 2024</vt:lpstr>
      <vt:lpstr>Riesgos Procesos II trim2024</vt:lpstr>
      <vt:lpstr>Oportunidades I semestre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Martha Yaneth Uribe Ortega</cp:lastModifiedBy>
  <cp:revision/>
  <dcterms:created xsi:type="dcterms:W3CDTF">2021-05-14T20:23:25Z</dcterms:created>
  <dcterms:modified xsi:type="dcterms:W3CDTF">2024-09-06T16:07:25Z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0x01010034941A99EF0F364DBE22451EC223B56A</vt:lpwstr>
  </property>
</Properties>
</file>