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028"/>
  <workbookPr/>
  <mc:AlternateContent xmlns:mc="http://schemas.openxmlformats.org/markup-compatibility/2006">
    <mc:Choice Requires="x15">
      <x15ac:absPath xmlns:x15ac="http://schemas.microsoft.com/office/spreadsheetml/2010/11/ac" url="https://idipronbgta-my.sharepoint.com/personal/ingrid_beatriz_idipron_gov_co/Documents/Escritorio/"/>
    </mc:Choice>
  </mc:AlternateContent>
  <xr:revisionPtr revIDLastSave="1" documentId="8_{ABCDAB62-CB2C-465E-A401-602E692EB460}" xr6:coauthVersionLast="47" xr6:coauthVersionMax="47" xr10:uidLastSave="{3D88EA37-7F9D-4AC0-8D06-F60C44B135F5}"/>
  <bookViews>
    <workbookView xWindow="-120" yWindow="-120" windowWidth="20730" windowHeight="11040" xr2:uid="{910F126D-BA6B-4C3A-9288-7338E942268D}"/>
  </bookViews>
  <sheets>
    <sheet name="Consolidado general" sheetId="1" r:id="rId1"/>
  </sheets>
  <definedNames>
    <definedName name="_xlnm._FilterDatabase" localSheetId="0" hidden="1">'Consolidado general'!$A$7:$L$200</definedName>
    <definedName name="_xlnm.Print_Area" localSheetId="0">'Consolidado general'!$A$1:$K$215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204" i="1" l="1"/>
  <c r="L203" i="1"/>
  <c r="I18" i="1"/>
</calcChain>
</file>

<file path=xl/sharedStrings.xml><?xml version="1.0" encoding="utf-8"?>
<sst xmlns="http://schemas.openxmlformats.org/spreadsheetml/2006/main" count="1110" uniqueCount="474">
  <si>
    <t>Proceso</t>
  </si>
  <si>
    <t>Direccionamiento Estratégico</t>
  </si>
  <si>
    <t>Acción Inefectiva</t>
  </si>
  <si>
    <t>N° Plan De Mejoramiento</t>
  </si>
  <si>
    <t>Año De Generación Del Plan</t>
  </si>
  <si>
    <t>Fecha De Cierre De La Acción De Mejora Por Parte De La Oci</t>
  </si>
  <si>
    <t>Observación / Oportunidad De Mejora</t>
  </si>
  <si>
    <t>Accion</t>
  </si>
  <si>
    <t>El Incumplimiento Se Vuelve A Presentar Dentro De Los Siguientes Seis Meses De Cerrada La Totalidad De Las Actividades</t>
  </si>
  <si>
    <t>Observación Y Recomendación</t>
  </si>
  <si>
    <t>Evaluador  De La Efectividad</t>
  </si>
  <si>
    <t>Fecha de la evaluación</t>
  </si>
  <si>
    <t>Atención y relación con el ciudadano</t>
  </si>
  <si>
    <t>Observación N°2: Se evidencia el incumplimiento de los términos establecidos en la ley 1755 de 2015 para 315 peticiones recibidas por la entidad lo que corresponde al 5,7% de las peticiones allegadas en el periodo comprendido entre 1 septiembre de 2023 y el 29 de febrero de 2024, Así mismo, se realizaron 112 traslados fuera de los términos legales vigentes (4,1%), lo anterior, podría generar faltas disciplinarias yo sanciones legales como lo indica el artículo 31 de la Ley 1755 de 2015.</t>
  </si>
  <si>
    <t>1. Realizar reuniones de alertamiento y/o seguimientos bimestrales con los Directivos de las dependencias que presentan mayor frecuencia de PQRSDF respondidas fuera de términos de ley.</t>
  </si>
  <si>
    <t>2.Divulgar bimestralmente a los Directivos y en general en la SDSCJ, los resultados de la gestión oportuna de las PQRSDF Ciudadanas (Ranking de Oportunidad).</t>
  </si>
  <si>
    <t>Ingrid Acosta</t>
  </si>
  <si>
    <t>INEFECTIVA/ En el presente informe de seguimiento con corte a 31 de agosto de 2025, se observa que, persiste la misma condición respecto al incumplimiento de los términos establecidos, no obstante, se tiene el plan mejora N. 547 derivado del informe de seguimiento radicado N. 3-2025-16098 del 30/04/2025, que atiende la misma condición detectada.</t>
  </si>
  <si>
    <t>Observación N°3: Se identificaron debilidades en el cierre de peticiones en el SDQS- BTE, toda vez que el 62,5% (1524) de la muestra verificadas fue cerrada de manera extemporánea en el sistema en mención, así mismo, los informes remitidos por la Dirección Distrital de Calidad del Servicio de la Alcaldía Mayor de Bogotá registran con corte a febrero de 2024 un total de 728 peticiones vencidas. Esta situación, denota incumplimiento de los lineamientos establecidos en el numeral 5.2 del “Manual para la Gestión de Peticiones Ciudadanas - Orientaciones Básicas para el Manejo de Peticiones Ciudadanas de la Secretaría General Alcaldía Mayor de Bogotá Subsecretaría de Servicio a la Ciudadanía Versión 03” la cual indica. “Las entidades tendrán la obligación de proceder al cierre de las peticiones en el Sistema Distrital para la Gestión de Peticiones Ciudadanas, a más tardar el día del cumplimiento del término legal para dar respuesta”</t>
  </si>
  <si>
    <t>1. Realizar jornadas de capacitación mensual con el equipo encargado del manejo del sistema BTE, respecto de los lineamientos definidos para la correcta gestión de las PQRSDF Ciudadanas.</t>
  </si>
  <si>
    <t>INEFECTIVA / En el presente informe de seguimiento con corte a 31 de agosto de 2025, se observa que, persiste la misma condición respecto a debilidades en el cierre oportuno de peticiones en BTE, no obstante, se tiene el plan mejora N. 548 derivado del informe de seguimiento radicado N. 3-2025-16098 del 30/04/2025, que atiende la misma condición detectada.</t>
  </si>
  <si>
    <t>Observación N°1: Se identificó diferencias entre la tipología registrada en SDQS-BTE (Artículo 3 del Decreto Distrital 371 de 2010) y el sistema propio de la SDSCJ (SIGA), según la información consignada en la Matriz de Trazabilidad de PQRSDF Ciudadanas F-AR-1478. Esta discrepancia evidencia debilidades en los controles determinados por la segunda línea de defensa, de acuerdo con los lineamientos establecidos en el numeral 3.2 del “Manual para la Gestión de Peticiones Ciudadanas - Orientaciones básicas para el manejo de peticiones ciudadanas” de la Secretaría</t>
  </si>
  <si>
    <t>1.Verificar las tipologías asignadas a las peticiones ciudadanas dentro del ejercicio semanal de armonización de la información de los sistemas BTE y SIGA, donde también se valida el total de las peticiones incluidas en ambos aplicativos.</t>
  </si>
  <si>
    <t>2. Enviar al Líder del equipo de Atención y Servicio al Ciudadano - ASC, un correo electrónico semanal, con la verificación de las tipologías asignadas a las peticiones ciudadanas realizada.</t>
  </si>
  <si>
    <t>Acción Efectiva</t>
  </si>
  <si>
    <t>Observación N°4: De acuerdo con el ejercicio de seguimiento practicado por Dirección Distrital de Calidad del Servicio de la Alcaldía Mayor de Bogotá se observó para el periodo 1 de septiembre de 2023 al 29 de febrero de 2024 un promedio en el índice de cumplimiento del 39%, lo anterior denota debilidades en la aplicación de los criterios de Coherencia, Calidad, Calidez y el manejo del sistema SDQS establecidos en el “Manual para la Gestión de Peticiones Ciudadanas - Orientaciones Básicas para el manejo de peticiones ciudadanas” versión 3 de la Secretaria General Alcaldía Mayor de Bogotá numeral 3.3”, lo cual, podría generar insatisfacción en la respuesta emitida al peticionario así como, faltas disciplinarias yo sanciones legales como lo indica el artículo 31 de la Ley 1755 de 2015.</t>
  </si>
  <si>
    <t>1.Realizar reuniones de alertamiento bimestrales con los Directivos de la SDSCJ, para divulgar los resultados de informe de medición de calidad realizada por la secretaría general, con respecto a las respuestas de las PQRSDF Ciudadanas, frente al cumplimiento de los criterios de Coherencia, calidad, calidez y oportunidad y manejo del sistema.</t>
  </si>
  <si>
    <t>2.Divulgar en la SDSCJ los resultados bimestrales de las evaluaciones realizadas a las respuestas de las PQRSDF Ciudadanas, frente al cumplimiento de los criterios de coherencia, calidad, calidez y oportunidad y manejo de sistema (Rankin de Calidad de las Respuestas).</t>
  </si>
  <si>
    <t>INEFECTIVA / En el presente informe de seguimiento con corte a 31 de agosto de 2025, se observa que, persiste la misma condición respecto a debilidades en la aplicación de los criterios de Coherencia, Calidad, Calidez, no obstante, se tiene el plan mejora N. 549 derivado del informe de seguimiento radicado N. 3-2025-16098 del 30/04/2025, que atiende la misma condición detectada.</t>
  </si>
  <si>
    <t>Observación N°3: De acuerdo con el ejercicio de seguimiento practicado por Dirección Distrital de Calidad del Servicio de la Alcaldía Mayor de Bogotá se observó para el periodo 1 de marzo al 31 de agosto de 2024 un promedio en el índice de cumplimiento del 56%, lo anterior denota debilidades en la aplicación de los criterios de Coherencia, Calidad, Calidez y el manejo del sistema SDQS establecidos en el “Manual para la Gestión de Peticiones Ciudadanas - Orientaciones Básicas para el manejo de peticiones ciudadanas” versión 3 de la Secretaria General Alcaldía Mayor de Bogotá numeral 3.3”, lo cual, podría generar insatisfacción en la respuesta emitida al peticionario así como, faltas disciplinarias yo sanciones legales como lo indica el artículo 31 de la Ley 1755 de 2015. Así mismo, la segunda línea de defensa identificó debilidades en las respuestas emitidas a las PQRSDF en lo referente a oportunidad, calidez, claridad y coherencia de conformidad con lo registrado en los Informes Evaluación a las respuestas a las PQRSDF del I y II trimestre de 2024.</t>
  </si>
  <si>
    <t>Elaborar, promover e implementar una campaña de divulgación y sensibilización del Manual de Gestión de Peticiones Ciudadanas de la Alcaldía Mayor de Bogotá V.3 y respuesta de calidad.</t>
  </si>
  <si>
    <t>Actualizar el documento guía Fortalecimiento y Socialización de la Guía Metodológica para la medición de la Calidad de las Respuestas a las Peticiones Ciudadanas y Satisfacción Ciudadana en Canales haciendo énfasis en criterios y referentes para garantizar respuestas de calidad a peticiones ciudadanas. Una vez actualizado se realizará socialización del documento a través de espacios con las dependencias.</t>
  </si>
  <si>
    <t>EFECTIVA / No se presentaron diferencias en cuanto a la tipología asignada a las peticiones en los sistemas BTE y SIGA.</t>
  </si>
  <si>
    <t>Observación No 02. Debilidades en el monitoreo de reportes de los Indicadores por parte de la 2LD en el Portal MIPG, establecido en el Instructivo I-FI-01 – Versión 1 La incompletitud de soportes cargados en el Portal MIPG relacionados con la medición del indicador, evidencia debilidades en el monitoreo realizado por la 2LD y en el cumplimiento de lo definido en el numeral 3. Formalización y monitoreo a los indicadores – Reporte del instructivo I-FI-01 – V1,, a saber: “La oficina asesora de planeación realizará el monitoreo correspondiendo, de conformidad con el flujo de aplicativo portal MIPG, en su validación y de ser necesario solicitará ajustes a la dependencia responsable” (negrilla fuera de texto); aumentando el riesgo en la generación de reportes que no cuenten con la suficiencia de soportes que respalden la medición del indicador, la cual es insumo para la toma de decisiones de la Alta Dirección.</t>
  </si>
  <si>
    <t>Gestión Estratégica del Talento Humano</t>
  </si>
  <si>
    <t>Observación No 1. Debilidad en la estructuración del procedimiento PD-GH-019 - Declaración de Conflicto de Interés en el ejercicio del Servicio Público, respecto del cumplimiento y coherencia con lo indicado en las instrucciones de la plantilla FI-02-V1 y la guía G-FI-01-V1. Verificados los documentos anteriormente relacionados se observó que el PD-GH-19 no se encuentra alineado con lo requerido en la plantilla de Procedimiento FI-02 y la Guía G-FI-01 Elaboración y control de documentos del Sistema de Gestión, según las indicaciones emitidas por la Oficina Asesora de Planeación mediante memorando N° 20231100152743 del 20 de abril de 20231, toda vez que: • El alcance del procedimiento PD-GH-019 no contempla en su totalidad la delimitación de las actividades, lo anterior dado que se considera hasta la aceptación o no del conflicto de interés reportado al superior jerárquico o al supervisor del contrato (actividad N° 3), por lo tanto, las actividades N° 4 y 5 no se contemplan en el alcance. • En el campo de definiciones existen términos referidos en el desarrollo del procedimiento que no se encuentran contemplados en ellas, por ejemplo: Ad Hoc, impedimento, SIDEAP, entre otros. • Adicionalmente no se contempla el flujo de las actividades en el caso que el superior jerárquico o supervisor del contrato determine que “NO” hay conflicto de interés.</t>
  </si>
  <si>
    <t>Actualizar procedimiento PD-GH-019 - Declaración de Conflicto de Interés en el ejercicio del Servicio Público</t>
  </si>
  <si>
    <t>Mary Martínez</t>
  </si>
  <si>
    <t>Observación No 2. Debilidad en el cumplimiento de las políticas operacionales N° 5 y 7 y las actividades N° 2,3,4 y 5 del Procedimiento PD-GH-19. Luego del análisis de la información aportada se constató que la DGH ha realizado el seguimiento a los reportes de conflictos de intereses de los servidores públicos, no obstante, se evidenciaron incumplimientos así: • Política Operacional N° 5: “La Dirección de Gestión Humana a través del profesional delegado, informará el reporte de la declaración de conflicto de interés emitido a través de la plataforma SIDEAP por el interesado, al superior jerárquico o supervisor del contracto según corresponda, adjuntando el procedimiento para este caso. Se podrá solicitar el acompañamiento de un profesional jurídico que le pueda orientar” (negrilla fuera del texto original). • Política Operacional N° 7: “(…) el seguimiento a los reportes periódicos remitidos por las dependencias y el SIDEAP en los casos de conflictos de intereses, llevando la estadística y análisis de estos”. Lo anterior teniendo en cuenta que no se han realizado los seguimientos a los reportes de la Declaraciones de Conflicto de Interés de los colaboradores con vinculación de prestación de servicios con la entidad. Ahora bien, en cuanto al cumplimiento de las actividades establecidas en el procedimiento en mención se evidenciaron debilidades así: • De los dieciséis (16) servidores públicos que manifestaron estar incursos en un posible conflicto de intereses, ocho (8) diligenciaron en el mes de agosto el formato F-GH-886 Declaración Conflicto de Interés a solicitud de la DGH, mientras que los restantes no realizaron esta actividad. Respecto a los veintiocho (28) colaboradores de la entidad que reportaron afirmativamente la Declaración de Conflicto de Intereses, no consta el diligenciamiento de este formato. Lo anterior evidencia debilidades en el cumplimiento de la actividad N° 2 del procedimiento en mención. • En cuanto a los formatos F-GH-885 Decisión de Conflicto de Interés y F-GH-884 Reporte de Casos de Declaración de Conflictos de Intereses, no consta el diligenciamiento por parte de alguno de las 44 personas que reportaron estar inmersas en Conflicto de Intereses (servidores y colaboradores de la entidad respectivamente) y no se evidenció aún la comunicación de designación de responsable ad hoc2, lo que denota incumplimiento en las actividades N° 3, 4 y 5 del procedimiento PD-GH-19. • En relación con el formato F-GH-883, si bien no consta su trámite, esto no necesariamente indica un incumplimiento, toda vez que, puede deberse a que los funcionarios yo colaboradores no han recibido obsequios que deban ser reportados en este.</t>
  </si>
  <si>
    <t>Crear formato para el seguimiento por parte del servidor delegado de la Dirección de Gestión Humana a las declaraciones de conflicto de interés en la plataforma SIDEAP.</t>
  </si>
  <si>
    <t>Observación No 1. Debilidad en el cumplimiento de los términos máximos para realizar las evaluaciones de desempeño laboral semestrales y finales del periodo anual, inaplicando el numeral 1 del art 2.2.8.1.4. del Decreto 1083 de 2015 y el numeral 2- Circular 10-2020-CNSC. En la evaluación definitiva del periodo 2022-2023, se presentaron 245 calificaciones extemporáneas por haberse realizado con posterioridad a los subsiguientes quince (15) días hábiles (21022023), a la terminación del periodo a evaluarse; de un total de 597 servidores evaluados en la SDSCJ. • Respecto de la primera evaluación semestral, correspondiente al periodo 2023-2024, hubo 255 calificaciones fuera de oportunidad (23082023), de un total de 617 servidores evaluados. Lo cual puede ocasionar sanciones de los entes de control o incluso afectación a los derechos de carrera administrativa.</t>
  </si>
  <si>
    <t>Enviar dos (2) memorandos a evaluadores con el objetivo de solicitarles el registro de las evaluaciones de desempeño semestral y definitiva dentro de los términos establecidos</t>
  </si>
  <si>
    <t>27/03/2024
31/03/2025</t>
  </si>
  <si>
    <t>Generar una (1) pieza comunicativa con la cual se alerte a los evaluadores y/o a quienes los apoyan en el proceso sobre la necesidad de prever la alta congestión que pueda presentar el aplicativo EDL APP de la CNSC, dado el alto flujo de evaluaciones a nivel nacional</t>
  </si>
  <si>
    <t>Actualizar el procedimiento de Evaluación de la Gestión de los Servidores Públicos PD-GH-13 reforzando las actividades de control en el documento</t>
  </si>
  <si>
    <t>Programar una (1) jornada de capacitación a los evaluadores y/o a quienes los apoyan en el proceso con el objetivo de fortalecer y afianzar los conocimientos del manejo del aplicativo EDL APP de la CNSC</t>
  </si>
  <si>
    <t>Observación No 3. Debilidad en la actualización del Registro Público de Carrera Administrativa inaplicando el art. 2.2.7.3 del Decreto 1083 de 2015 y al numeral 4 de la Circular 10-2020 de la CNSC. • Toda vez que se encontró al consultar el registro de la CNSC, que dos servidores reportados en la base aportada por la DGH los cuales debían estar actualizados figuran inscritos en otra entidad pública. • Adicionalmente, al consultar el registro de la CNSC, dos servidores no presentan anotación en el Registro Público de Carrera Administrativa-CNSC.</t>
  </si>
  <si>
    <t>Realizar el proceso de incorporación en el RPC de la CNSC de los servidores que no presentan anotación en el Registro Público de Carrera Administrativa-CNSC, con base a la información reportada por parte de la Secretaría Distrital de Gobierno</t>
  </si>
  <si>
    <t>Hacer seguimiento bimestral al oficio dirigido a la Secretaría Distrital de Gobierno con el objetivo de solicitar la actualización de los registros por cambios de nomenclaturas y empleos y, en adición, de inscripción de la carrera administrativa, producto de los concursos de méritos de aquellos servidores públicos a quienes se les evidenció que presentaban dicha novedad, mientras tuvieron una relación legal y reglamentaria de vinculación con esa entidad.</t>
  </si>
  <si>
    <t>Debilidad en el cumplimiento de los términos máximos para realizar las evaluaciones de desempeño laboral del segundo periodo 2023-2024, inaplicando el numeral 1 del art 2.2.8.1.4. del Decreto 1083 de 2015 y el numeral 2- Circular 10-2020-CNSC. Realizado el análisis de la información suministrada por la DGH, en lo relacionado con la oportunidad de las evaluaciones de desempeño laboral (EDL) correspondientes al segundo semestre del periodo 2023-2024, se evidenció extemporaneidad en las fechas de realización de las EDL, toda vez que 224 de 605 evaluaciones se efectuaron con fecha posterior a los subsiguientes quince (15) días hábiles establecidos para el periodo a evaluar. Lo anterior puede ser sujeto de observaciones por entes de control o incluso afectación a los derechos de carrera administrativa.</t>
  </si>
  <si>
    <t>Solicitar a los evaluadores responsables del registro de las EDL, los reportes parciales de manera quincenal durante los días hábiles para realizar el registro y formalización de la evaluación.</t>
  </si>
  <si>
    <t>Generar piezas comunicativas en las cuales se alerte a los evaluadores y/o a quienes los apoyan en el proceso, sobre la fecha máxima para el registro oportuno las fases de evaluación</t>
  </si>
  <si>
    <t>Gestión Documental</t>
  </si>
  <si>
    <t>Observación No 1. Debilidad en la estructuración e implementación de un Plan de Mejoramiento para atender las observaciones yo recomendaciones generadas por el Archivo de Bogotá AB- en sus informes respecto de las vigencias 2022 y 2023, lo anterior denota incumplimiento a lo establecido en el art 7 del Decreto 828 DE 2018 en concordancia con los arts. 2.8.8.1.2, 2.8.2.5.3 y 2.8.2.5.4 del Decreto 1080 de 2015. Realizado el análisis de la información suministrada por la DRFGD se evidenció que no se tuvieron en cuenta las observaciones yo recomendaciones contenidas en los Informes emitidos por el Archivo de Bogotá para las vigencias 2022 y 2023 en concordancia con la normatividad relacionada, las cuales “tienen por objeto lograr el cumplimiento, de forma preventiva y correctiva de la Ley General de Archivos y demás normatividad expedida para su desarrollo” . Lo anterior puede ser sujeto de observaciones por entes de control, exponiendo a la entidad a una posible pérdida reputacional y a la eventual imposición de multas.</t>
  </si>
  <si>
    <t>Incluir y articular en la herramienta/Plan de trabajo de seguimiento Oficial las observaciones y/o recomendaciones generadas por el Archivo de Bogotá, dando cumplimiento a lo establecido en el art 7 del Decreto 828 DE 2018 en concordancia con los arts. 2.8.8.1.2, 2.8.2.5.3 y 2.8.2.5.4 del Decreto 1080 de 2015; las recomendaciones a tener en cuenta se resumen a continuación: Componente Estratégico: Numerales del 5 hasta el 11, que corresponde a la actualización de la Política de Gestión Documental, Diagnóstico Integral, PINAR, PGD, los Programas específicos. Componente Documental: Numerales 1 hasta el 13, que corresponde a la actualización de los dos componentes del SIC, realizar inventarios del archivo central, actualizar TRD, establecer el cronograma de transferencias, elaborar cuadros de clasificación, elaborar tablas de control de acceso y continuar la implementación de instrumentos. Componente Tecnológico: Numerales del 1 hasta el 10, que corresponden a tener en cuenta las NTC-ISO 27001, 23081, establecer proyectos en conjunto con la DTSI, implementar el banco terminológico y articular el esquema de metadatos y las pautas para firma digital. Componente Cultura Archivística: Numerales del 1 hasta el 3, que corresponden a la implementación de la política cero papel, difusión de historia institucional y elaboración de informe de rendición de cuentas.</t>
  </si>
  <si>
    <t>Observación No 2. Debilidad en el cumplimiento del perfil requerido en el ejercicio de la archivística inaplicando los artículos 4,5,6 y 8 de la Ley 1409 de 2010 en concordancia con el art. 3 de la Resolución 629 de 2018. Realizado el análisis de la información suministrada por la DRFGD y contrastada con la Resolución SDSCJ 301 de 2018, la solicitud de actualización de funciones realizada por el proceso y el Proyecto Manual de Funciones elaborado por DGH con los insumos suministrados, se evidenció que no se tuvieron en cuenta los lineamientos establecidos en las normas precitadas y que ya habían sido INFORME DE SEGUIMIENTO PLAN DE MEJORAMIENTO ARCHIVÍSTICO. ARCHIVO DISTRITAL DE BOGOTÁ. 2024. advertidas en los informes del Archivo de Bogotá respecto de la vigencia 2022 y reiteradas en el informe en relación al 2023. Lo anterior puede ser sujeto de observaciones por entes de control, exponiendo a la entidad a una posible pérdida reputacional y a la eventual imposición de multas.</t>
  </si>
  <si>
    <t>Elaborar memorando de reiteración para el ajuste del manual de funciones acorde con la Ley 1409 de 2010. atendiendo las recomendaciones generadas por el Archivo de Bogotá a través del siguiente componente: Componente Estratégico: Numeral 1 cubrir la necesidad de contar con una persona profesional especializada en archivística que cumple con los requisitos del Manual de Funciones y ajustar los requisitos del cargo de técnico administrativo Código 367 Grado 12 establecido en el acto administrativo Resolución 301 del 26 de julio de 2018.</t>
  </si>
  <si>
    <t>Debilidades en los controles y acciones asociadas al pago de servicios públicos y mantenimiento de las baterías sanitarias de los centros de trabajo, debido a la suspensión del servicio de acueducto durante (20 días) en las Casas de Justicia de Ciudad Bolívar y Usme, ocasionando la restricción del uso de las baterías sanitarias y afectando las condiciones adecuadas de SST en estos lugares de trabajo, lo anterior denota el no cumplimiento de lo señalado en la normatividad[1] .</t>
  </si>
  <si>
    <t>Diseñar y crear una base de datos para seguimiento de la facturación de los servicios públicos, pagos realizados y disponibilidad presupuestal.</t>
  </si>
  <si>
    <t>Actualizar el procedimiento de “pago de servicios públicos”</t>
  </si>
  <si>
    <t>OBSERVACIÓN No 01. Debilidades en la custodia y actualización del archivo físico de las historias laborales de los servidores públicos de la SSCJ Se evidencian debilidades en la custodia y actualización de los documentos que reposan en las historias laborales, lo cual fue constatado en la verificación documental de las carpetas de los servidores públicos de la muestra seleccionada, situación que denota falencias en la implementación de lo establecido en el literal j del artículo 27 del Decreto 413 de 2016 que indica: “j. Responder por la custodia y actualización del archivo físico d la base de datos de las historias laborales de los servidores públicos de la Secretaria, de acuerdo con los lineamientos establecidos y expedir las certificaciones y constancias laborarles que se requieran” Esta situación podría generar posibles riesgos de incompletitud de la información y por tanto requerimientos por parte de los entes de control y vigilancia.</t>
  </si>
  <si>
    <t>Solicitar mediante comunicación escrita a la servidora certificación de antigüedad que dé cuenta del tiempo trabajado en el Distrito</t>
  </si>
  <si>
    <t>Se realizó verificación in situ, respecto de las historias laborales, en la cual se encontró que, en la historia laboral de la funcionaria Bibiana Angélica Calvo Suarez, ya se encuentra la Resolución 024 de 2016, en la pág. 8.
De igual forma se verificaron de forma aleatoria verificación a 6 carpetas con historias laborales, para verificar que si cuentan con la Resolución de incorporación o la de nombramiento en la SDSCJ.
Acción Efectiva</t>
  </si>
  <si>
    <t>Observación No 04. Falencias en el seguimiento a la ejecución del Plan Institucional de Capacitación de acuerdo con lo establecido en el Literal b del art. 27 del Decreto 413 de 2016. Si bien el Proceso de “Gestión Estratégica del Talento Humano” estableció como mecanismo de seguimiento de las actividades definidas en el Plan, la Matriz de Seguimiento PIC 2023, la misma presenta fallas en su implementación, pues la información registrada no es concordante en los diferentes campos variables que la componen. Lo anterior se sustenta en que, de las 80 actividades definidas, la herramienta reportaba una ejecución de 68 actividades con eficacia del 100 %, mientras en la variable “estado” se registraban: 57 actividades en planeación, 17 en diseño de estudios previos y 3 en ejecución. De igual forma, no se evidenció control y trazabilidad de las actividades ejecutadas fuera de la fecha programada y que fueron aplazadas. Así las cosas, se evidencian aspectos a mejorar en el cumplimiento de la función establecida en el Literal b del art. 27 del Decreto 413 de 2016, lo cual genera incertidumbre sobre la medición, control y monitoreo de la información que permite identificar el cumplimiento de las actividades derivadas del seguimiento continuo del Plan. Lo anterior, denota falencias frente a lo establecido en el Principio de la calidad de la información de la Ley 1712 de 2014, a saber: “(…) Toda la información de interés público que sea producida, gestionada y difundida por el sujeto obligado, deberá ser oportuna, objetiva, veraz, completa (negrilla fuera de texto), reutilizable, procesable y estar disponible en formatos accesibles para los solicitantes e interesados en ella, teniendo en cuenta los procedimientos de gestión documental de la respectiva entidad”.</t>
  </si>
  <si>
    <t>Diligenciar en la Matriz de Seguimiento mensual las reprogramaciones que se presenten durante la ejecución del PIC</t>
  </si>
  <si>
    <t>Enviar correo mensual con alertas del diligenciamiento de la Matriz del Plan Institucional de Capacitación 2024</t>
  </si>
  <si>
    <t>Observación No 06. Falencias en el seguimiento y control a la ejecución de las actividades definidas en el Programa de Bienestar. El seguimiento del Programa está dado a través de la herramienta “Matriz Cronograma de Bienestar”, la cual presenta fallas en su implementación, pues los datos registrados no son concordantes en los diferentes campos variables que la componen, toda vez que, pese a que se reportaba una ejecución de 78 actividades con eficacia del 100 %, esto no era coherente con el estado de las mismas, el cual indicaba ”No ha iniciado”, contradiciendo lo informando en los campos “% Eficacia” y “Fecha de ejecución”. Asimismo, no se evidenció control y trazabilidad de todas las actividades ejecutadas, pues en la muestra seleccionada se identificaron carpetas que no contenían registros de ningún tipo. Así las cosas, se identificaron aspectos a mejorar en el cumplimiento de la función establecida en el Literal b del art. 27 del Decreto 413 de 2016, lo cual genera incertidumbre sobre la medición, control y monitoreo de la información que permite identificar el cumplimiento de las actividades derivadas del seguimiento al Programa. De igual forma, se incumple lo establecido en el Principio de la calidad de la información de la Ley 1712 de 2014, a saber: “(…) Toda la información de interés público que sea producida, gestionada y difundida por el sujeto obligado, deberá ser oportuna, objetiva, veraz, completa (negrilla fuera de texto), reutilizable, procesable y estar disponible en formatos accesibles para los solicitantes e interesados en ella, teniendo en cuenta los procedimientos de gestión documental de la respectiva entidad”.</t>
  </si>
  <si>
    <t>Enviar correo mensual con las alertas del diligenciamiento de los campos de la matriz Cronograma de Bienestar</t>
  </si>
  <si>
    <t>Diligenciar en la Matriz Cronograma de Bienestar”, la reprogramación de actividades que se presente durante la ejecución del Plan.</t>
  </si>
  <si>
    <t>Debilidades en el diligenciamiento y uso del formato de investigación de accidentes e incidentes debido a que para 3 de estos no se observó la firma del jefe inmediato o supervisor del trabajador accidentado y en 6 de ellos no se evidenció la firma del encargado del desarrollo del programa del SST en la entidad como lo establece la Resolución 1401 de 2007 y del Manual MA-GH-1.</t>
  </si>
  <si>
    <t>Actualizar los campos del numeral VI datos sobre la investigación en el formato F-GH-368 de investigación de accidentes e incidentes</t>
  </si>
  <si>
    <t>Deficiencias en la implementación de las pausas activas para el personal de la línea 123 (en sus diferentes turnos) y en las Casas de Justicia; y presencia de disconfort térmico, generando el no cumplimiento a lo señalado en la normatividad establecida para la protección a los trabajadores respecto de los riesgos derivados de su actividad laboral.</t>
  </si>
  <si>
    <t>Realizar verificación de las condiciones de temperatura en Casas de Justicia y Oficina C4</t>
  </si>
  <si>
    <t>Generar una pieza comunicativa sobre la importancia de la participación en sesiones de pausas activas, dirigida a los servidores públicos, contratistas y nivel directivo de Casas de Justicia y Oficina C4.</t>
  </si>
  <si>
    <t>Gestión de Tecnologías de la Información</t>
  </si>
  <si>
    <t xml:space="preserve">• No se cuenta con los cronogramas de proyectos estandarizados para todos los requerimientos de desarrollo de software: No todos los sistemas están reportados y publicados dentro del tablero de control; a manera de ejemplo se identifican sistemas de apoyo (SIAP y Sicapital) y misional (SIMBA). Como segundo aspecto, se informa la falta de estandarización y cumplimiento de la política de operación 2 del procedimiento, la cual contempla la generación de los cronogramas para los desarrollos: Argos, Progressus y SIAP. • Ausencia de soportes documentales asociados al procedimiento, donde se registran los requerimientos no funcionales y de seguridad de la información de temas tramitados por la DTSI: A continuación, se presentan los siguientes, incumpliendo lo definido en la política de operación número 3 del procedimiento Ciclo de Vida de Desarrollo de Software así: LICO (CU. LICO. SDSCJ. Opciones de certificación 29-06-2022 y 20220909 F-GT-646 CU Ajustes recibo de pago LICO), COPE (F-GT-646 Cargue de Asignaciones - COPE v2-1) y SIGEM (F-GT-646- 1 CU Gestionar Evaluación Aleatoria). • No se están generando los Formatos Especificación de Requerimientos Tecnológicos F-GT-646 e Identificación de Necesidad del proyecto F-GT-192 perteneciente al procedimiento Ciclo de Vida de Desarrollo de Software: El equipo auditor evidenció que, para requerimientos de sistemas de información tramitados y gestionados por la DTSI, no se está utilizando el Formato Especificación de Requerimientos Tecnológicos F-GT646 el cual debe ser aplicado de acuerdo con las actividades 1, 2 y 3 del procedimiento. Los siguientes son los casos Progressus, Sidijus, Servicios ciudadanos y LICO. También, como se menciona en el título de la presente observación, se observó que para los requerimientos de sistemas de información no se está generando el Formato titulado Identificación de Necesidad del proyecto F-GT192, el cual está definido en la actividad número 1 titulada Gestionar requerimientos tecnológicos del procedimiento. A continuación el detalle del caso evidenciado: COPE. • Debilidades en el cumplimiento de la Actividad 3 del procedimiento Ciclo de Vida de Desarrollo de Software respecto a la generación del Plan de trabajo con actividades granulares: No se ha generado el plan de trabajo para los requerimientos de desarrollo, por tanto, la observación de auditoría se informa por la falta puntual de los soportes definidos en la actividad 3, en el que se requiere generar un plan de trabajo con el detalle de las actividades granulares. • Falta de Documento que refleje el Aseguramiento de calidad del dato de acuerdo con la actividad número 7 del procedimiento Ciclo de Vida de Desarrollo de Software: No se observó la emisión o generación del documento que asegure la calidad de dato para los requerimientos tramitados. Adicionalmente, se informa que este soporte está contemplado como una salida de la actividad 7 en el procedimiento, pero no se ha formalizado en el SIG de la Entidad. • No se está usando el formato de pruebas a requerimientos tecnológicos F-GT-647 para casos de desarrollo de software en la DTSI basado en la actividad número 9 del procedimiento ciclo de vida de desarrollo de software: Al validar el uso del formato F-GT-647 correspondiente a la actividad número 9 del procedimiento, se realiza revisión aleatoria de requerimientos a diferentes sistemas, reportando que los siguientes casos no se les ha creado o diligenciado el mencionado formato: SIAP, SIGEM, Progressus y SIMBA. • Falta de cumplimiento de la Actividad 12 del procedimiento ciclo de vida de desarrollo de software por la ausencia de los formatos F-GT-277 y F-GT-278: Al validar los soportes remitidos por la DTSI frente a estos dos formatos, se observan 18 formatos de requerimientos de cada uno de los mencionado; la observación se presenta debido a que no se han generado los formatos para todos los requerimientos entre los cuales se mencionan: Argos,SIMBA y Progressus.
</t>
  </si>
  <si>
    <t>Elaborar e implementar plan de trabajo con el objetivo de verificar y socializar la aplicación de los documentos del proceso priorizados por la Dirección.</t>
  </si>
  <si>
    <t>En atención a la observación formulada en la vigencia 2023, relacionada con las debilidades en la estandarización de cronogramas, el uso de formatos definidos en el procedimiento de Ciclo de Vida de Desarrollo de Software, la ausencia de soportes documentales y la falta de evidencias, esta Oficina adelantó la validación correspondiente con la Dirección de Tecnología y Sistemas de Información (DTSI).
Durante la verificación realizada en la presente vigencia, la DTSI informó la implementación de la herramienta Antares, plataforma en la cual se registran las actividades asociadas al procedimiento, junto con sus respectivos soportes y formatos. En la revisión efectuada se evidenció la existencia de cronogramas estructurados, con fechas y responsables definidos, así como la carga de los formatos requeridos en el procedimiento, entre ellos el F-GT-192 – Solicitud de Solución Tecnológica y otros documentos indicados por el procedimiento.
La adopción de esta herramienta permite centralizar la información, fortalecer la trazabilidad de los requerimientos tecnológicos y facilitar el control del cumplimiento de las actividades operativas que integran el procedimiento. Con base en las evidencias presentadas y en los avances implementados para garantizar la gestión y disponibilidad de los soportes exigidos, la acción se considera efectiva.</t>
  </si>
  <si>
    <t>Diego Urazan</t>
  </si>
  <si>
    <t xml:space="preserve">Gestión de Emergencias
</t>
  </si>
  <si>
    <t xml:space="preserve">En el ejercicio auditor se realizó una verificación visual del estado de la cámara, caja de inspección, poste, gabinete y cableado de la muestra seleccionada, identificando falencias en trece (13) cámaras ubicadas en las localidades de Usaquén y Chapinero, lo cual genera un riesgo de mal funcionamiento para dichos puntos e incumple lo establecido contractualmente en el anexo 1 “Especificaciones técnicas y necesidades del servicio requerido” del contrato 1932 de 2023. En los siguientes puntos: - Caja de inspección SPT: Verificación del adecuado estado de la caja de inspección (tapa, marco, soldadura, pañete, etc.). En caso de que se requiera su apertura y esta se encuentre soldada, se debe desoldar y volver a soldar. - Gabinete: Revisar el estado de cableado eléctrico y de datos. - Conectividad: Organización yo peinado del cableado.
</t>
  </si>
  <si>
    <t>Realizar seguimiento mediante reuniones con el contratista de mantenimiento, para la atención prioritaria de los puntos vulnerables identificados en la auditoria, adelantando acciones conforme a la competencia del contratista de mantenimiento, la SDSCJ y en los casos que no son de competencia de ninguno de estos realizar la gestión pertinente por oficio con la entidad competente.</t>
  </si>
  <si>
    <t>En seguimiento a la observación formulada en 2023, respecto al incumplimiento de las condiciones técnicas de los puntos de videovigilancia, se realizó una verificación en veinticinco (25) puntos de  ubicados en las localidades de Engativá, Fontibón, Teusaquillo y Barrios Unidos. Durante la visita se validaron los elementos definidos en el anexo técnico, tales como la cámara, la corona, el gabinete, el poste, el cableado y la caja de inspección.
La revisión evidenció que la cámara, corona, gabinete, poste y cableado cumplen, en general, con las especificaciones establecidas contractualmente. Sin embargo, se identificaron situaciones en cuatro (4) puntos relacionadas con la caja de inspección y un (1) caso adicional asociado a la organización del cableado.
Aun con estos casos puntuales, se concluye que el plan de mejoramiento puede declararse efectivo para la presente vigencia, debido a que la mayoria de los puntos se encuentran en óptimas condiciones.</t>
  </si>
  <si>
    <t xml:space="preserve">• Uso de formatos no oficiales para el registro de usuarios en el sistema Securos y acuerdo de confidencialidad: Esta observación se expresa toda vez que para la matricula o registro de usuarios en el sistema Securos no se está utilizando el formato oficial F-GT-285 Solicitud de administración de usuarios asociado al proceso de Gestión de Tecnologías de la Información, el cual es el instrumento oficial en la entidad para tal fin, en cambio se está utilizando un formato no controlado. Lo expresado se menciona de acuerdo con la política de operación N1 del procedimiento PD-GT-8 V.5, la cual describe que toda solicitud sobre gestión de usuarios yo accesos a las soluciones tecnológicas de la Entidad, debe ser realizada a través de la Mesa de Servicios de acuerdo con el procedimiento PD-GT-1 Gestión de Requerimientos de TI. • No se está aplicando el ID oficial para los usuarios del sistema Securos y adicionalmente se están utilizando usuarios genéricos: El contratista encargado de la administración del sistema Securos, para la creación de usuarios, aplica una nomenclatura propia que se ha establecido, sin acoger la oficial de la entidad consistente en el nombre.apellido usado actualmente para todos los sistemas de información. Como segundo, aspecto y en referencia a buenas prácticas de seguridad de la información, dentro del sistema se tienen matriculados usuarios con nombre genérico, lo cual no permite identificar la persona que está usando la cuenta, aumentando la probabilidad de uso compartido. Puntualmente se presentan los siguientes ejemplos: SDSCJ, CCMTO, DIPOL_1, INVIASUSER, MEBOG-TELEM14 y USAQUEN. • Desconocimiento sobre cambios en la configuración de las cámaras de video vigilancia, específicamente detención o activación de grabación: En sesión de validación conjunta con el personal del C4 y del contratista Seguritech, el equipo auditor preguntó acerca de cómo se controla e identifica el momento en el que la grabación de una cámara de video vigilancia se pausa, a lo cual respondieron que, el tema es identificado por el sistema y registrado en los logs del sistema, sin embargo , al realizar una prueba de pausa de grabación de un punto de video vigilancia (cámara 150 Av Boyacá con 129), el administrador procede a la revisión del log con título KERNEL para identificar el dato de la prueba; como resultado no se pudo observar el evento, concluyendo por parte del Ingeniero Administrador del contratista, que el tema se debe escalar al fabricante, por lo expuesto, en el momento no se puede establecer o conocer el instante en el que un punto de video vigilancia ha sido pausado por algún tipo de usuario. Lo anterior, genera riesgos de disponibilidad de información, por el hecho de no poder determinar situaciones o cambios de configuración importantes en los elementos del sistema. • Debilidades en las contraseñas para autenticación de usuarios en el sistema Seguros: Se valida el tema de contraseñas de los usuarios que ejercen sus labores sobre el sistema Seguros, a lo cual el administrador (Seguritech), informa que no se cuenta con funcionalidades propias para parametrizar contraseñas, por tanto, el sistema no obliga a parámetros como longitud, combinación de caracteres alfabéticos, numéricos y caracteres especiales, vencimiento entre otras. Cabe informar que como práctica el administrador del sistema realiza cambio de contraseña cada 3 meses y cuando se entrega la cuenta a un usuario, se realiza por medio de un formato y allí se procede a realizar el password de manera personalizada. No obstante, a lo anterior, el tema de los password se presenta como observación por parte de esta Oficina, como una debilidad de seguridad de la información de acuerdo a lo establecido en el numeral 7.5.12 titulado Sistema de gestión de contraseñas del Manual de Seguridad y Privacidad de la Información de la entidad • Sincronización relojes componentes del sistema de video vigilancia: Al iniciar las validaciones con los
</t>
  </si>
  <si>
    <t>En el marco del seguimiento a la observación relacionada con el uso de formatos oficiales para la administración de usuarios en el sistema Securos, la nomenclatura de identificación de usuarios, la gestión de contraseñas, la sincronización de relojes de los componentes del sistema de videovigilancia y la falta de evidencia sobre registros de pausas de grabación, esta Oficina realizó validación directa con el C4 y con el contratista que soporta la operación del sistema de video vigilancia. En relación con el registro de usuarios, se evidenció que actualmente se está utilizando el formato F-GT-285 V.7 “Solicitud Administración de Usuarios”, lo que refleja un avance en el control formal de las cuentas matriculadas en el sistema Securos. Asimismo, se verificó que la nomenclatura oficial nombre.apellido se encuentra en aplicación para los usuarios que acceden al sistema, en concordancia con la Politica de Seguridad y Privacidad de la Información. Del mismo modo, se informó que se adelanta un plan de trabajo para actualizar los identificadores de usuarios asociados al personal de la Policía Nacional que opera en los COSEC. No obstante, persiste la existencia de usuarios genéricos activos, los cuales aún están en proceso de ajuste dentro del plan mencionado.
Respecto al componente de contraseñas, en la prueba realizada se confirmó que el sistema Securos no cuenta con funcionalidades para parametrizar políticas de autenticación, tales como longitud mínima, mezcla de caracteres, frecuencia de cambio o vencimiento automático. Frente a la sincronización de relojes, se efectuaron pruebas con dos servidores, identificándose desfases de un minuto y diez segundos en el primero, y aproximadamente diez segundos en el segundo. El equipo del C4 informó que revisará la sincronización con los servidores del nivel central. Adicionalmente, se indicó que los puntos de videovigilancia (cámaras) no cuentan con sincronización uniforme, dado que su configuración debe realizarse individualmente. Finalmente, al consultar si el sistema registra en logs el momento en que una cámara es pausada, el C4 señaló que no se ha determinado con precisión y que será necesario realizar pruebas adicionales para verificar si dicha información queda consignada en el registro.
Con fundamento en lo verificado, si bien se observan avances y gestión, persisten aspectos que no han sido corregidos y que fueron objeto de observación en la auditoría inicial, particularmente en lo relacionado con la permanencia de usuarios genéricos, la falta de políticas efectivas de contraseñas, la desincronización de relojes en componentes del sistema de videovigilancia y la ausencia de evidencia clara de registro de eventos de pausa de grabación. Por lo anterior, la acción de mejoramiento se declara inefectiva.
En consecuencia, se recomienda al proceso responsable atender de manera integral los aspectos expuestos en la observación, fortaleciendo los controles y ajustando los elementos necesarios para mitigar los riesgos identificados. De igual forma, se sugiere consolidar un plan de trabajo que oriente las mejoras requeridas, con responsables y plazos definidos, garantizando el seguimiento y cierre efectivo de las situaciones observadas.</t>
  </si>
  <si>
    <t>Administración de Bienes Muebles e Inmuebles para el Fortalecimiento de las Capacidades Operativas</t>
  </si>
  <si>
    <t xml:space="preserve">OBSERVACIÓN N°9 Modificaciones de información de cantidades en ordenes de servicio de mantenimiento de vehículos culminadas en el Portal SIMBA. Durante la visita de campo realizada en conjunto con el personal de la Dirección de Bienes y el contratista encargado de la carga y registro de información en el portal de SIMBA (CARCO S.A.), se identificó que el sistema permite realizar modificaciones en cantidad a las órdenes en estado aprobado, situación corroborada con el líder funcional de la Dirección de Bienes. Este aspecto del sistema representa un posible riesgo de pérdida económica debido al uso ineficiente de los recursos asociados a los contratos de mantenimiento, situación evidenciada en la visita in situ en la cual se realizaron modificaciones no autorizadas, lo anterior, denota debilidades en cumplimiento de la política de seguridad y privacidad de la información de la entidad, situación que afecta el principio de integridad de la información descrito en el numeral 6.1.
</t>
  </si>
  <si>
    <t xml:space="preserve">En seguimiento a la observación relacionada con la posibilidad de modificar cantidades en órdenes de servicio de mantenimiento de vehículos ya culminadas en el portal SIMBA, esta Oficina realizó mesa de trabajo con la Dirección de Bienes y con un taller contratista. Durante la validación se ejecutaron pruebas sobre órdenes cerradas, verificándose que el sistema no permite adicionar ítems ni realizar modificaciones una vez estas han alcanzado dicho estado. El resultado obtenido evidencia que el sistema de información cuenta actualmente con controles que impiden alteraciones posteriores al cierre de las órdenes.
Con fundamento en lo anterior y considerando la restricción de modificaciones en órdenes cerradas, se concluye que las acciones asociadas al plan de mejoramiento fueron efectivas. </t>
  </si>
  <si>
    <t xml:space="preserve">OBSERVACIÓN N°19 Debilidades con el control para la Administración de usuarios del sistema de información SIMBA: Con relación a la administración de usuarios, específicamente al tema de inactivación de cuentas de usuarios en SIMBA, se informa la observación respecto a que no está cumpliendo lo establecido en los numerales “7.5.7 Revisión de los derechos de acceso de usuarios y 7.5.8 Retiro o ajuste de los derechos de acceso” del Manual de Seguridad y Privacidad de la Información MA-GT-01 V4, puesto que se realiza validación de usuarios activos y dentro del listado figura registrado un funcionario que se trasladó a otra dependencia. Específicamente el traslado de presentó el día 17 de mayo (información suministrada por la Dirección de Gestión Humana) y el día de la prueba 22 de mayo, aún continuaba activo en SIMBA. Con lo anterior se presentan riesgos de acceso no autorizado a información, replicando en temas de integridad. Por otra parte, en visita de campo realizada el día 7 de mayo, se observa que la usuaria encargada de registrar la información en el Portal (el cual se conecta a SIMBA), está ingresando y utilizando un usuario de una persona retirada; al comentar esta situación con la Dirección de Bienes, fue informado que el taller no ha reportado a la Secretaría el cambio de usuario, por tanto, el desconocimiento. Adicionalmente a lo anterior, y como aspecto para tener en cuenta, se informa que durante el trabajo de campo se observó que la solicitud y trámite de creación de usuarios para SIMBA se realizaba vía correo electrónico, sin darse el trámite con la mesa de ayuda como lo indica el procedimiento gestión y administración de usuarios PD-GT-8 V.5 y el manual de seguridad y privacidad de la información, los cuales inician con el diligenciamiento del formato FGT-285. No obstante, a lo anterior, se observa en validaciones posteriores, la correcta aplicación del procedimiento, es decir uso de formato, registro y trámite a través de mesa de ayuda.
</t>
  </si>
  <si>
    <t>Como parte de la verificación realizada sobre la observación relacionada con las debilidades en el control para la administración de usuarios del sistema de información SIMBA, particularmente en lo referente a la inactivación oportuna de cuentas, el cumplimiento de los numerales 7.5.7 y 7.5.8 del Manual de Seguridad y Privacidad de la Información MA-GT-01 V4 y la aplicación del procedimiento PD-GT-8 V.5, esta Oficina adelantó mesa de trabajo con la Dirección de Tecnología y Sistemas de Información. Durante la revisión se evaluaron de manera aleatoria los tickets generados en la mesa de ayuda para solicitudes de creación de usuarios, constatándose que estos cuentan con el formato F-GT-285 Solicitud de Administración de Usuarios, diligenciado y firmado por el responsable de la Dirección de Bienes, cumpliendo con el procedimiento establecido por la entidad. Adicionalmente, fue compartido el listado de usuarios activos y al realizar validación, se identifica que todos los activos se encuentran vigentes en la entidad, lo anterior en vinculo a que para poder acceder a SIMBA la conexión se realiza por medio del Directorio Activo de la entidad, lo que indica que cuando un usuario culmina el vinculo con la Secretaría y una vez surta el proceso el usuario se bloquea en los puntos y/o sistemas de información asociados.
En consecuencia, se concluye que las acciones del plan de mejoramiento implementado resultan efectivas.</t>
  </si>
  <si>
    <t xml:space="preserve">Obs 14: Afectaciones físicas de las sillas que se encuentran tanto en la sala SUR como en el CAD de la MEBOG. Una vez presentados los registros fotográficos, en visita de campo al C4, principalmente en la sala del CAD y la SUR, se observó que un número importante de sillas utilizadas por el personal que realiza sus actividades allí presenta daños evidentes, tales como desgastes o rupturas en el tapizado, mecanismos defectuosos, descansabrazos sin almohadilla, espaldares desajustados, entre otras situaciones. Estos desperfectos pueden afectar la ergonomía y seguridad del personal, incrementando el riesgo de lesiones laborales.
</t>
  </si>
  <si>
    <t>En el marco de la verificación realizada al estado de las sillas utilizadas en las áreas del C4 CAD de la Policía y en la Sala Única de Recepción SUR, se efectuó una visita de campo con el fin de validar las condiciones físicas de los elementos reportados en la observación inicial. Durante la revisión se identificaron nuevamente sillas con daños o afectaciones físicas, evidenciando deterioro en el tapizado, fallas en los mecanismos de soporte, falta de descansabrazos  y apoyo lumbar, derivando en  el uso de sillas estáticas que no cumplen con las condiciones requeridas para la operación. 
Entendiendo la gestión realizada por entidad y dado que las condiciones observadas persisten  que permita mitigar los riesgos asociados, las acciones asociadas al plan de mejoramiento se declaran inefectivas. En consecuencia, se recomienda al proceso responsable orientar esfuerzos hacia la atención integral de los aspectos identificados, mediante acciones que permitan abordar las causas raíz y asegurar la disponibilidad de elementos adecuados para la prestación del servicio y la protección del personal.</t>
  </si>
  <si>
    <t>Observación No. 11 : Materialización del riesgo asociado a fallas totales o parciales en el servicio de atención de la línea de Seguridad de Emergencias 123 por caída eléctrica en el edificio C4. Durante el primer trimestre de la vigencia 2024 se evidenció la afectación del servicio de atención a la línea de Seguridad y Emergencias 123 por falla eléctrica en el edificio del C4 que, de acuerdo con el acta del día 24 de marzo de 2024 suministrada por el proceso ocurrió entre las 13:45 y 16:23, derivando así la materialización del riesgo de gestión asociado a la “Posibilidad de pérdida Económica y Reputacional por sanciones o multas de entes de control o por demandas, tutelas, derechos de petición. debido a la falla total o parcial en el servicio de atención de la línea de Seguridad y Emergencias 123.” Lo anterior, denota falencias en el cumplimiento de lo establecido en la Política de Administración del Riesgo de la entidad en lo relacionado con el tratamiento de riesgo y las acciones a seguir por parte de la primera línea de defensa en los casos de materialización, derivando posibles incumplimientos en los objetivos del proceso que impactan a la entidad y la ciudadanía en general.</t>
  </si>
  <si>
    <t>Reemplazar la UPS que presento el corto circuito.</t>
  </si>
  <si>
    <t>En validaciones realizadas el día 20 de noviembre de 2025 en visita insitu a las instalaciones del C4, se verificó que la acción de mejora asociada con el reemplazo de la UPS contribuyo a la eliminación de la causa raiz que origino la materialización del riesgo por falla electrica a las instalaciones del C4. 
En ese sentido según lo manifestdo por la profesional Sady Sofia Moreno Munevar  durante la vigencia 2025 no generaron fallas totales o parciales en el servicio de atención de la línea de Seguridad de Emergencias 123. Adicionalmente, se evidenció la apliacion del documento PL-GE-08 Plan de Contingencia de Operación del Nuse.
En consecuencia se da cierre de la acción y se califica como efectiva.</t>
  </si>
  <si>
    <t>Katherine Bolagay</t>
  </si>
  <si>
    <t>Solicitar a la Dirección de Bienes mendiante memorando, fortalecer las actividades de mantenimineto de los componentes que soportan eléctricamente el edificio del C4, continuar con los controles realizados semanalmente por parte del C4 al funcionamiento de las UPS¿s</t>
  </si>
  <si>
    <t>En validaciones realizadas el día 20 de noviembre de 2025 en visita insitu a las instalaciones del C4, se verificó que la acción de mejora asociada con la solicitud y mantenimiento a las UPS contribuyo a la eliminación de la causa raiz que origino la materialización del riesgo por falla electrica a las instalaciones del C4. 
En ese sentido según lo manifestdo por la profesional Sady Sofia Moreno Munevar  durante la vigencia 2025 no generaron fallas totales o parciales en el servicio de atención de la línea de Seguridad de Emergencias 123. Adicionalmente, se evidenció la apliacion del documento PL-GE-08 Plan de Contingencia de Operación del Nuse.
En consecuencia se da cierre de la acción y se califica como efectiva.</t>
  </si>
  <si>
    <t>Realizar una jornada en la cual se socialice el PL-GE-08 con los supervisores de turno</t>
  </si>
  <si>
    <t>En validaciones realizadas el día 20 de noviembre de 2025 en visita insitu a las instalaciones del C4, se verificó que la acción de mejora asociada a la socialización del plan de contingencia contribuyo a la eliminación de la causa raiz que origino la materialización del riesgo por falla electrica a las instalaciones del C4. 
En ese sentido según lo manifestdo por la profesional Sady Sofia Moreno Munevar  durante la vigencia 2025 no generaron fallas totales o parciales en el servicio de atención de la línea de Seguridad de Emergencias 123. Adicionalmente, se evidenció la apliacion del documento PL-GE-08 Plan de Contingencia de Operación del Nuse.
En consecuencia se da cierre de la acción y se califica como efectiva.</t>
  </si>
  <si>
    <t>Solicitud por parte del C4 a la OAP para revisar la identificación y valoración del riesgo</t>
  </si>
  <si>
    <t>En validaciones realizadas el día 20 de noviembre de 2025 en visita insitu a las instalaciones del C4, se verificó que la acción de mejora asociada a la revisión del riesgo de gestión contribuyo a la eliminación de la causa raiz que origino la materialización del riesgo por falla electrica a las instalaciones del C4. 
En ese sentido según lo manifestdo por la profesional Sady Sofia Moreno Munevar  durante la vigencia 2025 no generaron fallas totales o parciales en el servicio de atención de la línea de Seguridad de Emergencias 123. Adicionalmente, se evidenció la apliacion del documento PL-GE-08 Plan de Contingencia de Operación del Nuse.
En consecuencia se da cierre de la acción y se califica como efectiva.</t>
  </si>
  <si>
    <t>Obs 5: Falta de aplicación y desactualización del procedimiento PD-GE-05 con relación a la periodicidad de socialización de los resultados generados en el monitoreo y evaluación de la gestión realizada por los operadores de NUSE. Durante la validación en la ejecución de las actividades relacionadas con el monitoreo y evaluación a la gestión de incidentes y llamadas, se observó que la socialización de los resultados se realiza de manera trimestral yo cuatrimestral, incumpliendo lo establecido en la actividad No. 8 “De manera inmediata: Socializa las faltas identificadas, previo conocimiento del supervisor de turno, dejando registro en el Acta de reunión F-FI-1380 (…)” del procedimiento PD-GE-05; así mismo, se encontraron falencias respecto de documentar el trámite que se realiza cuando un operador del NUSE presenta discrepancia con el resultado de la evaluación efectuada, lo cual genera un posible riesgo de incertidumbre y falta de transparencia en los procesos de evaluación.</t>
  </si>
  <si>
    <t>Actualizar el procedimiento PD-GE-05 en el incluya las actividades de socialización de manera más específica</t>
  </si>
  <si>
    <t>Resultado de las validaciones realizadas el día 20 de noviembre de 2025 en visita insitu a las instalaciones del C4, se verifico que el 31 de marzo de 2025 fue actualizado el procedimiento en la actividad No. 17 "Resultado de las validaciones realizadas el día 20 de noviembre de 2025 en visita insitu a las instalaciones del C4"
Por consiguiente en el marco de la evaluación de efectividad, se procedió a correr la prueba de aplicación del procedimiento para el periodo de abril a octubre de 2025 y se solicito a la dependencia las cifras de evaluaciones y monitoreos vigencia 2025, encontrando lo siguiente:
1. Durante el periodo de abril a julio (periodo en el que ya se encontraba en ejecución el procedimiento actualizado) se realizaron un total de 5.349 evaluaciones de las cuales en el mes julio se realizaro un total de 2 socializaciones y en el mes de agosto se realizó un total de 504 socializaciones.
2. Se evidencia nuevamente inoportunidad en la socialización de los resultados del monitoreo a los operadores de recepción del NUSE, teniendo en cuenta que en lo corrido de la vigencia solamente se han realizado 2 socializaciones (julio 2 agosto 504). 
En ese sentido, aunque el proceso manifestó inconvenientes en la contratación de personal para el primer semestre de 2025 y dificultades en la operación del sistema SIGEM, se observó que la acción formulada no elimina la causa raiz que origino la observación, por ende persiten las debilidades en la aplicación oportuna de las socializaciones de las evaluaciones a los operadores NUSE.
La acción se cierra conceptuada inefectiva</t>
  </si>
  <si>
    <t>Elaborar una guía documentada para la ejecución de las socializaciones de los resultados de monitoreo a los operadores del NUSE</t>
  </si>
  <si>
    <t>Resultado de las validaciones realizadas el día 20 de noviembre de 2025 en visita insitu a las instalaciones del C4, se verifico que el 18 de diciembre de 2024 fue creada la guía G-GE-06 socialización resultados de monitoreo.
Por consiguiente en el marco de la evaluación de efectividad, se procedió a correr la prueba de aplicación de la guía para el periodo de enero a octubre de 2025 y se solicito a la dependencia las cifras de evaluaciones y monitoreos vigencia 2025 encontrando lo siguiente:
1. Durante el periodo de enero a octubre (periodo en el que ya se encontraba en ejecución la guía) se realizaron un total de 19.704  evaluaciones de las cuales unicamente en el mes julio se realizaro un total de 2 socializaciones y en el mes de agosto se realizó un total de 504 socializaciones.
2. Se evidencia nuevamente inoportunidad en la socialización de los resultados del monitoreo a los operadores de recepción del NUSE, teniendo en cuenta que en lo corrido de la vigencia solamente se han realizado 2 socializaciones (julio 2 agosto 504). 
En ese sentido, aunque el proceso manifestó inconvenientes en la contratación de personal para el primer semestre de 2025 y dificultades en la operación del sistema SIGEM, se observó que la acción formulada no elimina la causa raiz que origino la observación, por ende persiten las debilidades en la aplicación oportuna de las socializaciones de las evaluaciones a los operadores NUSE.
La acción se cierra conceptuada inefectiva</t>
  </si>
  <si>
    <t>OBS 1 Debilidades en el cumplimiento de los lineamientos establecidos en la Guía de “Elaboración y Control de Documentos del Sistema de Gestión G-FI-01” por parte del proceso Gestión de Emergencias, respecto a la existencia de documentos no asociados a un nivel superior. Como resultado de la revisión realizada, se encontraron debilidades por parte del proceso de Gestión de Emergencias y Gestión Tecnológica de Seguridad y Emergencias, en lo relacionado con la aplicación de los criterios para la estructura y contenidos mínimos de la de la documentación contendida en el sistema de calidad - Portal MIPG: - Los siguientes documentos no se encuentran asociados a ninguno de los procedimientos adoptados por el proceso, lo cual incumple lo establecido en el numeral 7.1 titulado Estructura documental del sistema de gestión : 1) PL-GE-08 Plan de contingencia operación del sistema NUSE 123. 2) PR-GE-04 Protocolo Articulación Interinstitucional en la recepción tramite despacho y Coordinación de la atención de incidentes de seguridad y emergencias. 3) PR-GE-3 Comunicación y Apoyo Operativo, de las Cámaras del Sector Privado y Público, Integradas con el Sistema de Video Vigilancia Ciudadana de Bogotá. 4) I-GE-03 Cambio de turno y transferencia de mando. 5) I-GE-1 Formación para el Sistema NUSE Operadores de la S.U.R. y Operadores de Agencias de Despacho. 6) G-GE-04 Atención de requerimientos y actividades de apoyo al seguimiento de la operación. 7) F-GE-509 Bitácora control de tóner oficina C4. 8) F-GE-760 Solicitudes control de acceso C4. 9) F-GE-761 Solicitud diademas equipos tecnológicos y accesorios C4. 10) F-GE-795 Boletín conjunto - boletín informativo. 11) MA-GTS-01 Manual Operación Sistema de Video Vigilancia.</t>
  </si>
  <si>
    <t>Realizar la revisión y evaluación del documento GI-FI-01, buscando el concepto de autoridades de gestión documental para revisar la pertinencia jeráquica y elaborando un concepto sobre la pertinencia de los ajustes requeridos.</t>
  </si>
  <si>
    <t xml:space="preserve">Resultado de las validaciones realizadas el día 20 de noviembre de 2025 en visita insitu a las instalaciones del C4, se verificó que la Guía de “Elaboración y Control de Documentos del Sistema de Gestión GI-FI-01 fue actualizada en su versión No. 2 el día 13 de junio de 2025, especificamente en su lineamiento: "Los formatos deben estar asociados directamente Manuales Guías/Políticas/Instructivos/Planes/Programas/Documentos externos entre otros o a Procedimientos en caso de que su uso derive directamente de tal instancia"
En ese sentido se verificaron que los formatos identificados en la observación estuvieran relacionados en documentación de mayor jerarquia: 
 F-GE-509 Bitácora control de tóner oficina C4: MA-GE-01
F-GE-760 Solicitudes control de acceso C4.MA-GE-01
 F-GE-761 Solicitud diademas equipos tecnológicos y accesorios C4: MA-GE-01 NUMERAL 22.9
F-GE-795 Boletín conjunto - boletín informativo.: PD-GE-05
En consecuencia se da cierre de la acción y se califica como efectiva.
</t>
  </si>
  <si>
    <t>Solicitar a la OAP ajuste en la guía “Elaboración y Control de Documentos del Sistema de Gestión G-FI-01” lineamiento que dice Todos los documentos deberán estar asociados de acuerdo con la pirámide documental a los procedimientos, ya sea en las actividades o en las políticas de operación., con el fin de que sea coherente la pirámide y la funcionalidad que tiene cada documento, lo anterior para que los documentos de menor rango se referencien en los documentos que dieron origen al mismo.</t>
  </si>
  <si>
    <t>Obs 6: Debilidades en la integridad y calidad de los reportes que contienen información asociada a los resultados de las evaluaciones a operadores NUSE. Se detectaron diferencias en los datos reportados por los diferentes sistemas de información de la entidad relacionados con las evaluaciones realizadas a los operadores del NUSE (SIGEM y Portal MIPG), a través de monitoreos aleatorios y por demanda durante la vigencia 2024, lo cual incumple lo establecido en la Política de Seguridad de la Información de la entidad en lo referente al principio de integridad, el cual vela por que la información sea exacta, coherente y completa. Lo anterior, deriva en riesgos de precisión y confiabilidad de los reportes para la toma de decisiones basados en dicha información.</t>
  </si>
  <si>
    <t>Realizar la revisión y actualización de la ficha del indicador establecido para medir la tasa de calidad, con el respectivo acompañemiento metodologico de la OAP.</t>
  </si>
  <si>
    <t>Resultado de las validaciones realizadas el día 20 de noviembre de 2025 en visita insitu a las instalaciones del C4, se verificó la modificación del indicador de gestión Tasa de Calidad de la Operación SUR en lo referente a las variables.
Se indico que el indicador unicamente va a medir el número total de evaluaciones aleatoreas realizadas, lo cual excluye las evaluaciones a demanda que podian realizarse fuere del periodo de reporte en el sistema SIGEM y que afectaban el dato del indicador. 
En ese sentido, se realizó validación de los datos en ambas fuentes de información para el II trimestre de la vigencia, encontrado coherencia en la calidad de los datos.
En consecuencia se da cierre de la acción y se califica como efectiva.</t>
  </si>
  <si>
    <t>Obs 7 : Desactualización yo ausencia de documentación asociada a los procesos de formación y capacitación para los operadores de la línea de Seguridad de Emergencias 123. Se identificaron actividades sin documentar en lo referente a la formulación e implementación de los planes de mejora suscritos para atender la identificación de fallas leves, graves y muy graves de los operadores NUSE. Lo anterior, incumple lo establecido en la Guía Elaboración y Control de Documentos del Sistema de Gestión G-FI-01, derivando en posibles riesgos de perdida de la información.</t>
  </si>
  <si>
    <t>Actualizar en el portal MIPG el Instructivo de formación para el sistema NUSE 123</t>
  </si>
  <si>
    <t>Resultado de las validaciones realizadas el día 20 de noviembre de 2025 en visita insitu a las instalaciones del C4 se identificó que el documento relacionado en la acción de mejora (FORMACIÓN PARA EL SISTEMA NUSE - Operadores de la SUR y Operadores de las Entidades de Despacho - G-GE-05) no relaciona información de la  formulación e implementación de los planes de mejora suscritos para atender la identificación de fallas leves, graves y muy graves de los operadores NUSE.
Aunado a lo anterior, se identificó que en lo corrido de la vigencia no se han realizado planes de mejora, ya que según lo manifestado por el proceso los primero planes iniciarian en el mes de noviembre de 2025.
En consecuencia, la acción se cierra de manera inefectiva, teniendo en cuenta que no se ejecutó correctamente,por lo que el proceso de gestión de emergencias continua con ausencia de documentación asociada a la formulación e implementación de los planes de mejora.</t>
  </si>
  <si>
    <t>Direccionamiento estratégico</t>
  </si>
  <si>
    <t>OBSERVACIÓN N° 14 Debilidades en la integridad y calidad de los datos reportados en el seguimiento del Plan Estratégico Institucional a corte de 30 de junio de 2024.</t>
  </si>
  <si>
    <t>Incluir un punto de control de revisión y validación de la información en el procedimiento PD-DE-01 previo a la socialización y publicación del informe oficial.</t>
  </si>
  <si>
    <t>Resultado de las validaciones realizadas el día 27 de noviembre de 2025 con el proceso de Direccionamiento Estratégico, se valido la actualización del procedimiento  PD-DE-01 incluyendo el siguiente punto de control : Actividad 18 Socializar el reporte de seguimiento al PEI para validación de las dependencias
Adicionalmente, se verifico que el PEI cuenta con un total de 94 actividades relacionadas a 6 objetivos estrategicos, su seguimiento se realiza de manera paralela al Plan de Acción POA el cual contiene las mismas actividades a las cuales la OAP realiza trimestralmente.
En consecuencia se verifica la acción como cumplida efectiva.</t>
  </si>
  <si>
    <t>Verificados los bienes ubicados en “Bodega” de la sábana del inventario, correspondiente a 492 ítems, se observaron las siguientes debilidades: a) 78 ítems para dar de baja definitiva del inventario para destinación final, conforme la Resolución 00732 del 17 de noviembre de 2022, que representan el 16%. b) 163 ítems observados físicamente que representan 33%, de los cuales: 1 de ellos presentó estado “Nuevo” (1%), 61 de ellos presentó estado “Usado” (37%), y, el restante por 101 presentó estado “Inservible” (62%). De los bienes observados en estado “Inservible”, 82 de ellos presentan fecha de ingreso a la bodega del 23 de septiembre de 2022 (81%), 16 de ellas el 29 de noviembre de 2019 (16%), y 3 de ellas no presentan fecha de ingreso a Bodega (3%). c) 3 ítems (placas: 10135, 10136 y 10137) que no presentan información que permita identificar: marca, referencia yo serial. En la sábana de inventarios, presentan únicamente descripción del bien: “Sistema de seguridad”. d) 2 ítems con registro de serial en la sábana de inventario, que difiere de lo observado físicamente: e) 251 ítems No Observados Físicamente en la Bodega de Bienes (que representan el 51% de los bienes en bodega), los cuales según la sábana de inventarios: 247 de ellos presentan estado “Nuevo” (98%), 3 presentan estado “Inservible” (1,19%) y 1 presenta estado “Usado” (0,81%). f) 40 ítems no presentan el número del comprobante de ingreso al inventario de la SDSCJ (que representan el 8% de los bienes en bodega), presentan fecha de ingreso a Bodega, así: 3 de ellos el 28 de febrero de 2021, 26 de ellos el 30 de junio de 2022, y 11 de ellos el 23 de septiembre de 2022. g) 238 ítems no presentan el modelo y la referencia como parte de la identificación del bien en el inventario de la SDSCJ (que representan el 48% de los bienes en bodega). Las situaciones señaladas anteriormente, no permiten determinar el estado real del inventario de cámaras que componen el Sistema de Videovigilancia de la SDSCJ y su impacto en los libros contables, lo que incrementa la posibilidad de incumplir el numeral 11.3 Inventarios del Manual Operativo de Políticas Contables (MA-GF-2 v4) y los numerales 4° y 5° de la Directiva 008 de 2021 “Lineamientos para prevenir conductas irregulares (…) por la pérdida, o deterioro, o alteración o uso indebido de bienes (…) e información contenida en bases de datos y sistemas de información.”.</t>
  </si>
  <si>
    <t>Realizar mesa de trabajo con la Dirección de Tecnología y Sistemas de Información, la Dirección de Recursos físicos y Gestión Documental y C4, para identificar las soluciones tecnológicas que mejoren la gestión de los inventarios del SVV.</t>
  </si>
  <si>
    <t xml:space="preserve">En el sistema de Información PROGRESSUS se evidenciaron usuarios activos sin vínculos con la Entidad, usuarios genéricos, con varios ID y con fecha de ultimo acceso mayor a un año; lo anterior, incumple los lineamientos impartidos mediante el Manual de Seguridad y Privacidad de la Información MA-GT-1 y aumenta la probabilidad de que se materialice los riesgos de integridad y seguridad de información.
</t>
  </si>
  <si>
    <t>Definir roles frente a la administración funcional del sistema.</t>
  </si>
  <si>
    <t>En el seguimiento realizado a la observación relacionada con la gestión de usuarios en el sistema de información PROGRESSUS, se evidenció la implementación de acciones correctivas que permiten superar las debilidades inicialmente identificadas. A partir del listado de usuarios suministrado por la DTSI, se verificó que actualmente todos los usuarios corresponden a personal con nombramiento vigente en la Entidad y que únicamente existe una cuenta genérica destinada a pruebas técnicas, debidamente justificada y controlada por el equipo de la DTSI. Asimismo, se constató que el sistema se encuentra integrado al directorio activo, lo que garantiza la vigencia y trazabilidad de los usuarios habilitados. De igual forma, se evidenció la actualización del Manual de Seguridad y Privacidad de la Información (MA-GT-1) con los cambios propuestos por las dependencias responsables. En consecuencia, se determina que la acción implementada es efectiva, dado que se corrigieron las situaciones observadas y se fortaleció el control de acceso y administración de usuarios del sistema.</t>
  </si>
  <si>
    <t xml:space="preserve">En el marco del ejercicio auditor, para el periodo comprendido entre el 15 al 20 de noviembre de la presente anualidad, el sistema de información PROGRESSUS estuvo fuera de operación, sin contar con un plan de continuidad, observando la materialización del riesgo de disponibilidad de la información y sin dársele un tratamiento de incidente de seguridad de la información, tal como lo define el procedimiento Gestión de Incidentes de Seguridad de la Información PD-GT- 3, numeral 16.1. Gestión de incidentes y mejoras en la seguridad de la información y numeral 17.1. Continuidad de seguridad de la información, contenidos dentro del manual de seguridad y privacidad de la información MA-GT-01
</t>
  </si>
  <si>
    <t>Actualizar el procedimiento de ciclo de vida de desarrollo del software PD-GT-17, reforzando lo relacionado con las acciones a seguir para reestablecer la indisponibilidad de las soluciones tecnológicas.</t>
  </si>
  <si>
    <t>En el seguimiento realizado a la observación relacionada con la falta de plan de continuidad y la no gestión del incidente de indisponibilidad del sistema de información PROGRESSUS, se evidenció que las acciones implementadas por la entidad han permitido superar la situación observada. En la mesa de trabajo desarrollada con el usuario funcional líder de la Subsecretaría de Seguridad, se confirmó que durante las vigencias 2024 y 2025 no se han presentado caídas ni interrupciones en la operación del sistema, lo cual demuestra la efectividad de las medidas adoptadas para garantizar la disponibilidad y continuidad del servicio. En consecuencia, se determina que la acción implementada es efectiva, dado que se mitigó el riesgo identificado y se fortaleció la gestión de continuidad operativa del sistema.</t>
  </si>
  <si>
    <t>Elaborar y ejecutar el plan de trabajo para el mantenimiento perfectivo del sistema, incluyendo la respuesta a los requerimientos actuales que aún no han sido resueltos y la identificación de posibles necesidades adicionales.</t>
  </si>
  <si>
    <t>En el seguimiento efectuado a la observación relacionada con la gestión de requerimientos del sistema de información PROGRESSUS, se evidenció que persiste la situación observada en auditorías anteriores. El líder funcional de la Subsecretaría de Seguridad remitió un reporte que registra 11 casos creados desde julio  de 2024, los cuales aún permanecen en estado pendiente ante la DTSI. Esta situación refleja demoras en la atención y cierre de los requerimientos, lo que continúa representando un riesgo para la disponibilidad e integridad de la información, así como para la adecuada operación del sistema conforme a las funcionalidades requeridas. En consecuencia, se determina que la acción implementada es inefectiva, dado que no se evidencia la solución oportuna de los casos.
Se recomienda a la DTSI establecer mecanismos de priorización, seguimiento y control sobre los requerimientos técnicos del sistema PROGRESSUS, definiendo tiempos de respuesta y responsables claros para su atención. Así mismo, se sugiere implementar reportes periódicos de avance y reuniones de revisión conjunta con el líder funcional, de manera que se garantice la trazabilidad y cierre oportuno de los tickets, fortaleciendo la gestión de cambios y reduciendo los riesgos de disponibilidad e integridad de la información institucional.</t>
  </si>
  <si>
    <t>Actualizar el manual de seguridad y privacidad de la información, incluyendo lo relacionado con la autorización y o viabilidad del desarrollo y uso de soluciones tecnológicas en la entidad.</t>
  </si>
  <si>
    <t>En el seguimiento realizado a la observación relacionada con la duplicidad y diferencias de información entre los sistemas Survey123 y PROGRESSUS, se evidenció que la situación observada ha sido aclarada y controlada por parte de la Subsecretaría de Seguridad. En la mesa de trabajo sostenida con el líder funcional, se demostró que el formulario complementario de actividades territoriales en Survey123 no constituye una segunda fuente de registro, sino una herramienta de apoyo que se alimenta automáticamente desde PROGRESSUS. Este formulario solo permite adicionar información complementaria sin modificar los datos base, los cuales permanecen sincronizados con los registros originales del sistema principal. Adicionalmente, se comprobó que todos los formularios cuentan con un identificador único asociado al registro en PROGRESSUS, garantizando la trazabilidad y consistencia de la información. En consecuencia, se determina que la acción implementada es efectiva, dado que se comprobó que no existe duplicidad de fuentes ni riesgos actuales para la integridad de la información.</t>
  </si>
  <si>
    <t>Falencia en la medición y definición de un plan para el aseguramiento de la calidad de la información, incumpliendo el decreto 413 y poniendo en riesgo los resultados de todas las operaciones, actividades y gestiones que dependan de una información estructurada, confiable y óptima.</t>
  </si>
  <si>
    <t>“Elaborar y socializar la estrategia de gestión de información y el modelo de gestión de calidad de datos con su respectivo Plan a seguir por los Servidores Públicos y contratistas que participan de la gestión de la información interna y externa de la Secretaría de Seguridad, Convivencia y Justicia – SCJ” por medio de correo electrónico masivo a las dependencias involucradas.</t>
  </si>
  <si>
    <t>En relación con la observación sobre la falencia en la medición y definición de un plan para el aseguramiento de la calidad de la información —situación que implica incumplimiento del Decreto 413 y genera riesgos sobre la confiabilidad, estructura y oportunidad de la información institucional— se evidencia un avance significativo en la atención de la acción definida en el Plan de Mejoramiento.
De acuerdo con la validación realizada, la DTSI llevó a cabo mesa de trabajo y remitió el documento correspondiente al Plan de Calidad de Datos. Dicho documento se encuentra actualmente en revisión por parte de la Oficina Asesora de Planeación para su oficialización, considerando que ha sido objeto de ajustes y mejoras, y que su contenido fue socializado previamente en la mesa técnica de Gobierno Digital.
No obstante lo anterior, se recomienda que, para efectos de culminar y fortalecer el proceso de gestión de calidad de datos, se incorporen formalmente las dependencias responsables y relacionadas con la administración, tratamiento y uso de la información, de manera que el documento final quede debidamente ajustado, validado y articulado con el proceso institucional correspondiente.</t>
  </si>
  <si>
    <t xml:space="preserve">OBSERVACIÓN N°7: La base de datos del sistema de información SIAP actualmente se encuentra con la versión 11C de Oracle y basado en la documentación del fabricante, no se está brindando el soporte ni tampoco liberará actualizaciones de funcionamiento y seguridad ya que esto estuvo vigente hasta diciembre de 2022; lo expuesto genera riesgos de disponibilidad y en general de operación.
</t>
  </si>
  <si>
    <t>Elaborar y ejecutar Plan de trabajo en el que se incluya lo relacionado el plan de migración de SIAP, en lo correspondiente al aprovisionamiento de infraestructura en versiones actualmente soportadas, y el desarrollo de sistema de información compatible con las versiones de la infraestructura.</t>
  </si>
  <si>
    <t>En el seguimiento realizado a la acción orientada a mitigar el riesgo asociado al uso de la versión 11c de Oracle en el sistema SIAP, se evidenció que la DTSI efectuó la migración de la base de datos a la versión 12c y que se encuentra en curso la actualización de los ambientes de producción a la versión 19, en el marco del proceso de migración de Ashburn a Bogotá.
Estas actividades dan cumplimiento al propósito de avanzar hacia versiones soportadas por el fabricante y mejorar las condiciones de operación y seguridad del sistema. No obstante, la culminación del proceso de migración a la versión 19 será determinante para cerrar completamente el riesgo identificado.
En este sentido, la acción presenta un nivel de avance que permite considerarla efectiva en su implementación.</t>
  </si>
  <si>
    <t xml:space="preserve">• Falta de alineación y cumplimiento de lo establecido en la política de operación número 9 el procedimiento Gestión de Incidentes o Problemas por el no uso de las tipologías para clasificar y valorar los incidentes de seguridad de la información: Dentro del reporte de eventos de seguridad de la información remitidos por la DTSI, se observan los campos fechas, ID, descripción, prioridad, impacto, gestión, tratamiento, responsable y estado, sin visualizar la clasificación de los incidentes, de acuerdo con lo definido en la política de operación número 9 del procedimiento gestión de incidentes o problemas el cual describe que “un incidente de seguridad de la información podrá ser clasificado por la siguiente tabla:” Ver tabla número 2 Clasificación de incidentes de seguridad, lo anterior, denota falencias en la aplicación de las variables establecidas en el PD. • Debilidades en el registro y tratamiento de incidentes de seguridad de la información, de acuerdo con la política de operación número 7 del procedimiento Gestión de Incidentes o Problemas: Como resultado de la validación realizada por el equipo auditor, se evidenciaron eventos de seguridad de la información tales como el materializado en el proceso de Gestión de Talento Humano y las caídas o desconexiones de sistemas de información afectando los pilares de disponibilidad e integridad de seguridad de la información, situación que se evidenció en la falta de registro y gestión de los eventos mencionados ocasionando la materialización de riesgos. Lo anterior, incumple lo establecido en la política de operación número 7 del procedimiento Gestión de Incidentes o Problemas.
</t>
  </si>
  <si>
    <t xml:space="preserve">Elaborar e implementar plan de trabajo con el objetivo de verificar y socializar la aplicación de los documentos del proceso priorizados por la Dirección.
</t>
  </si>
  <si>
    <t>La Oficina de Control Interno realizó la prueba de efectividad sobre las acciones implementadas por la DTSI en relación con la gestión y registro de incidentes de seguridad de la información. Como resultado, se evidenció la implementación y generación de reportes de incidentes en la herramienta Service Manager, los cuales incluyen las tipologías definidas en la política de operación número 9 del procedimiento de Gestión de Incidentes o Problemas.
Adicionalmente, se verificó un incidente remitido a la Entidad vía correo electrónico el día 28 de octubre, el cual fue debidamente registrado en Service Manager. Lo anterior demuestra que la DTSI atendió y acogió las recomendaciones presentadas por la OCI en el informe de auditoría de 2023, fortaleciendo el proceso de registro, clasificación y tratamiento de incidentes de seguridad de la información; por tal razón, se declara efectiva la acción adelantada para el cierre de la observación.</t>
  </si>
  <si>
    <t xml:space="preserve">* Debilidades en la Elaboración del Procedimiento “Gestión de Datos Abiertos - PD-GT-18-V-1.: Debilidades en la elaboración del procedimiento “Gestión de Datos Abiertos - PD-GT-18-V-1” respecto registro de salida del punto de control establecido en la actividad N°7, alineación con el Plan de Apertura de datos Abiertos, lo cual implica la relación de los formatos F-GT-913, F-GT-914 y F-GT-915 en el registro de ejecución de las actividades. Lo anterior, denota falencias en la información yo documentación a cargo del proceso, como se encuentra señalado en la Guía de “Elaboración y Control de Documentos del Sistema de Gestión”. Falencias en la implementación del Plan de Apertura de datos Abiertos: Una vez verificado el Plan de Apertura de datos Abiertos, se identificó que 7 conjuntos de datos abiertos de la SDSCJ no se encuentran publicados en la plataforma del Distrito, se presentan debilidades en la implementación y uso de los formatos F-GT-913, F-GT-914 y F-GT-915, así mismo, no se allegó soporte de actualización del plan en mención para la vigencia 2023, lo anterior, evidencia falencias en lo establecido en el Plan de Apertura de datos Abiertos PL-GT-5 V-1.
</t>
  </si>
  <si>
    <t xml:space="preserve">Actualizar los documentos (procedimientos, manual, políticas, planes y demás) del proceso de Gestión De Tecnologías y sistemas de la información, que estén a conformidad de las necesidades y a la metodología de la entidad, incluyendo lo relacionado con el c4 cuando aplique.
</t>
  </si>
  <si>
    <t xml:space="preserve">En revisión realizada sobre el listado de conjuntos de datos abiertos catalogados por la entidad y su correspondencia con la información publicada en el portal distrital de Datos Abiertos de Bogotá, se verificó la consistencia entre ambos registros. Para tal fin, se llevó a cabo un ejercicio de comparación detallada entre los títulos reportados en el inventario institucional y los disponibles públicamente en la plataforma distrital, encontrándose coincidencia en la totalidad de los conjuntos de datos analizados.
El resultado de esta verificación evidencia que la entidad mantiene alineación entre su catálogo interno y lo publicado en el portal oficial, lo que demuestra efectividad de la acción. </t>
  </si>
  <si>
    <t xml:space="preserve">Falta de completitud en la información de los componentes de infraestructura tecnológica dentro de las actividades de gestión que se realizan sobre las plataformas tecnológicas de la Secretaría: El equipo auditor observó que no se tienen incluidos dentro de los planes de backup los componentes o bases de datos de sistemas de información que soportan la operación del C4, tema que debe ser coordinado y gestionado por la DTSI de acuerdo con sus funciones. Como segundo aspecto, respecto al procedimiento gestión de infraestructura y plataformas tecnológicas, el equipo auditor informa que la política de operación número 9 del procedimiento indica que “La Dirección de Tecnologías y Sistemas de la Información debe identificar y mantener actualizado el inventario de los activos de infraestructura tecnológica, entendiéndose hardware y software, teniendo relacionados todos los componentes en nube y onpremise”. De acuerdo con esto, dentro del inventario de activos de infraestructura tecnológica suministrado por la DTSI, no se encuentran componentes (items) que se encuentran operando en el Centro De Comando, Control, Comunicaciones y Cómputo (C4), mencionados anteriormente. De acuerdo con lo informado, no se está contemplando toda la información de la infraestructura de la Entidad, por ende, se incumple el objetivo del procedimiento y las políticas de operación establecidas, generando riesgos de disponibilidad de la información.
</t>
  </si>
  <si>
    <t xml:space="preserve">Realizar una mesa de trabajo entre la DTSI y el C4, con el fin de incluir los componentes de infraestructura tecnológica del c4 de conformidad a lo definido en el procedimiento de gestión de infraestructuras tecnológicas.
</t>
  </si>
  <si>
    <t>En atención a la observación relacionada con la falta de completitud en la información de los componentes de infraestructura tecnológica incluidos dentro de los planes de respaldo y del inventario institucional administrado por la DTSI, la Oficina de Control Interno llevó a cabo la verificación correspondiente mediante mesa de trabajo con el equipo responsable.
Durante esta revisión, la DTSI presentó el Catálogo de Elementos de Infraestructura Tecnológica actualizado, en el cual fueron incorporados los componentes y elementos de TI que operan en el Centro de Comando, Control, Comunicaciones y Cómputo (C4), los cuales no se encontraban contemplados en el inventario reportado inicialmente. Con este ajuste, la entidad da cumplimiento a lo establecido en la política de operación Nº 9 del procedimiento de gestión de infraestructura y plataformas tecnológicas, garantizando la integridad del inventario y su alineación con la infraestructura tecnológica real de la Secretaría.
De acuerdo con la evidencia recibida y validada, se confirma que la acción implementada es efectiva, dado que se subsanó la causa identificada en la observación y se mitigó el riesgo asociado a la disponibilidad de la información y a la administración integral de los activos tecnológicos de la Entidad.</t>
  </si>
  <si>
    <t xml:space="preserve">Debilidades en la Elaboración y Control del Procedimiento Gestión de Requerimientos de TI - PD-GT-1-V-6” El equipo auditor reporta debilidades en la elaboración del procedimiento “Gestión de Requerimientos de TI - PD-GT-1-V-6” respecto a la descripción de la entrada o insumo de la Actividad N°2, así como la descripción de la Actividad N°9 y el registro de salida. De igual manera, falta de claridad en el objetivo y el alcance generando confusiones versus el procedimiento “Gestión de Requerimientos Tecnológicos PD-GT- 15 versión 4. Lo anterior, denota falencias en la información yo documentación a cargo del proceso, como se encuentra señalado en la Guía de “Elaboración y Control de Documentos del Sistema de Gestión”.
</t>
  </si>
  <si>
    <t>Durante el seguimiento, se constató que el procedimiento fue actualizado, incorporando la redacción y ajuste de la Actividad N.º 9, así como la precisión de sus insumos y registros de salida. Adicionalmente, se verificó que el procedimiento PD-GT-15 versión 4 fue eliminado, siendo su contenido integrado y articulado dentro del procedimiento de Gestión de Cambios, con lo cual se elimina la duplicidad temática y se mejora la coherencia documental exigida por la Guía de Elaboración y Control de Documentos del Sistema de Gestión.
Con base en la evidencia suministrada y revisada, se determina que las acciones implementadas son efectivas, dado que corrigen las causas identificadas en la observación original, fortalecen la claridad documental y mejoran la estructura y alineación de los procedimientos bajo responsabilidad del proceso.</t>
  </si>
  <si>
    <t>La Oficina de Control Interno realizó la verificación de las acciones ejecutadas por el proceso responsable.
Durante la mesa de trabajo de seguimiento, la DTSI informó que se realizaron los ajustes necesarios en cada gestión de cambios con el fin de garantizar el uso correcto de los formatos establecidos y la generación de la documentación asociada conforme a lo definido en el procedimiento. En la revisión efectuada por la OCI sobre la documentación correspondiente a la vigencia 2025, se corroboró el uso de los formatos actualizados F-GT-278 versión 6 y F-GT-277 versión 4, debidamente diligenciados y con las firmas requeridas.
Asimismo, se validaron los soportes documentales asociados a distintos componentes y/o sistemas de información, entre ellos SISIPEC, LICO, Firewall, Migración Base de Datos de Ashburn a Bogotá, MIPG, SSL, COPE, Vulnerabilidades, Progressus, Networking, Datacenter, Fortinet, Argus, Araneus, WebLogic, SIDIJUS, entre otros, verificándose la existencia, integridad y adecuada trazabilidad de los registros asociados a cada gestión de cambios.
Con base en la evidencia recibida y revisada, se concluye que las acciones implementadas por la DTSI son efectivas, dado que corrigen las causas identificadas en la observación inicial, garantizan el uso apropiado de los soportes documentales definidos en el procedimiento y fortalecen la aplicación de los puntos de control del proceso de Gestión de Cambios TIC.</t>
  </si>
  <si>
    <t>Como parte del seguimiento a la observación sobre la ausencia de un documento que desarrollara los lineamientos de la Política de Seguridad Digital conforme al Decreto 767 de 2022, la Oficina de Control Interno revisó el PETI actualizado y la Política de Seguridad y Privacidad de la Información PO-GT-1 versión 7.
Se evidenció que el PETI incorporó los elementos requeridos por la normatividad vigente en materia de gobernanza, habilitadores, innovación pública digital, líneas de acción e iniciativas dinamizadoras. De igual forma, la política PO-GT-1 versión 7 integra estos componentes y desarrolla el marco de gobernanza de seguridad digital, los roles y responsabilidades, así como los lineamientos operativos que exige el Decreto 767 de 2022.
Con base en la documentación presentada y validada, se concluye que la acción implementada es efectiva, dado que subsana la causa de la observación y garantiza la alineación de la entidad con las políticas y lineamientos nacionales de Seguridad Digital.</t>
  </si>
  <si>
    <t xml:space="preserve">* Debilidades en el diseño y ejecución del Procedimiento “PD-GT-4 Procedimiento Gestión de Proyectos Versión 5. Debilidades en la elaboración del procedimiento “PD-GT-4 Procedimiento Gestión de Proyectos Versión 5” respecto a los documentos de registro de salida de las actividades planteadas, ausencia de puntos de control que aseguren la ejecución y cierre del proyecto. Lo anterior, denota falencias en la información yo documentación a cargo del proceso, como se encuentra señalado en la Guía de “Elaboración y Control de Documentos del Sistema de Gestión”. Falencias en la implementación y uso de los formatos mínimos para la Administración y Gestión de Proyectos TI: Una vez verificado el repositorio de información compartido por el proceso se evidenció que los 13 proyectos con estado “En Ejecución y Ejecutados” no cuentan con la totalidad de formatos mínimos requeridos para la Administración y Gestión de Proyectos TI, los cuales se mencionan así: - Valoración de complejidad del proyecto, F-GT-930. - Acta de inicioConstitución del proyecto, F-GT-544. - Acta entrega y recibo a satisfacción de entregable(s) producto(s) del proyecto, F-GT-927 4. - Acta de terminación y cierre del proyecto, F-GT-648. - Plan General del proyecto, F-GT-935. - Reporte de ejecución y control del proyecto, F-GT-936. Lo anterior, evidencia falencias en el cumplimiento de lo establecido en el procedimiento “PD-GT-4 Procedimiento Gestión de Proyectos Versión 5”.
</t>
  </si>
  <si>
    <t>Durante la verificación del repositorio de información de proyectos compartido por la DTSI, se revisaron 10 carpetas de proyectos y se evidenció que persisten falencias en la disponibilidad y diligenciamiento de los formatos obligatorios. Los faltantes identificados fueron:
P01: F-GT-930, F-GT-935
P02: F-GT-930, F-GT-935, F-GT-936
P03: F-GT-930, F-GT-935
P05: F-GT-930, F-GT-935
P06: F-GT-930, F-GT-935, F-GT-936
P07: F-GT-930, F-GT-935
P08: F-GT-930, F-GT-935, F-GT-936
P09: F-GT-930, F-GT-935
P10: F-GT-930, F-GT-935
Adicionalmente, no se encontró en el repositorio el formato F-GT-931 – Portafolio de Proyectos, requerido para la consolidación, priorización y seguimiento integral del conjunto de proyectos TI de la Entidad.
A partir de esta verificación, se concluye que la acción implementada por la DTSI es inefectiva, debido a que no se subsanan las causas de la observación original, permanecen inconsistencias en el cumplimiento del procedimiento PD-GT-04 versión 6, y continúa el incumplimiento en la implementación y uso de los formatos mínimos establecidos para la gestión de proyectos TI.
Se recomienda que la DTSI adelante un proceso integral de revisión  del repositorio de proyectos, estableciendo un mecanismo de control interno que garantice la carga oportuna y completa de los formatos mínimos requeridos, así como la implementación de puntos de verificación periódica que aseguren la disponibilidad, completitud y trazabilidad de la documentación asociada al ciclo de vida de los proyectos TI.</t>
  </si>
  <si>
    <t xml:space="preserve">Observación N°6: Deficiencias en el cumplimiento de la Directiva 011 de 2013 y la Circular 047 de 2017 Se identificaron deficiencias en el cumplimiento de la Directiva 011 de 2013 y la Circular 047 de 2017, respecto a “Los organismos y entidades del sector central y descentralizado deberán realizar inventarios cada seis (6) meses del parque automotor de cada una de ellas, los cuales tienen que ser enviados a la Secretaria Distrital de Movilidad”. Lo anterior, incrementa la probabilidad de riesgos asociados a posibles incumplimientos normativos, en materia de tránsito y parque automotor de los vehículos oficiales adscritos a la entidad.
</t>
  </si>
  <si>
    <t>Incluir una política de operación dentro del procedimiento Servicio de Transporte PD-GRF-01, que defina la gestión para dar cumplimiento a la Directiva 011 de 2013 y la Circular 047 de 2017.</t>
  </si>
  <si>
    <t>Durante la verificación realizada en el marco del seguimiento al plan de mejoramiento, se evidenció que persisten las deficiencias señaladas en la observación inicial relacionadas con el cumplimiento de la Directiva 011 de 2013 y la Circular 047 de 2017. Si bien se constató que la entidad efectuó el reporte correspondiente al segundo semestre de 2025 mediante el radicado 2-2025-77739 del 12 de octubre, dicho envío se realizó de manera extemporánea frente al plazo establecido (13 de junio). Adicionalmente, se verificó que el reporte correspondiente al semestre anterior, con fecha límite del 13 de diciembre de 2024, no fue emitido. Como resultada, se determina que la acción implementada no ha sido efectiva, dado que no se evidencia el cumplimiento oportuno y continuo de la obligación normativa.</t>
  </si>
  <si>
    <t xml:space="preserve">Observación N°2: Inobservancia de lo establecido en el numeral 1 de la Directiva 011 de 2013 en referencia al reporte que se debe remitir a la Secretaría de Movilidad: La entidad no ha atendido lo estipulado a lo descrito en el numeral 1 de la Directiva, quien describe que: “Los organismos y entidades del sector central y descentralizado deberán realizar inventarios cada seis (6) meses del parque automotor de cada una de ellas, los cuales tienen que ser enviados a la Secretaria Distrital de Movilidad”. Ante esta situación, se advierte sobre riesgos tales como emisión de informes por parte de entes de control, desorden administrativo y daño antijurídico.
</t>
  </si>
  <si>
    <t>Realizar el reporte semestral del total de los vehículos a cargo de la entidad</t>
  </si>
  <si>
    <t xml:space="preserve">Observación OCI No. 1 Debilidades en la aplicación de los criterios de accesibilidad web para contenidos audiovisuales establecidos en la Resolución 1519 de 2020 Anexo 1 relacionados con el lenguaje de señas. La Oficina de Control Interno, identificó de manera reiterativa durante los seguimientos de las vigencias 2023 y 2024 un cumplimiento parcial debido a que videos publicados en la sección “Galería de Videos” no cuentan con lenguaje de señas, derivando un incumplimiento a lo establecido en la Resolución 1519 de 2020 MinTIC, Anexo 1, Pagina 11, asociado a incorporar lengua de señas para los videos de información sobre seguridad ciudadana, generando riesgo de incumplimiento normativo. Por lo anterior, se recomienda incorporar en la totalidad de los videos con información relevante sobre seguridad ciudadana estos criterios de accesibilidad.
</t>
  </si>
  <si>
    <t>Realizar mesa de trabajo para realizar el análisis de los videos actualmente publicados en la galería de videos para determinar cuales son sujetos de inclusión de lengua de señas.</t>
  </si>
  <si>
    <t xml:space="preserve">En el seguimiento efectuado a la observación relacionada con la aplicación de los criterios de accesibilidad web establecidos en la Resolución 1519 de 2020, Anexo 1, se evidenció que la entidad realizó las acciones necesarias para subsanar la situación observada. Durante la mesa de trabajo efectuada entre la Dirección de Tecnología y Sistemas de Información (DTSI) y el área de Comunicaciones, se efectuó la validación de la sección “Galería de Videos” del portal institucional, verificándose que la totalidad de los videos publicados cuentan con la incorporación de lengua de señas, cumpliendo así con los requisitos de accesibilidad exigidos por la normativa vigente. En consecuencia, se determina que la acción implementada es efectiva, dado que se atendió integralmente la observación formulada y se evidencia el cumplimiento del criterio normativo. </t>
  </si>
  <si>
    <t xml:space="preserve">Observación OCI No. 3 Debilidades en la aplicación de los criterios capítulo 3, establecidos en la Resolución 1519 de 2020 Anexo 1 relacionados a la accesibilidad en documentos digitales. Durante el seguimiento 2023, la Oficina de Control Interno alertó del incumplimiento parcial al encontrarse documentos publicados que no cumplían los con los criterios de accesibilidad definidos, esta situación se identificó reiterativamente en este seguimiento, derivando un incumplimiento a lo establecido en Resolución 1519 de 2020 MinTIC, Anexo 1, capítulo 3, relacionado con la accesibilidad en documentos digitales para la publicación en página web, derivando riesgo de acceso a la información e incumplimiento normativo. Por lo anterior, se recomienda realizar una revisión de los documentos publicados, para que estos permitan su descarga, acceso sin restricciones legales, uso libre y búsquedas en su interior.
</t>
  </si>
  <si>
    <t>Monitorear aleatoriamente de forma bimestral la accesibilidad en los documentos digitales publicados en la página Web.</t>
  </si>
  <si>
    <t>En el seguimiento realizado a la observación relacionada con la aplicación de los criterios de accesibilidad en documentos digitales, establecidos en el Anexo 1 de la Resolución 1519 de 2020 del MinTIC, se evidenció que persisten las debilidades identificadas en vigencias anteriores. Durante la mesa de trabajo entre la Dirección de Tecnología y Sistemas de Información (DTSI) y el área de Comunicaciones, en la revisión aleatoria efectuada al sitio web institucional, se identificaron documentos publicados que aún no cumplen con los criterios de accesibilidad exigidos, tales como la posibilidad de búsqueda interna.  Los siguientes son ejemplos del incumplimiento:
- https://scj.gov.co/sites/default/files/2025-10/ESTADO%20DE%20RESULTADOS.pdf
- https://scj.gov.co/sites/default/files/2025-07/ESTADO%20DE%20SITUACION%20FINANCIERA%20_0.pdf
- https://scj.gov.co/sites/default/files/2025-10/EJECUCION%20RESERVAS%20SEP%202025%20UE2.pdf
 - https://scj.gov.co/sites/default/files/2024-10/Manual%20de%20Supervisión%20MA-JC-2%20%281%29.pdf
- https://scj.gov.co/sites/default/files/circular_11_2020_gh.pdf
Por lo expuesto, se determina que la acción implementada es inefectiva, dado que no se evidencia la corrección total de la situación observada ni el cumplimiento integral del requisito normativo.
Se recomienda a los procesos relacionados fortalecer los mecanismos y estrategias de control y revisión previa a la publicación de documentos en el portal institucional, garantizando que todos cumplan con los parámetros de accesibilidad definidos en la Resolución 1519 de 2020.</t>
  </si>
  <si>
    <t>OBSERVACION N°5: Debilidades en la administración de riesgos de seguridad de la información en cuanto a los pilares de integridad y confidencialidad de acuerdo con lo establecido en el numeral 5.10.12 titulado prueba de aceptación de sistemas del “Manual de Seguridad y Privacidad de la Información MA-GT-1” y lo registrado en el procedimiento “Ciclo de Vida de Desarrollo de Software PD-GT-17”, toda vez que existen 15 requerimientos abiertos o escalados a la DTSI que se encuentran pendientes, 10 de estos tienen un tiempo de espera superior a un año.</t>
  </si>
  <si>
    <t xml:space="preserve">Efectuar mesa de trabajo concertada entre la Dirección de Tecnologías y Sistemas de Información y la Dirección de Gestión Humana, con el fin de analizar y priorizar el desarrollo de cada uno de los requerimientos del sistema de Información -SIAP teniendo en cuenta los recursos disponibles
Elaborar y ejecutar Plan de trabajo en el que se incluyan la totalidad de los requerimientos iniciales concertados por las dos dependencias en la mesa de trabajo de la acción 1
</t>
  </si>
  <si>
    <t>En seguimiento del Plan de Mejoramiento 307, relacionada con las debilidades en la administración de riesgos de seguridad de la información frente a los pilares de integridad y confidencialidad del sistema SIAP, se realizó mesa de trabajo conjunta con la Dirección de Tecnologías y Sistemas de la Información y el líder funcional del proceso de Gestión Humana – Nómina. En este espacio se verificó el estado actualizado de los requerimientos funcionales inicialmente reportados, identificándose que cinco casos continúan abiertos desde los años 2020, 2021 y 2022.
La DTSI presentó las gestiones adelantadas para cada caso, indicando que, aunque existen avances parciales en términos de revisión técnica, desarrollo inicial, despliegue en producción o programaciones futuras de validación, ninguno de los cinco requerimientos cuenta con cierre definitivo. Entre las principales razones identificadas se encuentran ajustes pendientes de visualización, dependencia de recursos presupuestales para completar desarrollos, validaciones funcionales no concluidas, restricciones derivadas de lineamientos de seguridad institucional y la necesidad de realizar pruebas adicionales con el área funcional.
A pesar de los avances expuestos por la DTSI, la permanencia prolongada de los requerimientos abiertos evidencia que las acciones implementadas no han logrado resolver la causa raíz de la observación, manteniéndose rezagos que afectan la administración oportuna del riesgo . En consecuencia, el Plan de Mejoramiento 307 se declara inefectivo, toda vez que no se ha alcanzado el resultado esperado en términos de cierre técnico y funcional de los requerimientos asociados.
Se recomienda fortalecer la articulación entre el área técnica y el área funcional, definir plazos verificables y responsables para la validación y cierre de los casos, garantizar la disponibilidad presupuestal cuando aplique, y adelantar acciones orientadas a abordar las causas raíz identificadas, con el fin de evitar la reincidencia de la situación y asegurar la gestión adecuada del riesgo de seguridad de la información en el sistema SIAP.</t>
  </si>
  <si>
    <t xml:space="preserve">• No se evidencia la valoración de seguridad de la información en la administración y gestión de proyectos de la Entidad de acuerdo con lo estipulado en el numeral 5.2.5 del manual de seguridad y privacidad de la información con relación a la gestión de proyectos. • Debilidades en la aplicación de lo establecido en el numeral 5.3.2 con título Término y condiciones del empleo del Manual de Seguridad y Privacidad de la información versión 3 de la Entidad asociado a la falta de diligenciamiento del formato F-GH-807 “Compromiso de Confidencialidad y no Divulgación de la Información” por parte del personal contratista de la Entidad. • Falta de ejecución completa de la actividad que inactive los usuarios matriculados en los sistemas de información de la Entidad. • Falta de autorización de líder funcional para matricular usuarios en los sistemas de información de la Entidad. • Debilidad en la aplicación de reglas y parámetros para las contraseñas del directorio activo de la Entidad. • Falta de completitud y formalización del Registro del uso de programas utilitarios en la Entidad. • Falta de cumplimiento de los controles establecidos para el ingreso a los centros de cableado. • Situaciones de conexión física de equipos de cómputo evidenciadas en la revisión del cableado estructurado de acuerdo con política de seguridad de información. • Debilidades de control en el acceso al centro de cómputo de la Entidad. • Falta de completitud de ambientes de desarrollo, pruebas u operación para los sistemas de información de la Entidad tal y como lo define el numeral 5.8.4 del Manual de Seguridad y Privacidad de la información. • Falta de definición de frecuencia y alcance de copias de respaldo por parte de los líderes de proceso. • Falta de ejecución de Gestión de vulnerabilidades técnicas para todas las soluciones tecnológicas de la Entidad. • Ausencia de documento titulado desarrollo seguro descrito en el manual de seguridad y privacidad de la información. • Falta de Plan de Contingencia Tecnológica de la Entidad.
</t>
  </si>
  <si>
    <t>Actualizar los documentos (procedimientos, manual, políticas, planes y demás) del proceso de Gestión De Tecnologías y sistemas de la información, que estén a conformidad de las necesidades y a la metodología de la entidad, incluyendo lo relacionado con el c4 cuando aplique.</t>
  </si>
  <si>
    <t>Como resultado del seguimiento efectuado, se evidenció que la Entidad ha avanzado de manera significativa en la implementación de las acciones orientadas al cierre de los hallazgos, demostrando mejoras sustanciales en materia de seguridad y privacidad de la información. En primer lugar, se verificó que el Manual de Seguridad y Privacidad de la Información fue actualizado, incorporando ajustes relevantes relacionados con la gestión de vulnerabilidades técnicas y otros aspectos de control. En dicho documento se estableció que la Dirección de Tecnologías y Sistemas de la Información realizará el análisis de vulnerabilidades a las soluciones tecnológicas de la Entidad conforme al alcance y plan de trabajo definido para cada vigencia, lo cual atiende directamente la observación formulada en auditoría.
Respecto a la administración de accesos, se constató que la inactivación de usuarios se viene ejecutando principalmente sobre aquellos vinculados al Directorio Activo, mecanismo desde el cual se realiza el bloqueo automático del acceso una vez el usuario culmina su vinculación laboral o contractual. Adicionalmente, se fortalecieron las reglas y parámetros de contraseña del Directorio Activo, incorporando la obligatoriedad del uso de mayúsculas, minúsculas, números y caracteres especiales, así como la restricción para la reutilización de contraseñas, entre otras medidas orientadas a robustecer la autenticación.
En relación con la documentación pendiente, se verificó la elaboración del documento de Plan de Contingencia y Continuidad de Servicios Tecnológicos por parte de la DTSI, así como la oficialización del documento MA-GT-02 Manual de Desarrollo Seguro, cuyo faltante había sido identificado en la auditoría inicial. Estos avances representan mejoras relevantes en la gestión de continuidad, desarrollo y aseguramiento tecnológico.
De igual forma, y conforme a lo establecido en el Manual de Seguridad y Privacidad de la Información, se evidenció el fortalecimiento e implementación de tres ambientes (desarrollo, pruebas y producción) para los sistemas de información. Como ejemplo, se constató que el sistema SIMBA ya opera bajo el esquema completo de ambientes definidos, lo que contribuye al cumplimiento del numeral correspondiente y reduce riesgos asociados a cambios no controlados.
Con fundamento en lo anterior, se concluye que las acciones implementadas por la Entidad han sido efectivas, en tanto atienden de manera clara las causas de los hallazgos y presentan avances verificables en la actualización normativa, fortalecimiento de controles técnicos, documentación requerida y adecuación de ambientes tecnológicos. No se identifican brechas significativas pendientes que afecten el cierre de las observaciones revisadas.</t>
  </si>
  <si>
    <t xml:space="preserve">• Debilidades en el diseño, estructura y clasificación de los riesgos N°R5GT, N°R6GT, N°R7GT Y N°R8GT en términos de redacción, identificación de causa - consecuencia y análisis del contexto estratégico del proceso: De acuerdo con la revisión del diseño y estructura de los riesgos asociados al proceso, se identificaron riesgos similares en su redacción, al verificar que las causas inmediatas de los riesgos N°5 y N°6 están orientadas a “insatisfactoria calificación por parte de las partes interesadas en la prestación de servicios del proceso yo incumplimiento normativo”. De igual forma los riesgos N°7 y N°8 contienen como causa raíz la “insuficiente divulgación y socialización de la política de seguridad digital…”. Paralelamente, se identificaron debilidades en la clasificación del riesgo N°8 titulado “fraude externo respecto al análisis e identificación del contexto estratégico del proceso al catalogarlo como “pérdida derivada de actos de fraude por personas ajenas a la organización (no participa personal de la Entidad)”, ya que no tiene relación con el riesgo de un posible incumplimiento del plan de seguridad de la información que se implementa cada año en la Entidad. Lo anterior, denota un incumplimiento con lo establecido en la Política de Administración del Riesgo de la Entidad V7 al no aplicar correctamente la metodología referente al análisis de los eventos de riesgos de proceso, análisis e identificación del contexto estratégico del proceso y las causas que determinan el riesgo, lo que puede afectar de manera negativa el logro de los objetivos del proceso • Debilidades en la estructura del control N°1 asociado al riesgo N° 9: Esta observación se expresa toda vez que no se especifica la periodicidad de ejecución del control, siendo este uno de los criterios establecidos en la Política de Administración del Riesgo de la Entidad V7 en el numeral 10.7.1, lo que puede derivar en la materialización del riesgo.
</t>
  </si>
  <si>
    <t xml:space="preserve">Realizar la actualización de los riesgos del proceso de gestión de tecnologías de la información, en cuanto al diseño, estructura, clasificación, y controles cumpliendo con lo definido en la política de administración de riesgos de la entidad.
</t>
  </si>
  <si>
    <t>Resulta efectiva la acción, toda vez que, se evidenció la actualización de los riesgos del proceso de gestión de tecnologias de la información reflejado en la matriz versión 31 publicada el 2 de octubre en la web de la entidad https://scj.gov.co/sites/default/files/planeacion/Matriz%20General%20de%20Riesgos%20por%20Proceso%20V31%20-2023%20%281%29.xlsx, derivado de la mesa de trabajo, con acta de reunión con la OAP (14 de septiembre 2023) en la que se revisaron los riesgos de gestión del proceso y se realizaron cambios asociados a los riesgos: 5, 6, 7 y 8.</t>
  </si>
  <si>
    <t xml:space="preserve">Se pudo evidenciar que el sistema operativo actualmente utilizado para los servidores del sistema de video vigilancia es Windows 2012 Release 2. Este tema se consulta con la página de Microsoft https:learn.microsoft.comes-eslifecycleannouncementswindows-server-2012-r2-end-of-support, la cual argumenta que al finalizar el soporte extendido de la versión (10102023), se dejan de recibir las actualizaciones de seguridad, correcciones de errores, soporte técnico, entre otros aspectos de carácter relevante. Por los expuesto, esta Oficina informa la observación debido a las vulnerabilidades que se podrían tener en el sistema por no contar con el soporte del sistema operativo en los servidores
</t>
  </si>
  <si>
    <t>Estructurar la ficha técnica para la renovación del Data Center en todos sus componentes Hardware y Software, radicada en en la DTSI para su concepto y posteriormente en la Dirección de operaciones para el fortalecimiento.</t>
  </si>
  <si>
    <t>En relación con la observación formulada sobre el uso del sistema operativo Windows Server 2012 R2 en los servidores del sistema de videovigilancia, cuyo soporte extendido finalizó el 10 de octubre de 2023, se solicitó en etapa de prueba de efectividad evidencia del sistema operativo actualmente instalado en dichos servidores. Como resultado de la verificación, el C4 remitió pantallazos correspondientes a 19 servidores asociados al sistema de videovigilancia, evidenciándose que todos operan actualmente bajo Windows Server 2022.
De acuerdo con la información oficial del ciclo de vida del producto publicada por Microsoft, Windows Server 2022 cuenta con soporte principal hasta el 13 de octubre de 2026 y soporte extendido hasta el 14 de octubre de 2031, lo que garantiza la recepción de actualizaciones de seguridad, correcciones y soporte técnico. 
Con fundamento en lo anterior, se determina que el plan de mejoramiento fue efectivo, en tanto la Entidad implementó la actualización del sistema operativo de los servidores del sistema de videovigilancia, atendiendo de manera adecuada la causa de la observación.</t>
  </si>
  <si>
    <t xml:space="preserve">El manual de seguridad y privacidad de la información de la entidad, respecto al tema de vulnerabilidades menciona en el numeral 7.10.11 (pruebas de seguridad de sistemas) que ”La Dirección de Tecnologías y Sistemas de la Información, realiza las pruebas de seguridad (análisis de vulnerabilidades y brechas de seguridad), durante el desarrollo de paso a producción de los cambios yo actualización de las soluciones tecnológicas de la Entidad.” . Ante lo expuesto, se informa como observación que para el sistema de videovigilancia no se han realizado proceso de análisis de vulnerabilidades, complementado con el numeral 7.8.12 Gestión de las vulnerabilidades técnicas del mismo manual. Por lo mencionado, se indican los posibles riesgos en los que podrían recaer el sistema de videovigilancia por no tener plenamente identificados las posibles vulnerabilidades que se tengan.
</t>
  </si>
  <si>
    <t>En atención a la observación relacionada con la ausencia de procesos de análisis de vulnerabilidades para el sistema de videovigilancia del Manual de Seguridad y Privacidad de la Información, se solicitó al C4 la evidencia correspondiente a la ejecución de dichas actividades.
Como resultado de la verificación, el C4 remitió el reporte de análisis de vulnerabilidades correspondiente a la presente vigencia, en el cual se evidencian 23 registros de análisis realizados al sistema de videovigilancia, lo que demuestra la ejecución periódica y sistemática de las pruebas de seguridad orientadas a la identificación de vulnerabilidades y brechas de seguridad.
Con fundamento en lo anterior, se concluye que la Entidad ha dado cumplimiento a lo establecido  en materia de gestión de vulnerabilidades , mitigando los riesgos asociados a la operación del sistema de videovigilancia. En consecuencia, el plan de mejoramiento se cataloga como efectivo, al haberse atendido  la causa de la observación.</t>
  </si>
  <si>
    <t xml:space="preserve">Situaciones evidenciadas por parte del equipo auditor en referencia a la certificación NENA 911: • Debilidades Control de documentos de los procedimientos que deben hacer parte del Sistema de Gestión: Toda vez que el proceso tiene implementados procedimientos e instructivos que no hacen parte del Sistema de Gestión de la entidad, esta Oficina evidenció que se presentan debilidades en la elaboración y aprobación de los documentos dentro del sistema portal MIPG. Lo anterior, denota incumplimiento con los requisitos establecidos en la Guía para la “Elaboración y Control de Documentos del Sistema Integrado de Gestión G-FI-01.” • Debilidades en la documentación y estandarización de los indicadores de capacidad que hacen parte del proceso Gestión de Emergencias: Una vez verificada la información, se observó que no se tienen documentadas ni estandarizadas las fichas técnicas de los indicadores de capacidad, que sirven para el seguimiento y medición de las actividades desarrolladas en el marco del cumplimiento del objetivo del proceso. Lo anterior, denota incumplimiento con los requisitos definidos en el Instructivo para el “Diseño y registro de Indicadores de Gestión I-FI-01”, el cual establece que “La información del indicador se consolida a través del formato Hoja de Vida del Indicador, el cual contiene la información básica requerida para la adecuada administración de los indicadores de gestión (…)” y relaciona el Formato F-FI-1389 Hoja de vida de Indicador , explicando de igual forma cada uno de los ítems de la hoja de vida de indicadores, para su correcto diligenciamiento. Así mismo, el Instructivo menciona que se debe realizar la Formalización y monitoreo a los indicadores a través del aplicativo “portal MIPG” para realizar el registro y consolidación de información de indicadores.
</t>
  </si>
  <si>
    <t>En seguimiento a la Observación del Plan de Mejoramiento 380, relacionada con las debilidades en el control documental y en la estandarización de los indicadores de capacidad del proceso de Gestión de Emergencias en el marco del estándar NENA 911, se realizó la verificación de las acciones adelantadas por el proceso.
Como resultado del seguimiento, se constató que el proceso formalizó dos indicadores de capacidad en cumplimiento de los lineamientos establecidos en el estándar NENA 911 y de acuerdo con el conocimiento técnico del equipo responsable. Las fichas técnicas correspondientes fueron elaboradas y registradas conforme a los requisitos definidos en el Instructivo para el Diseño y Registro de Indicadores de Gestión I-FI-01, incorporando la información requerida en el formato F-FI-1389 Hoja de Vida del Indicador. Así mismo, se verificó que los indicadores fueron formalizados en el aplicativo portal MIPG, cumpliendo con lo establecido para su administración y monitoreo.
De igual manera, se evidenció el fortalecimiento del control documental del proceso, dado que los procedimientos e instructivos asociados fueron revisados, ajustados y formalizados dentro del Sistema Integrado de Gestión bajo las directrices de la Guía G-FI-01, garantizando su correcta aprobación y publicación en el portal MIPG.
Con base en lo anterior, se concluye que la acción fue cumplida y que la observación se atendió de manera efectiva, quedando subsanadas las debilidades inicialmente identificadas en materia de documentación y estandarización relacionadas con el estándar NENA 911.</t>
  </si>
  <si>
    <t xml:space="preserve">OBSERVACIÓN N°20 Falencias en el cumplimiento del Manual de Seguridad y privacidad de la información, respecto a los ambientes de trabajo del sistema de información SIMBA (producción, test y pruebas) El manual de seguridad y privacidad de la información de la entidad en el numeral 7.8.4 titula separación de los ambientes de desarrollo, pruebas, y operación, adicionalmente en el procedimiento ciclo de vida de desarrollo de software PD-GT-17 V.50, menciona a lo largo del documento los tres ambientes. Al validar dicho tema con la DTSI y líder funcional en sesión de trabajo, fue informado al equipo auditor que únicamente se cuenta con ambientes de producción y desarrollo; por lo mencionado se genera la observación de auditoría y posibles riesgos de acceso o cambios no autorizados en el ambiente de producción tal como lo menciona el manual.
</t>
  </si>
  <si>
    <t>Realizar mesas de trabajo internas en la DTSI, con el objetivo de analizar lo requerido en los procedimientos internos y el Manual de Seguridad y Privacidad de la Información en lo referente a ambientes de trabajo.</t>
  </si>
  <si>
    <t>Como resultado del seguimiento, la DTSI remitió evidencia de la existencia y operación de los tres ambientes requeridos para el sistema de información SIMBA: desarrollo, pruebas (test) y producción, dando cumplimiento a los lineamientos técnicos y de seguridad definidos en la normativa interna.
En consecuencia, se concluye que la situación inicialmente observada fue subsanada, mitigando los riesgos asociados a accesos o cambios no autorizados en el ambiente de producción. Por lo anterior, el plan de mejoramiento se declara efectivo</t>
  </si>
  <si>
    <t xml:space="preserve">OBSERVACIÓN N°21 Falta de Pruebas de seguridad realizadas al sistema de información SIMBA El manual de seguridad y privacidad de la información de la entidad estipula en el numeral “7.10.11 pruebas de seguridad de los sistemas la Dirección de Tecnologías de Sistema de la Información, realiza las pruebas de seguridad (análisis de vulnerabilidades y brechas de seguridad), durante el desarrollo de paso a producción de los cambios yo actualización de las soluciones tecnológicas de la Entidad”. Una vez se valida este aspecto con la dependencia auditada, se informa al equipo auditor que durante la ejecución del cronograma de desarrollo y ajustes al sistema de información SIMBA y en cada comité se realizaba la revisión puntual de los roles, con el fin de identificar cambios y en sí afectaciones a la seguridad de la información. No obstante, a lo anterior, la observación de auditoría se presenta debido a la no ejecución de pruebas de seguridad amplias y puntuales referentes a vulnerabilidades y brechas de seguridad al sistema de información, tal como lo indica el manual; aunado a lo anterior, no se cuenta con un lineamiento referente al modo de como ejecutar dichas pruebas de seguridad. Expuesto esto, se identifica la probabilidad de posibles riesgos de confidencialidad e integridad de la información.
</t>
  </si>
  <si>
    <t>Solicitar al proveedor de servicio de nube, los certificados de seguridad de la información.</t>
  </si>
  <si>
    <t>Como resultado del seguimiento realizado, la Dirección de Tecnologías y Sistemas de la Información remitió como evidencia los certificados ISO entregados por el proveedor Microsoft Corp durante las vigencias 2023 y 2024, correspondientes a la plataforma donde actualmente se aloja el sistema de información SIMBA,
Las certificaciones aportadas permiten evidenciar que la plataforma cuenta con controles de seguridad que respaldan la protección de la información, atendiendo los riesgos de confidencialidad e integridad identificados en la observación. En este sentido, se establece que el ambiente tecnológico donde opera el sistema SIMBA se encuentra soportado por estándares reconocidos en materia de seguridad de la información.
Con fundamento en lo anterior, se concluye que la acción implementada fue efectiva y, en consecuencia, el plan de mejoramiento se declara efectivo.</t>
  </si>
  <si>
    <t>Acceso y Fortalecimiento a la Justicia</t>
  </si>
  <si>
    <t>OBSERVACIÓN N° 003. Falencias en la Identificación de los activos y Riesgos de Seguridad de la Información del Proceso “Acceso y Fortalecimiento a la Justicia”. Se identificó que, la Matriz de Riesgos de Seguridad de la Información del proceso de “Acceso y Fortalecimiento a la Justicia”, tiene asociado registros de activos de información y riesgos de seguridad de la información que corresponden al Centro Especial de Reclusión – CER, lo cual no es coherente pues este hace parte del proceso de “Gestión Integral a las Personal Privadas de la Libertad – PPL”. Lo anterior, incumple lo establecido en los numerales 11.2 Etapa 2: Identificación de los activos de seguridad de la información, 11.3 Etapa 4: Identificación del riesgo de la Guía de Administración del Riesgo de la SDSCJ (G-FI-04), así como del numeral 11.5 Etapa 6: Creación de Controles que establece: “Los responsables de implementar y monitorear los controles son los líderes de proceso con el apoyo de su equipo de trabajo” (negrilla fuera de texto). Esto genera incertidumbre sobre el o los responsables establecidos para el monitoreo del control definido, así como para la ejecución de este a fin de evitar la materialización del Riesgo.</t>
  </si>
  <si>
    <t xml:space="preserve">Se evidencio la actualización de la matriz activos de información 2024 públicada en el siguiente enlace: https://scj.gov.co/transparencia/datos-abiertos/registros-activos-informacion, en el que se incluyen 3 activos de información que hacen parte del proceso Acceso y Fortalecimiento a la Justicia y no del CER como se habia detectado en la observación, por tanto la acción implementada es efectiva.
Se constató en el memorando 3-2024-42215 (del 12 de diciembre) emitido por la DTSI la inclusión del riesgo N 3 del proceso acceso a la justicia que señala: El profesional responsable del reporte de riesgos y controles de Seguridad de la Información debe validar mensualmente la ejecución del plan de copias de respaldo de las bases de datos de la Dirección de Responsabilidad Penal Adolescente (DRPA), asegurando que se cumplan los pasos y plazos establecidos para garantizar la integridad de la información, como evidencia se presenta al director el comunicado oficial y/o correo electrónico sobre la ejecución del plan de copias de respaldo de las bases de datos. En caso de no realizar las actividades establecidas en el plan, se debe informar al director a través de correo electrónico sobre los motivos y las acciones para cumplir con el mismo. del proceso Acceso y Fortalecimiento a la Justicia, lo anterior en observancia de la implementación de la acción resulta ser efectivo para mitigar la causa que genero la observación.
</t>
  </si>
  <si>
    <t>OBSERVACIÓN N° 009. Falencias en la aplicación de los principios y controles de confiabilidad, consistencia, integridad y completitud de la Información de los Programas a cargo de la Dirección de Responsabilidad Penal Adolescente. La seguridad de la información hace parte de la gestión y administración de los programas yo proyectos en la SDSCJ, en aras de proveerlos de las seguridades adecuadas, garantizando la confidencialidad, integridad y disponibilidad de la información. Así las cosas, y con base en las verificaciones realizadas durante el ejercicio auditor, se identificó que, los datos reportados en el sistema SIRPA no solo presentan diferencias versus lo diligenciado en las bases de datos, sino que, al momento de realizar consultas en el sistema, se obtiene un reporte con errores en la información descargada; generando incertidumbre sobre el registro, medición, control y monitoreo de la información correspondiente a los Programas que hacen parte de la DRPA y la cual es insumo para el análisis y publicación de cifras de la entidad. Lo anterior, incumple lo establecido en el numeral 7.1.1 Políticas para la seguridad de la información del MA-GT-01. V.4, a saber: “(…) la cual establece “los lineamientos requeridos para planificar, hacer y verificar un modelo confiable y flexible (…) relacionados con la gestión de la seguridad y privacidad de la información – MSPI”, asegurando los principios de confidencialidad, integridad y disponibilidad de la información”
Cargue adjuntos</t>
  </si>
  <si>
    <t xml:space="preserve">Resulta efectiva la acción para el fortalecimiento del sistema SIRPA, con las reuniones celebradas entre DRPA y DTSI. Se cuenta con el soporte del acta de reunión de la sesión del 01 de noviembre 2024, en donde se revisaron necesidades sistema de información Dirección de Responsabilidad Penal Adolescente (DRPA), y se definío que continuarán con el desarrollo de nuevas funcionalidades de SIRPA. Los profesionales de la DTSI y la profesional de la DRPA llevarán a cabo sesiones de trabajo para continuar con el proceso y se establece el compromiso por parte de la DRPA de Estructura de los Excel que se manejan en PDJJR, PASOS, PSJTD y ERFAE. 
De otra parte en mesa de trabajo realizada en 21 de noviembre de 2025, entre la OCI Y DRPA, se evidenció que el sistema no arroja errores en los reportes, la DRPA señalo que esta situación fue informada a la OCI en reunión de cierre de auditoria en el 2024, en donde se expuso que la OAIEE se equivocó al momento de consultar la información y el reporte salio con error, no obstante posterior se emitio el reporte sin errrores, pero el envio fue extemporaneo a la OCI, y la observación inicial quedo en firme sin modificaciones. Asimismo, se indicó que el SIRPA saca reportes de información relacionada con Delitos que tienen número de noticia criminal, de la FISCALIA GENERAL DE LA NACIÓN, los demas como los de prevención ej: (riñas en colegios, entre otros), no tienen número de noticia criminal, los cuales no se registran en el SIRPA, toda vez que no tiene desarrollado este modulo. Por lo anterior, no va a coincidir la información de las bases de datos de la DRPA versus el SIRPA, hasta tanto no se realicen los nuevos desarrollos. Evidencia: Reporte enviado SIRPA
En observancia de la implementación de la acción resulta ser efectiva para fortalecer la gestión interna a medida que se van realizando nuevos desarrollos.
Por otra parte, al constatar con el acta de sesión del 20 de noviembre 2024 la reunion entre DRPA y la OAIEE, en donde se efectúo la validación integral de las necesidades de análisis, procesamiento y visualización de información de la Dirección de Responsabilidad Penal Adolescente (DRPA) y definición de las directrices para el plan de acción a seguir, lo que conlleva a mejorar la funcionalidad del aplicativo.
Finalmente, se observa  mesa de trabajo realizada el 21 de novimbre de 2025 entre La DRPA y la OCI, que se elaboró el Diccionario de datos del sistema SIRPA, como insumo para el adecuado registro, consulta y analisis de la información cargada en el sistema.
</t>
  </si>
  <si>
    <t xml:space="preserve">Obs 15:: Falta de inclusión de ítems (elementos de información) en el inventario de activos de información de la entidad. Como se informa en el presente numeral, fueron identificados posibles activos de información en la ejecución de los procedimientos, que no han sido incluidos en el registro de activos de información oficial de la entidad, de acuerdo con lo definido en la GUÍA DE GESTIÓN DE ACTIVOS DE INFORMACIÓN E INDICE DE INFORMACIÓN CLASIFICADA Y RESERVADA G-GD-01 V.1 y redundando en riesgos tales como falta de identificación y aplicación de controles en información relevante. No obstante el día 13 de septiembre como consta en acta, fueron subsanados los dos ítems reportados por el equipo auditor que como bien se aclara, la validación fue realizada bajo muestra y no a la totalidad de los procedimiento, presentándose la posibilidad que existan activos de información sin identificar.
</t>
  </si>
  <si>
    <t>Elaborar solicitud a la DRFGD y a la DTSI, mediante la cual se solicite informe sobre la actualización del inventario de activos de la información realizada por el C4, teniendo en cuenta que el inventario de activos ya fue actualizado entre el C4, DRFGD y la DTSI</t>
  </si>
  <si>
    <t>Se constató que el C4 remitió la matriz de activos de información actualizada correspondiente a la vigencia 2025, la cual fue enviada al proceso de Gestión Documental para su consolidación institucional.
Con base en la verificación realizada, se concluye que se atendió la observación formulada, actualizando el inventario de activos de información y fortaleciendo la identificación de la información relevante del proceso. En consecuencia, el plan de mejoramiento se cataloga como efectivo, sin perjuicio de el proceso continúe con ejercicios permanentes de identificación y actualización de activos de información para mitigar el riesgo de omisiones futuras.</t>
  </si>
  <si>
    <t>Observación N°8: Diferencias en la actualización de información de bienes de la entidad en la Base de inventarios de bienes a cargo de la Dirección de Recursos Físicos y Gestión Documental Durante el ejercicio auditor realizado a los diferentes equipamientos de la SDSCJ, se identificaron diferencias entre la información registrada en el documento “Inventario de bienes 12092023.xlsx” y lo constatado de manera física en los diferentes elementos validados en cada sede; lo que genera incumplimiento en lo establecido en la actividad No.5 “Analizar información de los bienes a actualizar” del Procedimiento PD-FD-10 Toma Física de Inventarios, que define: “Establecer las coincidencias y diferencias que pueden ser faltantes y sobrantes, e identificar los bienes que requieran concepto técnico y avaluó, para su respectiva reclasificación. Así mismo se debe verificar: Responsable, marca, serial, modelo, referencia, (negrilla fuera de texto) etc., respecto al registro en el inventario.” De igual forma, se genera incumplimiento a lo establecido en el condicional “¿Existen sobrantes o faltantes?”, y a la actividad No.6 “Realizar segundo conteo” del Procedimiento en mención.</t>
  </si>
  <si>
    <t>Actualizar el procedimiento Toma Física de Inventarios PD-GRF-05.</t>
  </si>
  <si>
    <t>La acción se declara efectiva, toda vez que, en el marco del seguimiento realizado al Mapa de Aseguramiento, comunicado mediante radicado 3-2025-42931, se evidenció la implementación de controles periódicos a través de la función de aseguramiento establecida en el Esquema de Líneas de Defensa y Reporte, lo cual arrojó como resultado un nivel de confianza alto. Dichos controles permiten realizar el seguimiento sistemático a las novedades del inventario, la verificación de la información física y documental de los bienes y la adopción de compromisos de mejora en mesas técnicas de inventarios, fortaleciendo la confiabilidad de la base de datos institucional y mitigando las diferencias previamente identificadas entre el inventario físico y el registro en el sistema.</t>
  </si>
  <si>
    <t>Sandra Martínez</t>
  </si>
  <si>
    <t>Observación N°7: Falta de alineación de las funciones de la DRFyGD frente a la supervisión del Contrato de Mantenimiento e Interventoría de la Cárcel Distrital de varones y Anexo de Mujeres. Conforme a lo establecido en el Decreto 413 de 2016 la Dirección de Bienes para la Seguridad, Convivencia y Acceso a la Justicia tiene como función ...Supervisar los contratos celebrados para la adquisición o mantenimiento... No obstante, se observa que esta responsabilidad está siendo llevada a cabo por la Dirección de Recursos Físicos y Gestión Documental en lo relacionado con la supervisión del Contrato de Mantenimiento e Interventoría de la Cárcel Distrital de Varones y Anexo de Mujeres, pese a que su función está definida como ...mantenimiento de equipos menores..., Esta discrepancia indica una posible falta de alineación en las responsabilidades asignadas a ambas direcciones en lo relacionado al ejercicio de la supervisión contractual.</t>
  </si>
  <si>
    <t>Requerir al despacho la gestión correspondiente con relación a las responsabilidades y funciones designadas mediante decreto 413 de 2016 y las actividades ejecutadas actualmente, señaladas en la auditoria interna al proceso de Gestión de Recursos Físicos al servicio de la entidad.</t>
  </si>
  <si>
    <t>La acción se declara inefectiva, toda vez que la situación identificada persiste, al no evidenciarse una alineación efectiva entre las funciones asignadas mediante el Decreto 413 de 2016 y las actividades que actualmente ejecuta la Dirección de Recursos Físicos y Gestión Documental en materia de supervisión contractual, específicamente en lo relacionado con la Cárcel Distrital.
Ahora bien, en el Informe Final de Auditoría Interna de Gestión a los Procesos de Fortalecimiento Institucional y Direccionamiento Estratégico, comunicado mediante memorando 3-2024-42988, se identificó que el proyecto 8230, correspondiente a la meta “Realizar el 100% del servicio de mantenimiento locativo y dotación (infraestructura) de las sedes al servicio de la SDSCJ”, fue asignado como gerente de meta a la Dirección de Recursos Físicos y Gestión Documental, pese a que, conforme a lo establecido en el artículo 29 del citado Decreto, sus funciones se circunscriben a la administración y mantenimiento de equipos menores. En contraste, el artículo 24 del Decreto 413 de 2016 asigna a la Dirección de Bienes la administración y mantenimiento de los bienes muebles e inmuebles destinados a la seguridad, convivencia y acceso a la justicia, incluyendo actividades asociadas a obras de infraestructura, mantenimiento preventivo y correctivo, lo cual evidencia que la coordinación de dichas funciones continúa recayendo en una dependencia distinta a la establecida normativamente.</t>
  </si>
  <si>
    <t>OBSERVACIÓN N°7 Deficiencias en la disponibilidad y calidad de información referente al mantenimiento del parque automotor a cargo de la SDSCJ. Se observa que para el 17% (424) de los mantenimientos verificados (Placas G04E, N04E , P49E, F65E) no se allegan soportes que respalden la ejecución de estos, por lo tanto, no se cuenta con los registros establecidos en el procedimiento Mantenimiento Parque Automotor a Cargo de la Secretaría Distrital De Seguridad Convivencia Y Justicia – PD-AB-04. Asimismo, el 13% de la muestra (324) de placas (Y18E, N02E, Z36E) presentan diferencias en las fechas registradas en la base de datos suministrada vs los soportes entregados, adicional la base de datos suministrada presentaba inconsistencias de información. Lo anterior, denota debilidades en la función establecida en el literal d artículo 24 del Decreto 413 de 2016 y ausencia de controles efectivos que permitan realizar seguimiento a los mantenimientos realizados al parque automotor, aumentando la probabilidad de que se tomen decisiones inadecuadas al no contar con el historial del vehículo y a multas o sanciones por no contar con la información para presentar a entes de control. La situación anterior, es recurrente toda vez que la Contraloría de Bogotá emitió en el “Informe Final Actuación Especial de Fiscalización Secretaría Distrital de Seguridad, Convivencia y Justicia” Auditoría No. 166 de Diciembre 2023 el siguiente hallazgo: “Hallazgo Administrativo con Presunta Incidencia Disciplinaria por registro y salvaguarda ineficiente de la información correspondiente al mantenimiento del parque automotor a cargo de la SDSCJ asignado a la MEBOG mediante Contrato de Comodato No. 1934 de 2022.”</t>
  </si>
  <si>
    <t>Implementar el módulo de movilidad del SIMBA.</t>
  </si>
  <si>
    <t>Las acciones formuladas se declaran inefectivas, toda vez que los resultados del Informe de Actuación Especial de Fiscalización – Secretaría Distrital de Seguridad, Convivencia y Justicia, Código de Auditoría N.°155, diciembre de 2025, evidencian la persistencia de las situaciones identificadas. En dicho informe se evaluó el control fiscal interno relacionado con el mantenimiento, reparación, combustible, RTM y SOAT del parque automotor adquirido por la SDSCJ y entregado en comodato a los diferentes organismos de seguridad, así como la operatividad y el funcionamiento del aplicativo SIMBA, durante las vigencias 2023, 2024 y 2025.
Los resultados evidencian que, si bien el diseño y la existencia de los controles obtuvieron una calificación del 92,51%, valorada como Adecuada, la efectividad de los controles alcanzó únicamente el 36,43%, calificándose como Inefectiva, y la calidad y eficiencia del control fiscal interno obtuvo una calificación del 45,14%, valorada como Ineficiente; situación que demuestra la necesidad de fortalecer e implementar controles más efectivos en los procesos de mantenimiento del parque automotor, gestión y uso del aplicativo SIMBA, suministro y control del combustible, así como en el seguimiento y control de los bienes entregados en comodato, con el fin de promover la mejora continua y garantizar el adecuado uso de los recursos públicos.</t>
  </si>
  <si>
    <t>OBSERVACIÓN N°8 Falta de uso y registro de datos en el Sistema SIMBA por parte de los contratistas prestadores - terceros de servicios de mantenimiento: De los 5643 vehículos asociados a los contratos de mantenimiento (Excluyendo las 920 Bicicletas) en el ejercicio auditor se evidenció que para el 1% de los vehículos relacionados, los mantenimientos se gestionan a través del Portal de SIMBA, el 5% se encuentra en proceso y el 94% se realiza por medios manuales (formatos) con el apoyo de archivos en Excel, lo cual expone a la entidad al riesgo de integridad de la información, dado que existe una alta probabilidad de errores en los datos registrados, es importante destacar que esta situación fue identificada en el “Informe Final Actuación Especial de Fiscalización Secretaría Distrital de Seguridad, Convivencia y Justicia” Auditoría No. 166 de diciembre 2023. Lo anterior, denota debilidades en la función establecida en el literal h artículo 24 del Decreto 413 de 2016</t>
  </si>
  <si>
    <t>OBSERVACIÓN N°9 Modificaciones de información de cantidades en ordenes de servicio de mantenimiento de vehículos culminadas en el Portal SIMBA. Durante la visita de campo realizada en conjunto con el personal de la Dirección de Bienes y el contratista encargado de la carga y registro de información en el portal de SIMBA (CARCO S.A.), se identificó que el sistema permite realizar modificaciones en cantidad a las órdenes en estado aprobado, situación corroborada con el líder funcional de la Dirección de Bienes. Este aspecto del sistema representa un posible riesgo de pérdida económica debido al uso ineficiente de los recursos asociados a los contratos de mantenimiento, situación evidenciada en la visita in situ en la cual se realizaron modificaciones no autorizadas, lo anterior, denota debilidades en cumplimiento de la política de seguridad y privacidad de la información de la entidad, situación que afecta el principio de integridad de la información descrito en el numeral 6.1.</t>
  </si>
  <si>
    <t>Realizar una revisión mensual a los talleres del 10% de las ordenes de servicio del mes validando que se cumpla con la parametrización.</t>
  </si>
  <si>
    <t>OBSERVACIÓN N°10 Debilidades en el seguimiento y control de los Mantenimientos del Parque Automotor a Cargo de la Secretaría Distrital De Seguridad Convivencia Y Justicia. Teniendo en cuenta la muestra evaluada, se determinó que el proceso de mantenimiento presenta tiempos prolongados en las diferentes actividades (cotización, autorización, ejecución del mantenimiento). Asimismo, se identificaron la falta de controles de tipo preventivo que permitan alertar sobre demoras en la ejecución del mantenimiento de los vehículos en las diferentes etapas. Esta situación representa un riesgo significativo para la eficiencia operativa y la calidad del servicio de mantenimiento del parque automotor, ya que podría resultar en un aumento de los tiempos de inactividad de los vehículos, afectando la operación de los organismos de seguridad del Distrito. Lo anterior, denota debilidades en la función establecida en el literal d artículo 24 del Decreto 413 de 2016</t>
  </si>
  <si>
    <t>Identificar y enviar los requerimientos de ajuste al sistema SIMBA de acuerdo al procedimiento y formatos adoptados frente a la implementación de controles automáticos que permitan detectar demoras en el tiempo de los mantenimientos</t>
  </si>
  <si>
    <t>OBSERVACIÓN N°12 Suministro de combustible sin control de valor kilometraje: En visita de campo se evidenció suministro de combustible sin control de valor de kilometraje generando riesgos relacionados con pérdidas económicas por el suministro no controlado de combustible a los vehículos del parque automotor de la SDSCJ. Estos casos presentados no certifican el cumplimiento de las actividades número 6 y 7 del procedimiento “Abastecimiento Combustibles al Parque Automotor a Cargo de la Secretaría Distrital de Seguridad Convivencia y Justicia” PD-AB-05.</t>
  </si>
  <si>
    <t>Requerir al proveedor TERPEL, solicitando el cumplimiento de los parámetros definidos por la Secretaría Distrital de Seguridad, Convivencia y Justicia frente al suministro de combustible.</t>
  </si>
  <si>
    <t>OBSERVACIÓN N°13 Suministro de combustible superando el tope establecido a equipos - plantas eléctricas por deficiencias en la parametrización. La planta eléctrica del vehículo con placas terminadas en S998, en el momento de abastecimiento de combustible, superó el volumen permitido (2 UGL), evidenciándose que se suministraron 3.405 UGL. Al revisar el sistema in situ, se informó que esta cuenta con una programación de 2 visitas diarias, lo cual pone en evidencia fallas en la parametrización de los criterios de consumo en el sistema TERPEL. Esta situación denota una debilidad en los controles establecidos para el riesgo de corrupción número 24, el cual describe “Posibilidad de suministro de combustible por parte de los proveedores a vehículos de propiedad o a cargo de la SDSCJ, por fuera de los parámetros de suministro establecidos para beneficio propio o de terceros”. Es importante precisar que esta oficina no identificó que los errores en la cantidad de suministro sean para beneficio propio o de terceros pero si evidencia inefectividad del control establecido para el riesgo en mención.</t>
  </si>
  <si>
    <t>OBSERVACIÓN N°14 Correcciones manuales de valores de kilometraje para abastecimiento de combustible. Con corte a abril de 2024, se han realizado 90 correcciones manuales de valores de kilometraje en el módulo de suministro de combustible del sistema de información SIMBA por parte de la líder funcional de la dirección de bienes. Estas correcciones son necesarias debido a bloqueos o inconvenientes presentados por la plataforma del contratista durante el suministro de combustible por las agencias de seguridad. Sin embargo, estas modificaciones de valores representan riesgos para la seguridad de la información en términos de integridad, conforme a lo establecido en la política de seguridad y privacidad de la información de la SDSCJ.</t>
  </si>
  <si>
    <t>Formular plan de acción de identificación y controles de causas de cambio de kilometraje para el abastecimiento de combustible</t>
  </si>
  <si>
    <t>OBSERVACIÓN N°15 Falencias en el seguimiento y control de los bienes asignados en Comodato a las Agencias de Seguridad. En la visita realizada el 24 de mayo de 2024 por el equipo auditor, se evidenciaron bienes muebles del comodato 806-2019 en condiciones de mala higiene, sin el cumplimiento de las medidas de seguridad de los equipos, y bienes sin uso. Asimismo, se identificaron inconsistencias en las placas encontradas en el Comodato 656 de 2019, lo que indica debilidades en el cumplimiento de las funciones establecidas en los literales b, e, y h del artículo 24 del Decreto 413 de 2016. Esto genera riesgos de deterioro prematuro de los bienes, pérdida de activos, y posibles incumplimientos normativos que pueden resultar en sanciones y afectar la eficiencia operativa y la integridad patrimonial de la entidad.</t>
  </si>
  <si>
    <t>Formular un plan de acción para la verificación de las placas de identificación de los bienes en comodato entregados a la Fiscalía y corregir inconsistencias</t>
  </si>
  <si>
    <t>Observación N°1: Inconsistencias en la información aportada por la primera línea para el monitoreo y evaluación de la segunda y tercera línea de defensa. Se determinó que el 43% (40 de 94) de las actividades evaluadas presentan debilidades en el cargue de evidencias que permitan la medición cuantitativa del avance con corte a 30 de junio de 2024. Esta falta de evidencias especialmente del denominador dificulta la evaluación precisa del progreso y cumplimiento las metas establecidas. Adicionalmente, se identificaron falencias en la precisión y consistencia de los soportes presentados, así como en la formulación y programación de las actividades relacionadas con los planes de trabajo o planes de acción. La falta de estandarización en los soportes a entregar por actividad genera inconsistencias y variaciones en la información reportada de un trimestre a otro, lo que dificulta la comparabilidad y el seguimiento continuo de las actividades. Estas deficiencias evidencian fallas en la implementación del numeral 7.2.1, Seguimiento, de la “Guía de Formulación, Seguimiento y Monitoreo del Plan de Acción - POA G-DE-02 V.4”. Esto podría comprometer la correcta medición de las metas establecidas y objetivos institucionales.</t>
  </si>
  <si>
    <t>Realizar mesas de trabajo con las dependencias que presentaron observaciones de mayor complejidad en el reporte, para que, realicen las correcciones a que haya lugar según el informe de seguimiento por parte de la OCI</t>
  </si>
  <si>
    <t>Mediante el Informe de Evaluación al Plan de Acción Institucional con corte al 30 de junio de 2025, comunicado a través del memorando No. 3-2025-33644 del 27 de agosto de 2025, se determinó lo siguiente:
•	Ejecución del PAI 2025: Las actividades se desarrollaron, en su mayoría, conforme a lo programado. No obstante, algunas acciones específicas no alcanzaron el cumplimiento total, lo que evidencia la necesidad de continuar implementando estrategias orientadas a garantizar la ejecución oportuna de la programación establecida.
•	Desempeño de la primera línea de defensa: Los soportes y avances registrados se consideran, en general, confiables y consistentes, aunque se identificaron aspectos a mejorar en el 4,4% de las actividades evaluadas (4 de 90).
•	Desempeño de la segunda línea de defensa: El monitoreo efectuado presentó oportunidades de mejora en 2 de las 90 actividades revisadas, lo que equivale al 2,2% del total.
En consecuencia, se concluye que las acciones de mejora implementadas por la Oficina Asesora de Planeación han resultado efectivas, dado que los soportes presentados por la primera línea son confiables y cuantificables, reduciendo el porcentaje de actividades con observaciones de seguimiento del 43% en el primer semestre de 2024 al 4,4% en el primer semestre de 2025.
Por su parte, la segunda línea de defensa mejoro su proceso de monitoreo, disminuyendo el porcentaje de actividades con observaciones del 34% en el primer semestre de 2024 al 2,2% en el primer semestre de 2025, lo que evidencia una mejora sustancial.</t>
  </si>
  <si>
    <t>Realizar una sesión de capacitación dirigida a todas las dependencias con el fin de socializar la Guía GUÍA DE FORMULACIÓN, SEGUIMIENTO Y MONITOREO DEL PLAN DE ACCIÓN G-DE-02 en cuanto al rol de la primera línea de defensa y sensibilizar sobre la precisión, consistencia, completitud y calidad de los soportes que evidencian el avance al cumplimiento del POA.</t>
  </si>
  <si>
    <t>Observación N°2: Debilidades en el monitoreo realizado por la Segunda Línea de Defensa al POA vigencia 2024: Se identificó que las actividades verificadas en términos de completitud y calidad por la segunda línea de defensa presentan debilidades del 34% y 33% en el primer y segundo trimestre, respectivamente. Esto se concluye al observar que en la evaluación realizada por la tercera línea de defensa se presentaron inconsistencias en la ejecución de las actividades, las cuales no fueron detectadas en el monitoreo realizado por la segunda línea. En consecuencia, se evidencian fallas en la implementación de lo establecido en el numeral 6.3 de la “Guía Rol de las Unidades u Oficinas de Control Interno, Auditoría Interna o Quien Haga sus Veces”, que establece: “...la 2ª Línea de Defensa lleva a cabo una autoevaluación permanente de las actividades realizadas por la 1ª Línea de Defensa, con el objetivo principal de asegurar que la primera línea esté diseñada y opere de manera efectiva...” Así como lo establecido en la “Guía para la Construcción de Mapas de Aseguramiento” la cual establece: “…2ª Segunda Línea, proporcionando aseguramiento en los procesos o aspectos transversales por los cuales responde ante la alta gerencia, como el seguimiento y evaluación a los planes estratégicos y de acción (metas, objetivos, indicadores), entre otros…”</t>
  </si>
  <si>
    <t>Actualizar la guía de formulación, seguimiento y monitoreo del plan de acción - POA G-DE-02, incluyendo en el numeral 7.2.2.Monitoreo actividades que evidencien el alertamiento y retroalimentación de la segunda línea de defensa hacia la primera línea de defensa.</t>
  </si>
  <si>
    <t>Gestión de Recursos Físicos al Servicio de la Entidad</t>
  </si>
  <si>
    <t>Actualizar el procedimiento PD-FD-7 Recepción, Entrada y Salida de Almacén incluyendo el registro fotográfico para el ingreso de las cámaras del SVV.</t>
  </si>
  <si>
    <t>Angie Patarroyo</t>
  </si>
  <si>
    <t>Realizar radicación a la Dirección de Tecnología y Sistemas de Información, de la solicitud de solución tecnológica de mejora a la gestión de los inventarios del SVV, según corresponda.</t>
  </si>
  <si>
    <t>Con base en la revisión del inventario con corte al 31 de octubre, se evidencian avances en la gestión de la información, reflejados en la inexistencia de bienes pendientes para dar de baja, completitud de información frente a marca, referencia y serial, asimismo, se identificaron 126 bienes en estado inservible, los cuales ingresaron recientemente a bodega. Adicionalmente se evidenciaron los requerimiento y mesas de trabajo con la Dirección de Tecnologías. Por consiguiente la acción se considera efectiva. No obstante se resalta la necesidad de continuar con el seguimiento y gestión oportuna para la destinación final de los bienes clasificados como inservibles, con el fin de evitar que los bienes permanezcan por largos periodos en bodega y se generen riesgos en el control del inventario y en la información contable.</t>
  </si>
  <si>
    <t>Realizar mesas de trabajo para conciliar las bases de datos asociadas a las cámaras del SVV, y efectuar los ajustes a que haya lugar.</t>
  </si>
  <si>
    <t>Observación N°4 Comparendos a Cargo de los vehículos de la Entidad Se identificó que 2 de los vehículos adscritos a la SDSCJ han incurrido en infracciones de tránsito por violaciones a las normas de circulación y tránsito, lo que resulta en gastos adicionales debido a los intereses generados por la falta de pago, lo cual denota debilidades en el control y monitoreo adecuado de las infracciones de tránsito que puede dar lugar a un uso ineficiente de los recursos, así como a un incumplimiento a los lineamientos establecidos en la Circular 047 de 2017 y Decreto Distrital 492 de 2019.</t>
  </si>
  <si>
    <t>Incluir una política de operación dentro del procedimiento Servicio de Transporte PD-GRF-01, que defina la responsabilidad de pago de multas y comparendos por parte de los conductores.</t>
  </si>
  <si>
    <t>La acción se considera efectiva, toda vez que se evidenció la actualización del procedimiento PD-GRF-01 “Servicio de Transporte”, en el cual se agregó la política de operación que establece “Las multas o comparendos generados por la actividad de conducción por incumplimiento a las normas de tránsito deberán ser asumidas por el conductor a cargo del vehículo infractor”. Adicionalmente, se realizó una verificación en las páginas de Fénix de la Secretaria de Movilidad y SIMIT para los 33 vehículos activos en la SDSCJ incluidos los vehículos observados en la auditoria con placas OBI-084 y JDW-785, en los cuales se constató que no presentan comparendos vigentes ni pendientes de pago.</t>
  </si>
  <si>
    <t>Observación N°5 Comparendos a Cargo de los conductores de la Entidad Se evidencian debilidades en el cumplimiento de los lineamientos establecidos en el artículo 8 de la Resolución 086 de 2017 numeral 9, que establece: “Cancelar las multas por infracciones a las normas de circulación y tránsito que le sean impuestas por la autoridad de tránsito, siempre y cuando estas le sean imputables, conforme lo determine la autoridad competente”.</t>
  </si>
  <si>
    <t>La acción se considera efectiva, toda vez que se evidenció la actualización del procedimiento PD-GRF-01 “Servicio de Transporte”, en el cual se agregó la política de operación que establece “Las multas o comparendos generados por la actividad de conducción por incumplimiento a las normas de tránsito deberán ser asumidas por el conductor a cargo del vehículo infractor”. Adicionalmente, se realizó verificación en las páginas de Fénix de la Secretaria de Movilidad y SIMIT para una muestra de conductores activos en la entidad, incluidos aquellos observados en la auditoria, en los cuales se constató que 3 conductores presentan comparendos asociados a vehículos de uso particular, los cuales no corresponden a vehículos de la entidad. 
Por consiguiente, la OCI recomienda mantener un monitoreo periódico a los vehículos asignados como a los conductores, con el fin de prevenir la generación de multas o sanciones que puedan afectar a la entidad, asimismo, atender lo establecido en la resolución No 100 de 2025 que señala: “Cancelar las multas por infracciones a las normas de circulación y tránsito que le sean impuestas por la autoridad de tránsito, siempre y cuando estas le sean imputables, conforme lo determine Ia autoridad competente”</t>
  </si>
  <si>
    <t>OBSERVACIÓN N°16 Incumplimiento en los tiempos y actividades establecidos en el procedimiento (PD-AB-03) Se observa incumplimiento respecto de las actividades y tiempos establecidos en el procedimiento “PD-AB-03 Reclamación de Seguros” el cual señala en la política de operación No 1 lo siguiente: El informe del siniestro debe ser enviado a la Dirección de Bienes para la Seguridad, Convivencia y Acceso a la Justicia máximo tres (3) días después de la ocurrencia del siniestro o de haber conocido del mismo, acompañado de los soportes documentales correspondientes a cada ramo a afectar. Aunado a lo anterior, el instructivo “I-FC-1 Documentos Soporte Requeridos de acuerdo con el tipo de Reclamación” establece en el numeral 6: “EN QUE TIEMPO Y QUIEN DEBE AVISAR EL SINIESTRO El funcionario que tenga conocimiento de la ocurrencia de un siniestro deberá avisar dentro de los (3) días siguientes a la fecha en que haya conocido o debido conocer la ocurrencia la ocurrencia del hecho (Artículo 1075 del Código de Comercio) a la dirección de bienes, mediante comunicación escrita a la cual se le adjuntarán los documentos soporte requeridos, de acuerdo con la póliza a afectar” Lo anterior se sustenta, en las falencias presentadas en el presente informe frente a los siniestros evaluados en la muestra, así como a los días de retraso identificados desde la ocurrencia del siniestro hasta su aviso a la Dirección de Bienes, lo cual podría generar la materialización del riesgo R2-AB-“Posibilidad de pérdida Económica y Reputacional por sanciones o multas de entes de control debido a detrimento patrimonial por la no reclamación de siniestros durante el tiempo legalmente establecido para que no opere la prescripción”. Es importante precisar que la entidad cuenta con hallazgo administrativo con presunta incidencia disciplinaria 7.1.4 por “…deficiencias en el proceso de reclamación de siniestros de vehículos de la SDSCJ entregados en comodato a la MEBOG mediante comodato No. 1934 de 2022” producto de la Actuación Especial de Fiscalización Código No. 166 PAD 2023</t>
  </si>
  <si>
    <t>Actualizar el procedimiento PD-AB-03 con los tiempos de reporte de siniestros a 30 días hábiles.</t>
  </si>
  <si>
    <t>De acuerdo con la acción establecida en el plan de mejora, se evidenció la actualización de la política de operación del procedimiento PD-AB-03, versión 2, en la cual se ampliaron los tiempos para reportar un siniestro. Asimismo, se realizó verificación en campo tomando como muestra los siniestros 90227 y 88879, constatando que estos fueron reportados a la Dirección de Bienes y a la aseguradora dentro de los tiempos establecidos en la versión 2 del procedimiento. 
Por lo anterior, se considera que la acción propuesta ha sido efectiva. Sin embargo, se recomienda fortalecer el control y seguimiento de los siniestros, dado que se identificaron inconsistencias en las fechas reportados en la base de SIMBA, así como la ausencia de los expedientes en el aplicativo.</t>
  </si>
  <si>
    <t>OBSERVACIÓN N°17 - Incumplimiento en los plazos de pagos de servicios públicos Se evidencian debilidades en las actividades de control y pago de los servicios públicos de los inmuebles administrados por la Dirección de Bienes para la Seguridad, Convivencia y Acceso a la Justicia, toda vez que de la muestra seleccionada (100%) se obtuvo un resultado del 30% de los servicios pagados de manera extemporánea según la facturación que emite el operador, generando incumplimiento a lo establecido en el artículo 15 del Decreto Presupuestal 612 del 29-12-2022 que señala: ARTÍCULO 15. - PAGOS PRIORITARIOS. “El representante legal y el ordenador del gasto de los órganos y entidades que conforman el Presupuesto Anual y General del Distrito, Capital deberán cumplir prioritariamente con la atención de los sueldos de personal, prestaciones sociales, servicios públicos domiciliarios, seguros, dotaciones de ley, sentencias, laudos, pensiones, cesantías, transferencias asociadas a la nómina, vigencias futuras utilizadas y servicio de la deuda.” Aunado a lo anterior, se incumple la política de operación N°1 del procedimiento PD-AB-01, que cita: Las facturas de servicios públicos deben cancelarse con oportunidad por cuanto su disponibilidad es vital para el funcionamiento adecuado de los inmuebles asignados a la Secretaría de Seguridad, Convivencia y Justicia.</t>
  </si>
  <si>
    <t>Estandarizar la Base de Datos de servicios públicos, Matriz Control de Servicios justicia, Matriz Control de Servicios Seguridad, Control de pagos Servicios públicos</t>
  </si>
  <si>
    <t>Realizar solicitud a los proveedores de servicios públicos para la creación de cuentas padre de facturación para pago anticipado y la conexión con SIMBA.</t>
  </si>
  <si>
    <t xml:space="preserve">Una vez revisada la implementación de la acción, se evidenció que, si bien se cumplió con la emisión de las solicitudes enviadas a los operadores de servicio, estas no permitieron la conexión con SIMBA, ni la creación de cuentas padre de facturación. De acuerdo con la información suministrada durante la visita, la Dirección de Bienes informó que debido a modificaciones recientes en la facturación del operador de acueducto y a otros ajustes operativos, aún no ha sido posible realizar la conexión con SIMBA, como tampoco se ha podido avanzar en la creación de la cuenta padre por parte del Acueducto, en tal sentido, la acción no se considera efectiva, toda vez que no logró materializar lo previsto (cuentas padre y conexión con SIMBA).
No obstante, se recomienda dar continuidad a las reuniones programadas con el proveedor para avanzar en su implementación. </t>
  </si>
  <si>
    <t>Actualizar el procedimiento PD-AB-01 Pago de Servicios Públicos, definiendo tiempos de gestión de las áreas involucradas.</t>
  </si>
  <si>
    <t>La acción se considera efectiva, toda vez que se verificó la actualización del procedimiento PD-AB-01 “Pago de Servicios Públicos”, en la cual se incluyeron tiempos de gestión. Adicionalmente, se tomó una muestra de las facturas de energía y acueducto, evidenciándose que los pagos se realizaron dentro de los plazos establecidos, sin presentarse pagos extemporáneos, para la muestra verificada.
Por último, la OCI recomienda mantener constante monitoreo y seguimiento al pago de servicios públicos, con el fin de prevenir retrasos y no incurrir en gastos adicionales.</t>
  </si>
  <si>
    <t>OBSERVACION No 1- Debilidades en el registro de la información del Plan Anual de Adquisiciones y la matriz de seguimiento. Una vez verificado el Plan Anual de Adquisiciones versión 20 publicado en el SECOP II, se evidenció diferencia por $ 11.557.880 entre el “valor estimado” y el “valor estimado en la vigencia actual” de la línea 10319; asimismo, se identificó duplicidad en 67 adquisiciones estimadas en el primer semestre. Con respecto a la Matriz de Seguimiento a la Inversión, no se observaron registradas las líneas 12293 y 12576 estimados en el PAA. Lo anterior evidencia debilidades en la calidad de la información registrada en las herramientas de control, y genera confusión para aquella parte interesada que desee realizar una consulta. En virtud de lo anterior, se evidencia incumplimiento al principio de calidad de la información establecidos en la Ley 1712 de 2014 Articulo 3: - Principio de la calidad de la información, que indica: “Principio de la calidad de la información. Toda la información de interés público que sea producida, gestionada y difundida por el sujeto obligado, deberá ser oportuna, objetiva, veraz, completa, reutilizable, procesable y estar disponible en formatos accesibles para los solicitantes e interesados en ella, teniendo en cuenta los procedimientos de gestión documental de la respectiva entidad”</t>
  </si>
  <si>
    <t>Definir lineamientos para el trámite y solicitud de modificaciones al Plan Anual de Adquisiciones (PAA)</t>
  </si>
  <si>
    <t xml:space="preserve">Con base en la acción formulada, se evidenció Circular 004 del 3 de octubre de 2024 mediante la cual se establecieron lineamientos y actualizaciones al Plan Anual de Adquisiciones; sin embargo al revisar la versión 61 del Plan Anual de Adquisiciones publicado el 12 de noviembre de 2025, se identificó duplicidad en las líneas 13088 y 11207, adicionalmente se evidenció que 22 líneas presentan diferencias entre el valor total estimado y el valor estimado en la vigencia actual por un total de $ 2.715.430.363.
Teniendo en cuenta lo anterior, se evidencia que la acción no produjo los resultados esperados y se considera inefectiva, dado que persisten debilidades en la actualización y seguimiento del PAA.
</t>
  </si>
  <si>
    <t>OBSERVACIÓN No 10. Debilidades en la liquidación de aportes parafiscales en relación con el art. 17 de la Ley 21 de 1982, desarrollo y parametrización del aplicativo SIAP. Se evidencian debilidades en el desarrollo y parametrización del aplicativo SIAP y los controles aplicados por la DGH, frente a la liquidación y pago de los aportes parafiscales, de acuerdo con lo constatado en las nóminas evaluadas durante las vigencias 2023 y 2024, toda vez que se realizaron aportes por menor y mayor valor al establecido en la normatividad, aunado a lo anterior, se identificó que para 4 servidores públicos se tomaron las incapacidades como parte del Ingreso Base de Cotización (IBC). Frente al particular, el Departamento Administrativo de la Función Pública emitió el Concepto 279631 de 2021 y el Ministerio del Trabajo en Concepto No. 08SE2019120300000007331 del 05 de marzo de 2019, en el cual manifiestan lo siguiente: “En relación con el pago de parafiscales cuando un trabajador se encuentra incapacitado, la EPS o la ARL, según sea la naturaleza y el origen del problema de salud que origina la incapacidad, paga un auxilio económico que no tiene la connotación de salario, y en ese sentido no hay lugar al pago de aportes parafiscales por los pagos correspondientes a la incapacidad, ya sea por enfermedad general o profesional” (negrilla fuera del texto). Lo anterior, indica debilidades en el cumplimiento de lo señalado en el Artículo 17 de la Ley 21 de 19827 el cual indica: “ARTÍCULO 17. Para efectos de la liquidación de los aportes al Régimen del Subsidio Familiar, Servicio Nacional de Aprendizaje (SENA), Escuela Superior de Administración (ESAP), Escuelas Industriales e Institutos Técnicos, se entiende por nómina mensual de salarios la totalidad de los pagas hechos por concepto de los diferentes elementos integrantes del salario en los pagos hechos por concepto de los diferentes elementos integrantes del salario en los términos de la Ley Laboral, cualquiera que sea su denominación y además, los verificados por descansos remunerados de ley y convencionales o contractuales...” Generando incertidumbre frente a los valores que se liquidan en el aplicativo de nómina (SIAP) y sobre los cuales se efectúan las planillas de pagos ante el operador en línea, ocasionando un presunto riesgo por incumplimiento de los requisitos normativos, que podrían conllevar a sanciones económicas impactando negativamente a la entidad.</t>
  </si>
  <si>
    <t>Desarrollar en el aplicativo SIAP, la generación de la planilla integrada de seguridad social, de forma correcta acorde con los parámetros normativos vigentes</t>
  </si>
  <si>
    <t>Teniendo en cuenta la visita realizada a la DGH y la información suministrada por el área, se realizaron ajustes en el aplicativo SIAP para la generación de la planilla integrada de seguridad social, por tal motivo se ajustaron las novedades de licencias para que las incapacidades se afecten mes a mes, se excluyó el rubro de prima secretarial del Ingreso Base de Cotización para la liquidación de los aportes parafiscales, entre otros ajustes reportados.
En seguimiento a lo anterior, se tomó una muestra correspondiente a un auxiliar administrativo y a un secretario ejecutivo, en el cual se evidenció consistencia entre los valores liquidados en el aplicativo y el recálculo efectuado por la OCI para cada uno de los conceptos de aportes parafiscales. Por lo anterior, se considera que la acción ha sido efectiva.</t>
  </si>
  <si>
    <t>Crear, codificar e implementar una plantilla en formato Excel para validar las nominas liquidadas en el periodo frente a la Seguridad Social a cotizar</t>
  </si>
  <si>
    <t>Con base en el seguimiento realizado, se verificó la implementación de la acción orientada a crear, codificar e implementar una plantilla en formato Excel. Durante la revisión, el área presentó la plantilla diseñada, y adoptada en el portal MIPG, bajo el formato F-GH-1494, la cual permite contrastar los valores y datos de la nómina que se está liquidando contra los valores y datos a cotizar a la Seguridad Social. Asimismo, en la visita se evidenció su uso mensual, así como las observaciones o diferencias que se presentan al realizar el cruce. 
De igual manera, y de acuerdo a la muestra seleccionada se verificaron los valores liquidados y los recálculos efectuados por la OCI para el mes de octubre. Por lo anterior, se considera que la acción ha sido implementada y efectiva.</t>
  </si>
  <si>
    <t>Fortalecimiento Institucional</t>
  </si>
  <si>
    <t>OBSERVACION No. 1 Debilidades en la publicación de información relacionado con el gasto público y la gestión sobre las medidas de austeridad implementadas. Se evidencian debilidades en la publicación de la información relacionado con el gasto público y la gestión sobre las medidas de austeridad implementadas por la entidad, generando incumplimiento a lo establecido en el artículo 25 del Decreto 062 de 2024 que indica: Artículo 25 -. Transparencia en la información. En observancia a lo dispuesto en el artículo 2° del Acuerdo Distrital 719 de 2018, las entidades y organismos descritas en el artículo primero del presente decreto deberán publicar en sus respectivas páginas web los informes relacionados con el gasto público y la gestión sobre las medidas de austeridad implementadas. Así mismo, la publicación correspondiente a gasto público deberá ser en formato de dato abierto, con el fin de brindar acceso y disponibilidad de toda la información a la ciudadanía.</t>
  </si>
  <si>
    <t>Publicación del documento Informe de austeridad en el micrositio de transparencia de la SCJ.</t>
  </si>
  <si>
    <t>De acuerdo con la acción formulada en el Plan de Mejoramiento, se observa que la entidad cuenta con un micrositio en su página web, ubicado en la sección de transparencia y acceso a la información, destinado al gasto público, en el que se evidencia la publicación del informe de seguimiento y del plan de austeridad formulado para la vigencia 2025-2027. Aunado a lo anterior, esta información ha sido objeto de seguimiento en los informes trimestrales de austeridad en el gasto de la vigencia 2025. Por consiguiente, se considera que la acción implementada ha sido efectiva.
Link: https://scj.gov.co/transparencia/planeacion-presupuesto-ingresos/plan-accion?field_action_plan_classification_target_id=360&amp;field_class_anti_plan_citizen_se_target_id=All&amp;field_public_expen_plan_class_target_id=250&amp;field_class_strate_secto_ins_pla_target_id=All&amp;field_general_date_value=+2025&amp;title=
No obstante, se recomienda mantener la publicación oportuna de la información, con el fin de evitar la recurrencia de la observación y mitigar riesgos asociados para la entidad.</t>
  </si>
  <si>
    <t>OBSERVACION No 2 Falencias en la elaboración del Plan de Manejo de Bienes inmuebles. En lo que respecta al “Plan de Manejo de Bienes inmuebles”, la Oficina de Control Interno alerto mediante informes 3-2024-14793 y 3-2024-24455 en aras de que se tomaran oportunamente las acciones respectivas frente al plazo e información requerida en el artículo 29 del Decreto 062 de febrero de 2024, asimismo se solicitó información sobre los avances realizados durante la vigencia 2024., si bien se adelantan actividades frente la disposición para baja de bienes no se allego un plan de manejo que señale la ruta de acción, plazos, entre otros para los bienes inmuebles. En virtud de lo anterior, se evidencian falencias en el cumplimiento del artículo 29 del Decreto 062 de 2024 que establece: “Artículo 29 -. Manejo de activos en desuso. En un término máximo de seis (6) meses a partir de la entrada en vigor del presente Decreto, cada Secretaría Distrital deberá adelantar un plan de manejo de bienes inmuebles, participaciones accionarias y activos de propiedad de las entidades que conforman su correspondiente sector administrativo, que no requieran para el ejercicio de sus funciones, para lo cual observarán el Manual de Procedimientos Administrativos y Contables para el manejo y control de los bienes en las Entidades de Gobierno Distritales y el Manual de Políticas Contables de la Entidad Contable Pública Bogotá D.C. El Plan de manejo deberá señalar la ruta de acción y plazos para la mejor disposición de dichos activos, a través de la cesión a otras entidades públicas, la enajenación de los mismos, disposición para baja de bienes o cualquier otra alternativa que las disposiciones vigentes habiliten según su naturaleza jurídica”.</t>
  </si>
  <si>
    <t>Establecer el Plan de Manejo de Bienes en Desuso de la Entidad.</t>
  </si>
  <si>
    <t>Se evidencia la elaboración y publicación en el portal de MIPG del Plan de Manejo de Bienes inmuebles de acuerdo con la información requerida en el artículo 29 del Decreto 062 de 2024, en el que se señala la ruta de acción, plazos para la disposición de dichos activos. Sin embargo, no se evidencia su aplicación.</t>
  </si>
  <si>
    <t>angie Patarroyo</t>
  </si>
  <si>
    <t>Observación No 01. Debilidades en el reporte de indicadores y cargue de soportes en el Portal MIPG de acuerdo con lo establecido en el Instructivo I-FI-01 – Versión 1. La falta de reporte y ausencia de soportes en la medición del indicador permite evidenciar debilidades en el cumplimiento de lo definido en el numeral 3. Formalización y monitoreo a los indicadores – Reporte del instructivo I-FI-01 – V1, a saber: “De conformidad con la periodicidad definida en la hoja de vida del indicador, los responsables líderes operativos y de proceso deberán realizar el reporte a través del portal MIPG en el módulo de indicadores de gestión (meta programada, reporte de datos de variables, análisis y respectivas evidencias o fuente de información) (negrilla fuera de texto), lo anterior deberá ser cargado a más tardar el 5° día calendario de cada mes; lo que no permite realizar a la 3LD realizar a completitud la evaluación de la veracidad, integridad y confiabilidad de la información registrada por los procesos en la medición de los indicadores de gestión de la entidad.</t>
  </si>
  <si>
    <t>Realizar mesas de trabajo con cada proceso para definir compromisos frente a las responsabilidades de la primera línea en cuanto al reporte de indicadores y la subsanación de evidencias del primer trimestre de 2024.</t>
  </si>
  <si>
    <t>OBSERVACIÓN No 01. Se observó inoportunidad en el 75% de los reportes mensuales de “información de planta de personal” que la entidad debe realizar en SIDEAP, lo anterior incumple lo establecido en la Circular 020 de 2017 “… esta información debe ser reportada al Departamento Administrativo del Servicio Civil Distrital -DASCD, dentro de los cinco (5) primeros días hábiles de cada mes y que es responsabilidad tanto del Jefe de Talento Humano de la entidad, mantener actualizada la información de planta de personal, como de la persona encargada de la contratación, reportar la información sobre los Contratos de Prestación de Servicio suscritos con personas naturales, tal como se encuentra consagrado en la Directiva 008 de 2016 suscrita por el Alcalde Mayor de Bogotá.” lo que podría generar pronunciamientos por entes de entes de control. Es importante mencionar que esta novedad se evidenció por esta oficina en el seguimiento realizado en la vigencia 2022 (comunicado por medio de memorando de No 2022130002763 del 22 de agosto 2022)</t>
  </si>
  <si>
    <t>Generar dentro de los cinco (5) días hábiles el reporte de planta de servidores que genera el aplicativo de SIDEAP, según lo establece la circular 020 de 2017, así no se genere la autorización de novedades por parte del DASCD.</t>
  </si>
  <si>
    <t>Según se indicó en el INFORME DE SEGUIMIENTO CUMPLIMIENTO DE LA LEY 581 DE 2000 (LEY DE CUOTAS) Y REPORTE DE INFORMACIÓN EN EL SISTEMA DE INFORMACIÓN DISTRITAL DEL EMPLEO Y LA ADMINISTRACIÓN PÚBLICA (SIDEAP) 2023-2024, comunicado por medio del radicado 3-2024-31588 con fecha de 30/09/2024, la inoportunidad bajó significativamente del 75% al 8%, sin embargo, fue reportada como una oportunidad de mejora. Por lo anterior, se repite la situación detectada, lo que señala que el plan de mejora sugerida no fue efectiva porque no abordó la causa raíz que origina la recurrencia en la inoportunidad de presentación de los reportes mensuales.</t>
  </si>
  <si>
    <t>Martha Yanth Uribe Ortega</t>
  </si>
  <si>
    <t>OBSERVACIÓN No 03. Se observó falencias frente a los reportes en la plataforma SIDEAP del formato de “Declaración de Bienes y Rentas” por dos situaciones. 1. Extemporaneidad y 2. Falta de Reporte tanto para servidores públicos como para contratistas, lo anterior denota incumplimiento a lo señalado en la Circular externa No. 11 de junio 2023 expedida por DASCD, que establece: “De acuerdo con el Decreto Nacional 1083 de 2015, modificado por el Decreto Nacional 484 de 2017, las servidoras y los servidores públicos de las entidades y organismos del Distrito Capital deben realizar la actualización de su declaración de bienes y renta y de la actividad económica, entre el 1 de junio y el 31 de julio del 2023”.</t>
  </si>
  <si>
    <t>Enviar comunicación a los contratistas de prestación de servicios y supervisores de contrato en la que se reitere el cumplimiento de la Circular 011 externa del 02 de junio de 2023, expedida por el DASCD</t>
  </si>
  <si>
    <t>Según se indicó en el INFORME DE SEGUIMIENTO CUMPLIMIENTO DE LA LEY 581 DE 2000 (LEY DE CUOTAS) Y REPORTE DE INFORMACIÓN EN EL SISTEMA DE INFORMACIÓN DISTRITAL DEL EMPLEO Y LA ADMINISTRACIÓN PÚBLICA (SIDEAP) 2023-2024, comunicado por medio del radicado 3-2024-31588 con fecha de 30/09/2024,se reportó la inefectividad del Plan.</t>
  </si>
  <si>
    <t>Identificar los servidores públicos que no realizaron la declaración de bienes y rentas dentro del tiempo establecido para la vigencia 2023 y reportarlos ante la Oficina de Control Interno Disciplinario.</t>
  </si>
  <si>
    <t>OBSERVACIÓN N° 01: Deficiencias en el aporte de las evidencias que soportan los controles establecidos para los riesgos estratégicos. Se observó debilidades en lo que respecta a la completitud de las evidencias que soportan la ejecución del control N° 1 diseñado para la administración de los 10 riesgos estratégicos, dado que no se presentaron las actas de las sesiones del Comité Directivo correspondientes al segundo trimestre de 2024, incumpliendo los parámetros de la “Política administración de riesgos”, código PO-FI-02 V.1, numeral “8. Roles, responsabilidades, coordinación y articulación”; concretamente para la 1LD: “…, así como, el cumplimiento del reporte y cargue de evidencias en los repositorios de información destinados para ello en los tiempos estipulados por la Oficina Asesora de Planeación y lo mencionado en el presente documento”, lo que genera incertidumbre en la oportuna y correcta ejecución de los controles establecidos.</t>
  </si>
  <si>
    <t>Realizar mesa de trabajo con las dependencias responsables de la ejecución del control para revisarlo, actualizarlo y subsanar las evidencias.</t>
  </si>
  <si>
    <t>En el INFORME DE EVALUACIÓN DE CONTROLES ASOCIADOS A LOS RIESGOS DE GESTIÓN I TRIMESTRE 2025, comunicado con el radicado 3-2025-19262 de fecha: 16/05/2025, numeral 4.3 Revisión de la efectividad de las acciones de mejora, se informó que el plan 450 fue inefectivo.</t>
  </si>
  <si>
    <t>OBSERVACIÓN N° 3: Deficiencias en el reporte y monitoreo de las evidencias aportadas como soporte de la ejecución de los controles establecidos para 38 de los riesgos por proceso. Se identificaron debilidades en los soportes de la ejecución de los controles diseñados para la administración de los riesgos en los procesos: Acceso y Fortalecimiento a la Justicia, Atención y Relación con el Ciudadano, Fortalecimiento Institucional, Gestión de Comunicaciones Estratégicas, Gestión de Emergencias, Gestión de Tecnología de Información, Gestión Contractual, Gestión y Análisis de Información, Gestión Estratégica del Talento Humano, Gestión de Seguridad y Convivencia, Administración de Bienes Muebles e Inmuebles para el Fortalecimiento de las Capacidades Operativas y Gestión Jurídica, respecto a: inexactitud en el contenido de los documentos, incompletitud de evidencias, falta de reporte de avance; lo cual denota deficiencias en el cumplimiento de los lineamientos establecidos en la “Política administración de riesgos”, código PO-FI-02 V.1, numeral “8. Roles, responsabilidades, coordinación y articulación”; concretamente para la 1LD: “…Corresponde a los Líderes de Proceso y Líderes Operativos asegurarse de implementar la presente Política para mitigar los riesgos en la operación, reportando a la segunda línea sus avances y dificultades. A su vez, para todo tipo de riesgos debe garantizar el monitoreo y revisión periódica; en caso de ser necesario algún ajuste debe coordinar dicha gestión con la Segunda Línea defensa…, así como, el cumplimiento del reporte y cargue de evidencias en los repositorios de información destinados para ello en los tiempos estipulados por la Oficina Asesora de Planeación y lo mencionado en el presente documento”, lo cual conduce a que los procesos sean vulnerables a aumentar la probabilidad de materialización de los riesgos de gestión y pronunciamientos desfavorables por parte de la OCI y de los Entes de Control.</t>
  </si>
  <si>
    <t>Mesas de trabajo con los líderes operativos de los 11 procesos objeto de la observación del informe de seguimiento a riesgos de proceso, con el fin de evaluar controles y hacer ajustes de ser necesarios a las evidenecias que presentaron inconsistencias.</t>
  </si>
  <si>
    <t>Realizar socialización a los líderes operativos frente al reporte y cargue de evidencias, de acuerdo a lo establecido en la Guía de Administración de Riesgos G-FI-04.</t>
  </si>
  <si>
    <t>OBSERVACIÓN N° 04. Deficiencias en la administración de las Oportunidades institucionales. Inconsistencias en el estado de las actividades institucionales, evidencias incompletas, falta de gestión frente al cambio de estado (vigentes, inactivas, cumplidas), por parte de los procesos Acceso y Fortalecimiento a la Justicia, Control Interno Disciplinario, Gestión Jurídica, Gestión Integral a las Personas Privadas de la Libertad -PPL, Gestión y análisis de la información de S, C y AJ, Gestión Contractual, Gestión de Recursos Físicos al Servicio de la Entidad, Gestión Financiera, lo que denota debilidades en el reporte, cargue de evidencias (1LD) y monitoreo (2LD) de las oportunidades institucionales. Lo anterior denota debilidades en el cumplimiento de los parámetros establecidos en la “Guía de Administración de Riesgos” código G-FI-04 V.1, numeral 15. “Monitoreo” que indica: “La Oficina Asesora de Planeación realiza seguimiento periódico a los riesgos en conjunto con los lideres operativos y el profesional encargado, mediante el uso de los siguientes campos respectivamente”. De igual manera establece para primera LD:” En la columna “Reporte Lideres Operativo (1era. Línea)”, se describe detalladamente el cargue de soportes documentales (evidencias) en la implementación de los controles”, con lo cual se genera incertidumbre sobre el estado real de las oportunidades institucionales, hecho que perjudica la eficiencia general de la Entidad.</t>
  </si>
  <si>
    <t>Mesas de trabajo con los líderes operativos de los 8 procesos objeto de la observación del informe de seguimiento a riesgos estratégicos y oportunidades, con el fin de evaluar las oportunidades y hacer ajustes de ser necesarios a las evidencias que presentaron inconsistencias.</t>
  </si>
  <si>
    <t>Actualizar manual de seguridad y privacidad de la información, incluyendo políticas claras respecto a la administración de usuarios (permisos de roles, usuarios, novedades de usuarios, etc.).</t>
  </si>
  <si>
    <t>Verificar el total de los usuarios que tienen acceso actualmente en PROGRESSUS y solicitar a la Dirección de Tecnología, la actualización.</t>
  </si>
  <si>
    <t>Elaborar y ejecutar Plan de trabajo en el que se incluyan la totalidad de los requerimientos iniciales concertados por las dos dependencias en la mesa de trabajo de la acción 1</t>
  </si>
  <si>
    <t>Elaborar el plan de contingencia tecnológica de la entidad de acuerdo a lo requerido en el manual de seguridad y privacidad de la información.</t>
  </si>
  <si>
    <t>Elaborar e implementar plan de trabajo con el objetivo de verificar y socializar la aplicación de los documentos del proceso priorizados por la Dirección</t>
  </si>
  <si>
    <t>Levantar el inventario de la infraestructura tecnológica del C4</t>
  </si>
  <si>
    <t>Definir el plan de Backus del inventario de infraestructura tecnológica del C4.</t>
  </si>
  <si>
    <t xml:space="preserve">• El equipo auditor evidenció debilidades en el uso de los soportes documentales establecidos en el procedimiento PD-GT-2 Gestión de cambios TIC, al encontrar en el uso del formato “Gestión de cambios - F-GT-278” en versiones anteriores a la adoptada desde el 13 de marzo de 2020 (v4); de igual manera el formato “Bitácora de actividades - F-GT-277” sin firmas y no se cuenta con el diligenciamiento de las actas de reunión del Comité de Gestión de Cambios. Lo informado denota falencias en lo establecido en el sistema integrado de gestión de la Entidad. • Falencia en el diseño de puntos de control del procedimiento Gestión de Cambios y en su aplicación. En el proceso de revisión ejecutado por el equipo auditor, se observó que no se cuenta con las actas de comité de gestión de cambios del periodo comprendido entre el 01 de enero de 2022 hasta el 31 de marzo de 2023, el cual garantiza la correcta aplicación del punto de control N° 6 “Verificar que se cumplan las políticas de operación de cambios y la cantidad de votos requerida para aprobar el cambio. contemplado dentro del procedimiento PD-GT-2 Procedimiento Gestión de Cambios TIC.
</t>
  </si>
  <si>
    <t xml:space="preserve">Ausencia de un documento que desarrolle la Política de Seguridad Digital en la Entidad, para dar cumplimiento a la normatividad vigente: El PETI 2020-2024 de acuerdo con la Resolución 004 del 2017 debe estar alineado con las políticas en materia de TIC, una de ellas es la Política de Seguridad Digital y Gobierno Digital; la cual se identificó en el documento “Política de Seguridad y Privacidad de la Información PO-GT-1” versión 5 adoptada y publicada en el Portal MIPG, que describe en su introducción y objetivo “orientar a la entidad al cumplimiento de las directrices nacionales frente a Seguridad Digital y Gobierno Digital”, sin embargo, no se evidenció dentro de dicho documento el cumplimiento o aplicación de los lineamientos del Decreto 767 de 2022 sección 2 articulo 2.2.9.1.2.1. en lo referente al desarrollo de los elementos a saber: gobernanza, innovación pública digital, habilitadores, líneas de acción e iniciativas dinamizadoras.
</t>
  </si>
  <si>
    <t xml:space="preserve">Solicitar a la DTSI la aplicación del análisis de vulnerabilidad del sistema de video vigilancia de la SDSCJ -C4
</t>
  </si>
  <si>
    <t xml:space="preserve">
Realizar ajustes a la política de seguridad a la información con respecto al ejercicio de análisis de vulnerabilidades.</t>
  </si>
  <si>
    <t xml:space="preserve">Formalizar los documentos sujetos de la observación requeridos en el Sistema de Calidad NENA – C4-, aplicando la guía de elaboración de documentos G-FI-01
</t>
  </si>
  <si>
    <t xml:space="preserve">
Oficializar en el portal del MIPG los indicadores requeridos por los estándares NENA</t>
  </si>
  <si>
    <t xml:space="preserve">Oficializar el portal MIPG un procedimiento y/o un formato que recoja las necesidades para la gestión de usuarios en la operación del sistema Securos, el cual se elaborará con el acompañamiento y validación de la DTSI.
</t>
  </si>
  <si>
    <t xml:space="preserve">
Realizar una mesa técnica con la DTSI para revisar y conceptualizar sobre la posibilidad de realizar una configuración de firewall de red especial para el SVV, el cual garantice conexión a internet sin poner en riesgo la información del SVV.</t>
  </si>
  <si>
    <t xml:space="preserve">Realizar capacitaciones a los talleres y a los apoyos a la supervisión con la Dirección de TI sobre las nuevas funcionalidades del sistema SIMBA frente a la información de órdenes de servicio
</t>
  </si>
  <si>
    <t xml:space="preserve">
Realizar una revisión mensual a los talleres del 10% de las ordenes de servicio del mes validando que se cumpla con la parametrización.
</t>
  </si>
  <si>
    <t>Incluir en los videos identificados lengua de señas.</t>
  </si>
  <si>
    <t>Capacitar a los responsables de la publicación de documentación en la página WEB sobre los criterios de accesibilidad.</t>
  </si>
  <si>
    <t xml:space="preserve">Adelantar mesas de trabajo con la Dirección de Tecnologías y Sistemas de la Información, con el fin de actualizar el formato F-GD-1081 Registro de Activos de Información e Índice de Información Clasificada y Reservada para la Dirección de Responsabilidad Penal Adolescente
</t>
  </si>
  <si>
    <t xml:space="preserve">Adelantar mesas de trabajo con la Dirección de Tecnologías y Sistemas de la Información, el líder operativo del proceso AJ y profesional de la DRPA, para identificar posibles riesgos e identificación de controles de Seguridad de la Información
</t>
  </si>
  <si>
    <t xml:space="preserve">Formalizar la solicitud de inclusión de riesgos y controles de seguridad de la información
</t>
  </si>
  <si>
    <t>Realizar reunión entre los Directores de la Dirección de Responsabilidad Penal Adolescente y Dirección de Tecnologías y Sistemas de la Información con el objetivo de analizar integralmente las necesidades de información y definir directrices para el plan de acción a seguir.</t>
  </si>
  <si>
    <t>Adelantar sesiones de trabajo periódicas, por lo menos una mensual, entre la Dirección de Responsabilidad Penal Adolescente y Oficina de Análisis de la Información y Estudios Estratégicos para definir y ejecutar en el plan de acción.</t>
  </si>
  <si>
    <t xml:space="preserve">Realizar reunión entre el Directores de la Dirección de Responsabilidad Penal Adolescente y la Jefe de la Oficina de Análisis de la Información y Estudios Estratégicos con el objetivo de validar integralmente las necesidades de análisis, procesamiento y visualización de información y definir directrices para el plan de acción a seguir.
</t>
  </si>
  <si>
    <t xml:space="preserve">Adelantar sesiones de trabajo periódicas, por lo menos una mensual, entre la Dirección de Responsabilidad Penal Adolescente y Dirección de Tecnologías y Sistemas de la Información para definir y ejecutar en el plan de acción.
</t>
  </si>
  <si>
    <t xml:space="preserve">Participar en mesas de trabajo con la Dirección de Tecnologías y Sistemas de la Información y la Oficina de Análisis de la Información y Estudios cuyo objetivo final sea la elaboración de un documento que describe la información registrada en SIRPA y las reglas de negocio a tener en cuenta para su consulta y análisis.
</t>
  </si>
  <si>
    <t xml:space="preserve">Realizar solicitud a la Dirección de Recursos Físicos y a la Dirección de Bienes reiterando las solicitudes pasadas e informando las necesidades y la problemática en relación a la dotación de sillas en el C4 para la operación de la Línea, así mismo las identificadas en la auditoria.
</t>
  </si>
  <si>
    <t xml:space="preserve">Adelantar el proceso para la adquisición de sillas para el funcionamiento en la sala SUR, de conformidad con el diagnostico realizado y especificaciones tecnicas realizadas por la ARL
</t>
  </si>
  <si>
    <t xml:space="preserve">
Realizar una mesa de trabajo con la Dirección de Recursos fisícos y la Dirección de Bienes en la cual se traten las necesidades de adquisición de mobiliario para el C4 y se defina el plan de acción para atender las necesidades, el objeto de ésta es que se dé prioridad a la adquisición de sillas en el plan de compras para 2025.</t>
  </si>
  <si>
    <t>Gestión Jurídica</t>
  </si>
  <si>
    <t>Observación No 01. Debilidades en el cumplimiento de lo establecido en el numeral 7.4 del artículo 7 del Decreto 073 de 2023. El no cumplimiento del término respecto de la convocatoria a los comités de conciliación permite evidenciar debilidades en el acatamiento de lo señalado en el numeral 7.4 del artículo 7 del Decreto 073 de 2023 que indica: “De manera ordinaria, el(la) Secretario(a) Técnico(a) del Comité procederá a convocar a los integrantes del Comité de Conciliación con al menos tres (3) días de anticipación, indicando día, hora y lugar de la reunión y el respectivo orden del día. Asimismo, extenderá la invitación a los funcionarios o personas cuya presencia se considere necesaria para debatir los temas puestos en consideración del Comité”, lo anterior puede tener incidencia en que los miembros del comité no cuenten con el tiempo prudencial para estudiar y analizar las fichas que van a ser presentadas.</t>
  </si>
  <si>
    <t>Realizar el seguimiento a la citación del comité de conciliación de acuerdo con el numeral 7.4 del articulo 7 del Decreto 073 de 2023</t>
  </si>
  <si>
    <t>En los seguimientos realizados a la gestión judicial II semestre 2024 comunicado por medio del memorando 3-2025-7705 el 26 de febrero de 2025 y gestión judicial I semestre 2025 comunicado por medio del memorando 3-2025-33908 el 29 de agosto de 2025, no se eleva observación asociada a la debilidad que se está evaluando. 
Adicional a lo anterior se revisaron los correos de citación de julio a octubre, los cuales se citaron con 3 días de anticipación al comité de conciliación.</t>
  </si>
  <si>
    <t>OBSERVACIÓN N° 006. Falencias por parte de la supervisión a cargo de la Dirección de Acceso a la Justicia en el cumplimiento de lo establecido en el Manual de Contratación, Supervisión e Interventoría de la SDSCJ. La inobservancia de las actividades establecidas en la versión N° 4 del “Manual de Contratación Supervisión e Interventoría, MA-GCT-01, evidencia debilidades en cuanto al desempeño de los deberes de control y vigilancia por parte de la supervisión ejercida por la DAJ para los contratos 411, 808 y 984 de 2023 y 308, 661, 1054 y 1107 de 2024. Lo anterior genera incertidumbre en la oportuna y correcta ejecución de las obligaciones (específicas y generales) de los contratistas que ejecutan las actividades de los siete (7) contratos mencionados anteriormente, lo que a su vez expone a la entidad a posibles observaciones yo hallazgos por parte de los Entes Externos de Control.</t>
  </si>
  <si>
    <t>Realizar reunión con los apoyos a la supervisión, en la que se les reitere lo establecido en el manual de contratación, supervisión e interventoría y en dónde firmen compromiso relacionado con sus deberes como apoyos</t>
  </si>
  <si>
    <t>Se hace validación en Secop II de los contratos del CTP SCJ-419-2025, SCJ-497-2025, SCJ-500-2025, SCJ-511-2025, SCJ-545-2025, SCJ-583-2025, SCJ-698-2025, SCJ-756-2025, SCJ-778-2025, SCJ-781-2025, SCJ-849-2025, SCJ-851-2025, SCJ-852-2025, SCJ-881-2025, SCJ-928-2025, SCJ-959-2025, SCJ-970-2025 y SCJ-1947-2025, evidenciando que se está haciendo uso del módulo de pagos y que se encuentran los documentos publicados.</t>
  </si>
  <si>
    <t>Revisar que los documentos necesarios estén cargados en plataforma SECOP II antes de expedir el SISCO para pago, de los contratos supervisados por la Dirección de Acceso a la Justicia, de lo contrario solicitar el cargue.</t>
  </si>
  <si>
    <t>OBSERVACIÓN N° 007. Posible afectación en la prestación de serviciosatenciones en los equipamientos de Acceso a la Justicia por demoras en los tiempos de radicación vs lo programado en el Plan Anual de Adquisiciones. 2024. La no oportuna radicación a las Unidades Ejecutoras de la solicitud de suscripción de los contratos programados en el 2024 genera riesgo de incumplimiento de las actividades que la SDSCJ debe realizar en el marco de las funciones designadas así. a) Artículo 3 – Funciones Básicas del Decreto N°413 de 2016 de la Alcaldía Mayor de Bogotá “u. Adquirir o suministrar los bienes, servicios y contratar las obras que se requieran para el mejoramiento de las condiciones de seguridad, convivencia y acceso a la Justicia en el Distrito Capital.”. b) Artículo 19 – Dirección de Responsabilidad Penal Adolescente. Son funciones de la Dirección de Responsabilidad Penal Adolescente: “e. Diseñar e implementar planes, programas y proyectos dirigidos a fortalecer la atención de los adolescentes sancionados con privación de la libertad en el marco de las competencias del Distrito frente al Sistema de Responsabilidad Penal Adolescente”. c) Artículo 20.A. Adicionado por el art. 2, Decreto 589 de 2022 – Dirección Centro Especial de Reclusión: “c. Dirigir la ejecución de los proyectos y programas de atención que procedan, procurando la protección a la dignidad humana, las garantías constitucionales y los derechos humanos a la población privada de la libertad.” Y “e. Implementar y diseñar estrategias, planes, programas y proyectos para el mejoramiento de la atención a las personas privadas de la libertad del Centro Especial de Reclusión (CER)”.</t>
  </si>
  <si>
    <t>Establecer cronograma de la contratación 2025 y realizar un seguimiento mensual durante 6 meses (para un total de 6 seguimientos)</t>
  </si>
  <si>
    <t xml:space="preserve">En la vigencia 2024 se revisaron 13 contratos, ahora bien, de los 18 contratos 2025 del CTP, se hace validación en Secop II de los contratos que continuaron en 2025 (8) del CTP SCJ-511-2025, SCJ-545-2025, SCJ-698-2025, SCJ-756-2025, SCJ-849-2025, SCJ-851-2025, SCJ-852-2025, SCJ-970-2025, evidenciando que la radicación se hizo antes del mes después de la terminación del contrato 2024. </t>
  </si>
  <si>
    <t>Elaborar cronograma interno estableciendo los términos requeridos para cada una de las fases preliminares a la radicación de los procesos contractuales del la DAJ, estableciendo puntos de control que permitan generar acciones preventivas para la oportuna radicación del proceso.</t>
  </si>
  <si>
    <t>OBSERVACIÓN N° 010. Falencias por parte de la supervisión a cargo Dirección de Responsabilidad Penal Adolescente en el cumplimiento de lo establecido en el Manual de Contratación, Supervisión e Interventoría de la SDSCJ. La inobservancia de las actividades establecidas en la versión N° 4 del “Manual de Contratación Supervisión e Interventoría, MA-GCT-01, evidencia debilidades en cuanto al desempeño de los deberes de control y vigilancia por parte de la supervisión ejercida por la DRPA para los contratos 1870 y 1885 de 2023 y 249, 266, 612 y 634 de 2024. Lo anterior genera incertidumbre en la oportuna y correcta ejecución de las obligaciones (específicas y generales) de los contratistas que ejecutan las actividades de los seis (6) contratos mencionados anteriormente, lo que a su vez expone a la entidad a posibles observaciones yo hallazgos por parte de los entes de control.</t>
  </si>
  <si>
    <t>Realizar jornada con el equipo de apoyo a la supervisión a fin de socializar y sensibilizar respecto a los lineamientos de supervisión.</t>
  </si>
  <si>
    <t>En la vigencia 2025, se evidencian 180 contratos a cargo de la supervisión de la Dirección de Responsabilidad Penal Adolescente, en este sentido se validaron en Secop II 90 de contratos, evidenciando que se está haciendo uso del módulo de pagos y que se encuentran los documentos publicados.</t>
  </si>
  <si>
    <t>Designar profesionales para realizar seguimiento mensual a la publicación en SECOP II de los documentos de acuerdo al documento vigente del proceso de Gestión Contractual.</t>
  </si>
  <si>
    <t>Solicitar formalmente a la Dirección Jurídica y Contractual precisiones respecto al instructivo para hacer uso del modulo de plan de pagos en SECOP II.</t>
  </si>
  <si>
    <t>Elaborar informe de seguimiento mensual a la publicación en SECOP II de los documentos, de los contratos supervisados por la Dirección de Responsabilidad Penal Adolescente, de acuerdo al documento vigente del proceso de Gestión Contractual.</t>
  </si>
  <si>
    <t>En la vigencia 2025, se observan 180 contratos a cargo de la supervisión de la Dirección de Responsabilidad Penal Adolescente, en este sentido se validaron en Secop II 90 de contratos, evidenciando que se está haciendo uso del módulo de pagos y que se encuentran los documentos publicados.</t>
  </si>
  <si>
    <t>OBSERVACIÓN N° 017. Falencias en la supervisión a cargo de la Dirección del Centro Especial de Reclusión (CER) en el cumplimiento de lo establecido en el Manual de Contratación, Supervisión e Interventoría de la SDSCJ. La inobservancia de las actividades establecidas en la versión N° 4 del “Manual de Contratación Supervisión e Interventoría, MA-GCT-01, evidencia debilidades en cuanto al desempeño de los deberes de control y vigilancia por parte de la supervisión ejercida por la Dirección del CER para los contratos 1434, 1808, 1820 y 1886 de 2023 y 640 y 1351 de 2024. Lo anterior genera incertidumbre en la oportuna y correcta ejecución de las obligaciones (específicas y generales) de los contratistas que ejecutan las actividades de los seis (6) contratos mencionados anteriormente, lo que a su vez expone a la entidad a posibles observaciones yo hallazgos por parte de los entes de control.</t>
  </si>
  <si>
    <t>Hacer seguimiento mensual a la matriz diseñada.</t>
  </si>
  <si>
    <t xml:space="preserve">En la vigencia 2025, se observan 24 contratos a cargo de la supervisión del CER, los cuales fueron validados en Secop II (SCJ-567-2025, SCJ-573-2025, SCJ-574-2025, SCJ-576-2025, SCJ-579-2025, SCJ-580-2025, SCJ-601-2025, SCJ-615-2025, SCJ-638-2025, SCJ-760-2025, SCJ-802-2025, SCJ-857-2025, SCJ-873-2025, SCJ-874-2025, SCJ-891-2025, SCJ-912-2025, SCJ-975-2025, SCJ-1079-2025, SCJ-1192-2025, SCJ-1348-2025, SCJ-1370-2025, SCJ-1419-2025, SCJ-1479-2025, SCJ-1724-2025), del total se encontró que para la publicación y uso del plan de pagos, no se está haciendo uso correcto del módulo, debido a que las facturas se encuentran sin pagar, enviadas por el proveedor y otras están rechazadas sin que se evidencie el seguimiento por parte de la supervisión.
Recomendación: Proponer acciones o establecer puntos de control efectivos para asegurar que los contratistas y supervisores den cumplimiento a sus obligaciones y funciones. </t>
  </si>
  <si>
    <t>Diseñar e implementar desde la Dirección del Centro Especial de Reclusión, una matriz de control y seguimiento de todos los procesos de supervisión a los contratos que se suscriban en la SDSCJ con ejecución en el CER, con el fin de llevar un seguimiento y control mensual de las obligaciones de los contratistas y de la supervisión de los contratos.</t>
  </si>
  <si>
    <t xml:space="preserve">En la vigencia 2025, se observan 24 contratos a cargo de la supervisión del CER, los cuales fueron validados en Secop II (SCJ-567-2025, SCJ-573-2025, SCJ-574-2025, SCJ-576-2025, SCJ-579-2025, SCJ-580-2025, SCJ-601-2025, SCJ-615-2025, SCJ-638-2025, SCJ-760-2025, SCJ-802-2025, SCJ-857-2025, SCJ-873-2025, SCJ-874-2025, SCJ-891-2025, SCJ-912-2025, SCJ-975-2025, SCJ-1079-2025, SCJ-1192-2025, SCJ-1348-2025, SCJ-1370-2025, SCJ-1419-2025, SCJ-1479-2025, SCJ-1724-2025), del total se encontró que para la publicación y uso del plan de pagos, no se está haciendo uso correcto del módulo, debido a que las facturas se encuentran sin pagar, enviadas por el proveedor y otras están rechazadas sin que se evidencie el seguimiento por parte de la supervisión.
Recomendación: Proponer acciones o establecer puntos de control efectivos para asegurar que los contratistas y supervisores den cumplimiento a sus obligaciones y funciones. </t>
  </si>
  <si>
    <t>Gestión de Seguridad y Convivencia</t>
  </si>
  <si>
    <t>No se evidenció la publicación de informes en el 18,2% de la muestra auditada (4 Contratos SCJ-1405-2021, SCJ-1589-2021, SCJ-1617-2021, SCJ-146-2022) en la plataforma “Servicio Electrónico de Contratación Pública SECOP II” lo cual incumple lo establecido en el literal g Artículo 11 de la Ley 1712 de 2014: “…ARTÍCULO 11. Información mínima obligatoria respecto a servicios, procedimientos y funcionamiento del sujeto obligado. Todo sujeto obligado deberá publicar la siguiente información mínima obligatoria de manera proactiva: g) Sus procedimientos, lineamientos, políticas en materia de adquisiciones y compras, así como todos los datos de adjudicación y ejecución de contratos, incluidos concursos y licitaciones…” Así mismo, en lo establecido en el Artículo 2.1.1.2.1.8 del Decreto 1081 de 2015: “…Artículo 2.1.1.2.1.8. Publicación de la ejecución de contratos. Para efectos del cumplimiento de la obligación contenida en el literal g) del artículo 11 de la Ley 1712 de 2014, relativa a la información sobre la ejecución de contratos, el sujeto obligado debe publicar las aprobaciones, autorizaciones, requerimientos o informes del supervisor o del interventor, que prueben la ejecución del contrato…” El incumplimiento en la publicación de información y tiempos establecidos normativamente podría generar responsabilidades disciplinarias por parte de organismos de control a los supervisores de los contratos.</t>
  </si>
  <si>
    <t>Verificar en el SECOP II la publicación de informes de manera trimestral, (una muestra del 10% del total de los contratos vigentes).</t>
  </si>
  <si>
    <t xml:space="preserve">En la vigencia 2025, se observan 38 contratos a cargo de la supervisión del Subsecretario de Seguridad y Convivencia, en este sentido se validaron en Secop II 19 de contratos, (SCJ-24-2025, SCJ-33-2025, SCJ-45-2025, SCJ-46-2025, SCJ-54-2025, SCJ-65-2025, SCJ-67-2025, SCJ-81-2025, SCJ-82-2025, SCJ-90-2025, SCJ-91-2025, SCJ-92-2025, SCJ-96-2025, SCJ-97-2025, SCJ-140-2025, SCJ-165-2025, SCJ-199-2025, SCJ-275-2025 y SCJ-436-2025), del total se encontró que para la publicación y uso del plan de pagos, no se está haciendo uso correcto del módulo, debido a que las facturas se encuentran sin pagar, enviadas por el proveedor y otras están rechazadas sin que se evidencie el seguimiento por parte de la supervisión.  
Recomendación: Proponer acciones o establecer puntos de control efectivos para asegurar que los contratistas y supervisores den cumplimiento a sus obligaciones y funciones. </t>
  </si>
  <si>
    <t>18/11/2025</t>
  </si>
  <si>
    <t>Se evidenciaron inconsistencias de información en documentos publicados en el 30,4% de la muestra seleccionada (7 contratos), no siendo esto acorde con el principio de la calidad de la información establecidos en el Artículo 3 de la Ley 1712 de 2014, lo anterior, limita la confiabilidad de la información publicada por la Entidad.</t>
  </si>
  <si>
    <t>Verificar que se realice la publicación de los documentos faltantes de los 7 contratos identificados en la auditoria por Control Interno.</t>
  </si>
  <si>
    <t xml:space="preserve">En la vigencia 2025, se observan 38 contratos a cargo de la supervisión del Subsecretario de Seguridad y Convivencia, en este sentido se validaron en Secop II 19 de contratos, (SCJ-24-2025, SCJ-33-2025, SCJ-45-2025, SCJ-46-2025, SCJ-54-2025, SCJ-65-2025, SCJ-67-2025, SCJ-81-2025, SCJ-82-2025, SCJ-90-2025, SCJ-91-2025, SCJ-92-2025, SCJ-96-2025, SCJ-97-2025, SCJ-140-2025, SCJ-165-2025, SCJ-199-2025, SCJ-275-2025 y SCJ-436-2025), del total se encontró que para la publicación y uso del plan de pagos, no se está haciendo uso correcto del módulo, debido a que las facturas se encuentran sin pagar, enviadas por el proveedor y otras están rechazadas sin que se evidencie el seguimiento por parte de la supervisión.
Teniendo en cuenta lo anterior, se evidencia que desde la supervisión no se ha realizado la revisión de que la información cargada sea correcta y no presente inconsistencias. 
Recomendación: Proponer acciones o establecer puntos de control efectivos para asegurar que los contratistas y supervisores den cumplimiento a sus obligaciones y funciones. </t>
  </si>
  <si>
    <t>Verificar en el SECOP II de manera trimestral, (una muestra del 10% del total de los contratos vigentes) y hacer informe.</t>
  </si>
  <si>
    <t>Socializar semestralmente a los supervisores de los contratos, las acciones que se deben desplegar en el marco de la supervisión.</t>
  </si>
  <si>
    <t>Para el 12,5% (3 contratos) de los contratos de la muestra seleccionada se encontraron garantías que no cumplieron con las vigencias estipuladas en el estudio previo y en la minuta del contrato. En ese mismo sentido, no se dio cumplimiento al numeral 15.9.2. “Funciones en la etapa contractual – numeral” 15.9. “Funciones de los Supervisores e Interventores”; del “Funciones de los Supervisores e Interventores” del “Manual de Contratación Supervisión e interventoría MA-JC-4”, que establece la siguiente función del supervisor: “…m. Controlar la vigencia de las garantías, cuando éstas se hayan requerido para amparar los riesgos contractuales y solicitar su modificación cuando sea necesario...” De conformidad con lo anterior, se recalca que es obligación del supervisor velar por la actualización de las garantías en todo momento de la ejecución del contrato, inclusive desde el inicio de este.</t>
  </si>
  <si>
    <t>Socializar a los supervisores y funcionarios que apoyan la supervisión, los criterios de revisión de las garantías y los aspectos a tener en cuenta al elaborar el acta de inicio y cuando se detecten novedades en las pólizas.</t>
  </si>
  <si>
    <t xml:space="preserve">En la vigencia 2025, se observan 38 contratos a cargo de la supervisión del Subsecretario de Seguridad y Convivencia, en este sentido se validaron en Secop II 19 de contratos, (SCJ-24-2025, SCJ-33-2025, SCJ-45-2025, SCJ-46-2025, SCJ-54-2025, SCJ-65-2025, SCJ-67-2025, SCJ-81-2025, SCJ-82-2025, SCJ-90-2025, SCJ-91-2025, SCJ-92-2025, SCJ-96-2025, SCJ-97-2025, SCJ-140-2025, SCJ-165-2025, SCJ-199-2025, SCJ-275-2025 y SCJ-436-2025), de los cuales SCJ-33-2025 y SCJ-96-2025, cuentan con errores de diligenciamiento en Secop II y SCJ-92-2025 no cumple con la vigencia estipulada en el estudio previo y en la minuta del contrato. </t>
  </si>
  <si>
    <t>Verificar (actas de inicio vrs garantías) de manera trimestral, (una muestra del 10% del total de los contratos vigentes) y hacer informe.</t>
  </si>
  <si>
    <t xml:space="preserve">En la vigencia 2025, se observan 38 contratos a cargo de la supervisión del Subsecretario de Seguridad y Convivencia, en este sentido se validaron en Secop II 19 de contratos, (SCJ-24-2025, SCJ-33-2025, SCJ-45-2025, SCJ-46-2025, SCJ-54-2025, SCJ-65-2025, SCJ-67-2025, SCJ-81-2025, SCJ-82-2025, SCJ-90-2025, SCJ-91-2025, SCJ-92-2025, SCJ-96-2025, SCJ-97-2025, SCJ-140-2025, SCJ-165-2025, SCJ-199-2025, SCJ-275-2025 y SCJ-436-2025), de los cuales SCJ-33-2025 y SCJ-96-2025, cuentan con errores de diligenciamiento en Secop II y SCJ-92-2025 no cumple con la vigencia estipulada en el estudio previo y en la minuta del contrato.
Recomendación: Proponer acciones o establecer puntos de control efectivos para asegurar que los supervisores den cumplimiento a sus funciones. </t>
  </si>
  <si>
    <t>Gestión Contractual</t>
  </si>
  <si>
    <t>Observación N° 10: Debilidades en la evaluación de los procesos de contratación de Convocatoria Pública. Una vez verificados los documentos previos y pliego de condiciones de los 16 procesos contractuales, versus las evaluaciones preliminares y definitivas, se evidenció debilidades en 5 de los procesos auditados (3 UE01 y 2 UE02) respecto al numeral 8.7 del Manual de Contratación, Supervisión e Interventoría de la entidad que indica “(…)que se debe realizar su labor de manera objetiva ciñéndose exclusivamente por las reglas previstas en los estudios previos, pliegos de condiciones, anexos, respuestas a las observaciones y carta de invitación según sea el caso”.</t>
  </si>
  <si>
    <t>Hacer socializaciones a las personas que sean designadas como parte del comité evaluador frente a lo establecido en los pliegos de condiciones y la normatividad vigente.</t>
  </si>
  <si>
    <t xml:space="preserve">Se realiza validación de las resoluciones de adjudicación de los procesos SCJ-SAMC-2-2025, SCJ-SAMC-3-2025 y SCJ-SAMC-004-2025, encontrando que no se presentaron observaciones de fondo a los informes de evaluación que no permitieran su adjudicación. </t>
  </si>
  <si>
    <t>Observación N° 11: Debilidades en el trámite y verificación del cumplimiento de requisitos de perfeccionamiento y ejecución de los contratos. Respecto de los 2 contratos de prestación de servicios profesionales producto de la muestra, se evidenció incumplimiento a lo indicado en los numerales 12.1. y 15.12 literales a. del Manual de Contratación, Supervisión e Interventoría de la entidad, lo cual conlleva a que se puedan generar consecuencias disciplinarias, fiscales y penales.</t>
  </si>
  <si>
    <t>Hacer socializaciones a los supervisores y apoyos a la supervisión designados frente al trámite y verificación del cumplimiento de requisitos de perfeccionamiento y ejecución de los contratos establecidos en el Manual de Contratación y supervisión.</t>
  </si>
  <si>
    <t>En la vigencia 2025, se observan 38 contratos a cargo de la supervisión del Subsecretario de Seguridad y Convivencia, en este sentido se validaron en Secop II 19 de contratos, (SCJ-24-2025, SCJ-33-2025, SCJ-45-2025, SCJ-46-2025, SCJ-54-2025, SCJ-65-2025, SCJ-67-2025, SCJ-81-2025, SCJ-82-2025, SCJ-90-2025, SCJ-91-2025, SCJ-92-2025, SCJ-96-2025, SCJ-97-2025, SCJ-140-2025, SCJ-165-2025, SCJ-199-2025, SCJ-275-2025 y SCJ-436-2025), del total se revisó la fecha de expedición del RP, la fecha de cobertura de la ARL y la fecha de aprobación de la póliza, encontrándose  que cumplen con los requisitos de perfeccionamiento y ejecución.</t>
  </si>
  <si>
    <t>Observación N° 13: Deficiencias en la verificación de información de garantías. Se encontró que los contratos respecto de las garantías tienen observaciones en cuanto a la verificación que debe hacer la supervisión y la Unidad Ejecutora. Es así como, en el caso 1 se está incumpliendo el numeral 15.9.2. del “Manual de Contratación Supervisión e interventoría MA-JC-4”, que establece la siguiente función para los supervisores: “…m. Controlar la vigencia de las garantías, cuando éstas se hayan requerido para amparar los riesgos contractuales y solicitar su modificación cuando sea necesario...”. Y por parte del caso 2, no se está dando cumplimiento a lo indicado en el numeral 8.4 del “Manual de Contratación Supervisión e interventoría MA-JC-4”, que indica las actividades de las unidades ejecutoras: “…10) Aprobar las garantías de los contratos yo convenios, así como sus modificaciones, cuando haya lugar a ello...”</t>
  </si>
  <si>
    <t>Hacer socializaciones a los abogados, supervisores de contrato y Unidades Ejecutoras designados frente a la verificación de información de garantías establecidas en el Manual de Contratación y supervisión.</t>
  </si>
  <si>
    <t>Observación N° 12: Debilidades frente a la verificación de validez de garantías y ausencia de la constancia en el expediente contractual. Respecto a la muestra seleccionada se identificó que en 17 expedientes contractuales y en la plataforma SECOP II, no hay constancia expresa de la revisión en línea de las pólizas de garantías, lo cual incumple lo establecido en la Circular Conjunta 001 del 20 de agosto de 2021 expedida por la Superintendencia Financiera de Colombia y la Agencia Nacional de Contratación Pública - Colombia Compra Eficiente, en la cual se indicó que las Entidades Públicas deberán realizarse la verificación en línea de manera previa a que se aprueben o rechacen las garantías, con el propósito de verificar la validez, idoneidad y suficiencia de los documentos que se entregan como soporte de las garantías que amparan los contratos estatales; es importante mencionar que esta situación ya fue evidenciada previamente por un ente de control.</t>
  </si>
  <si>
    <t>Enviar comunicación socializando la circular conjunta 001 del 20-Ago-2021 expedida por la Superintendencia Financiera de Colombia y la Agencia Nacional de Contratación Pública - Colombia Compra Eficiente y el Manual de Contratación y supervisión Numeral 12 Garantías.</t>
  </si>
  <si>
    <t>En la vigencia 2025, se observan 38 contratos a cargo de la supervisión del Subsecretario de Seguridad y Convivencia, en este sentido se validaron en Secop II 19 de contratos, (SCJ-24-2025, SCJ-33-2025, SCJ-45-2025, SCJ-46-2025, SCJ-54-2025, SCJ-65-2025, SCJ-67-2025, SCJ-81-2025, SCJ-82-2025, SCJ-90-2025, SCJ-91-2025, SCJ-92-2025, SCJ-96-2025, SCJ-97-2025, SCJ-140-2025, SCJ-165-2025, SCJ-199-2025, SCJ-275-2025 y SCJ-436-2025), del total se revisó que estuviera cargado el documento de verificación de validez de garantías.</t>
  </si>
  <si>
    <t>Observación N° 8: Deficiencias en el cumplimiento de los procedimientos PD-JC-1, PD-JC-3, PD-JC-4, PD-JC-5 y PD-JC-6, respecto de la actividad “Notificar a las personas que realizarán la verificación y evaluación de las ofertas, llamado Comité Evaluador”. El equipo auditor evidenció que en los 15 procesos contractuales en los cuales el Ordenador del Gasto debe designar al Comité Evaluador, estos documentos de notificación se realizaron por fuera de los términos establecidos en los procedimientos de cada modalidad de contratación.</t>
  </si>
  <si>
    <t>Actualizar los procedimientos objeto de la observación respecto a los tiempos para la designación del comité evaluador.</t>
  </si>
  <si>
    <t>Se realiza validación de los documentos de designación de comité evaluador de los procesos SCJ-SASIE-1-2025, SCJ-SASIE-3-2025, SCJ-SASIE-4-2025, SCJ-SASIE-5-2025 y SCJ-CMA-001-2025 encontrando que no se ajusta a los tiempos para la designación del comité evaluador establecidos en los procedimientos PD-GCT-12 y PD-GCT-09. 
Recomendación: Revisar las actividades establecidas en los procedimientos y en caso de que sea necesario realizar los ajustes o las modificaciones respectivas para que los procedimientos reflejen la realidad operativa y así mismo se pueda dar cumplimiento a los lineamientos internos de la SDSCJ.</t>
  </si>
  <si>
    <t>Observación N° 7: Debilidades durante el impulso y gestión de los procesos contractuales. Revisados los cronogramas de los 15 procesos de selección del total de la muestra (Selección Abreviada, Concurso de Méritos, Licitación Pública y Mínima Cuantía), se concluye que se presentaron debilidades frente al cumplimiento de la normatividad vigente asociada a los términos y lineamientos para el impulso y gestión de los procesos contractuales, toda vez que no se tuvo en cuenta lo establecido en: el artículo 2.2.1.1.2.2.1 del Decreto 1082 de 2015, el artículo 2 del Decreto 1860 de 2021, el numeral 11.2 de la Circular Única Externa emitida por la Agencia Nacional de Contratación Pública -Colombia Compra Eficiente yo la actividad N° 31 del procedimiento PD-JC-6 Contratación Selección Abreviada Subasta Inversa.</t>
  </si>
  <si>
    <t>Hacer una socialización a los abogados de contratación reiterando los tiempos de las etapa contractuales de los procesos</t>
  </si>
  <si>
    <t xml:space="preserve">Se realiza validación de los cronogramas de los procesos SCJ-SASIE-1-2025, SCJ-SASIE-3-2025, SCJ-SASIE-4-2025, SCJ-SASIE-5-2025 y SCJ-CMA-001-2025 encontrando se ajustan a lo establecido en la norma en cuanto a publicación de adendas, publicación de ofertas, términos de presentación de observaciones y subsanaciones. </t>
  </si>
  <si>
    <t>OBSERACION N° 2 - Debilidades en el seguimiento y control de las actas de aprobación del Plan Anual de Adquisiciones. Se evidencian debilidades en el seguimiento y control de las actas del Comité de Contratación, toda vez que se allega el acta No. 1 con fecha del 05 de enero de 2024 correspondiente a la primera sesión y aprobación del Plan Anual de Adquisiciones para la vigencia 2024; sin embargo, a la fecha del presente informe, el documento no cuenta con las firmas respectivas, que sustenten las aprobaciones efectuadas generando incumplimiento al artículo 10 de la Resolución 0013 de 2017 que señala: Artículo 10.-Actas de comité. De las recomendaciones y aprobaciones efectuadas por el comité, se dejará constancia en actas firmadas por todos los miembros e invitados permanentes del comité. Parágrafo: Las actas deberá contener un resumen sucinto de los temas debatidos, las observaciones realizadas, las recomendaciones y los votos de los miembros del comité.</t>
  </si>
  <si>
    <t>Gestionar la Suscripción del acta de Comité de contratación donde se aprobó el plan anual de adquisiciones 2024</t>
  </si>
  <si>
    <t>Mediante radicado 3-2025-26305 del 3 de julio de 2025, se realizó solicitud de información para el Seguimiento al PAA I semestre 2025, dentro de lo cual se requirió el Acta del comité de Contratación en el cual se aprobó el PAA. Frente a lo anterior se adjuntó el Acta No 1 del 2 de enero de 2025, sin embargo la misma no cuenta con la firma del Secretario.</t>
  </si>
  <si>
    <t>OBSERVACIÓN N°4. Inoportuna suscripción de los procesos contractuales de las necesidades recurrentes de prestación de servicios de mantenimiento preventivo y correctivo y servicios de un operador logístico. La suscripción no oportuna del contrato 1196-2024 y la no terminación de los procesos precontractuales de las necesidades recurrentes de “REALIZAR EL MANTENIMIENTO PREVENTIVO Y CORRECTIVO CON BOLSA DE REPUESTOS AL HELICÓPTERO BELL 407 DESTINADO POR LA POLICÍA EN LA CIUDAD DE BOGOTÁ, INCLUYENDO EL SISTEMA FLIR Y EQUIPOS DE MISIÓN” y “CONTRATAR LA PRESTACIÓN DE SERVICIOS DE UN OPERADOR LOGÍSTICO, PARA LA PLANEACIÓN, ORGANIZACIÓN, ADMINISTRACIÓN, PRODUCCIÓN, EJECUCIÓN Y DEMÁS ACCIONES LOGÍSTICAS NECESARIAS PARA LA REALIZACIÓN DE LOS EVENTOS Y ACTIVIDADES PROGRAMADAS POR LAS DEPENDENCIAS DE LA SECRETARÍA DISTRITAL DE SEGURIDAD, CONVIVENCIA Y JUSTICIA”, genera un riesgo de incumplimiento de las actividades que la SDSCJ y las agencias solicitantes deben realizar en el marco de las funciones designadas. La no oportunidad en la contratación evidencia debilidades en el cumplimiento de: • La función asignada en el artículo 22 del Decreto N°413 de 2016 de la Alcaldía Mayor de Bogotá a la Dirección Técnica “c. Adelantar los estudios previos de conveniencia y oportunidad, de mercado y los requisitos técnicos, financieros y económicos para que la Dirección de Operaciones para el Fortalecimiento adelante los correspondientes procesos de selección y contratación de bienes, servicios y obras orientadas al fortalecimiento de capacidades operativas de las diferentes autoridades de seguridad, convivencia y justicia, de conformidad con lo previsto en el Plan Maestro de Equipamientos de Seguridad Ciudadana, Defensa y Justicia para Bogotá, D.C.”. • La función asignada en el artículo 23 del Decreto N°413 de 2016 de la Alcaldía Mayor de Bogotá a la Dirección de Operaciones “b. Gestionar y elaborar el plan anual de adquisiciones de acuerdo con las necesidades de las diferentes autoridades y de conformidad con los lineamientos establecidos en el plan de desarrollo distrital, presupuesto plurianual y los proyectos de inversiones a cargo de la subsecretaría de inversiones y fortalecimiento de capacidades operativas” • Lo establecido en el artículo cuarto de la Resolución Interna N° 744 del 01 de julio de 2020 y en la política de operación N ° 6 de los procedimientos PD-FC-7 versión 8 y PD-GCT-01 versión 1, que indica que los responsables de las Metas del Plan de Desarrollo “… en aras de suscribir los futuros contratos de manera oportuna, los responsables de meta deberán radicar los requerimientos con el lleno de los requisitos técnicos, con la anticipación necesaria teniendo en cuenta los tiempos precontractuales del proceso y los escenarios en los cuales se puedan declarar desiertos.” • Materialización del Riesgo R3AB -Posibilidad de pérdida Económica y Reputacional por sanciones o multas de entes de control debido al no suministro de los bienes y servicios requeridos.</t>
  </si>
  <si>
    <t>Generar un tablero de control a los tiempos de ejecución de los compromisos establecidos en el PAA desde la radicación del requerimiento por parte de los organismos y dependencias.</t>
  </si>
  <si>
    <t>De acuerdo con comités de contratación se ha logrado evidenciar que existen procesos recurrentes que no se han tramitado en términos para que la entidad continue prestando el servicio. Algunos de estos son los mantenimientos de vehículos, motocicletas, bicicletas, operador logístico. 
Recomendación: Garantizar que las contrataciones recurrentes y necesarias para la prestación de servicios y/o adquisición de bienes de los clientes internos y externos de la SDSCJ se presten de manera continua sin afectar el cumplimiento de las funciones, actividades y/u obligaciones de los mismos.</t>
  </si>
  <si>
    <t>OBSERVACIÓN N°6. Falencias en el cumplimiento de lo establecido en el Manual de Contratación, Supervisión e Interventoría de la SDSCJ. La inobservancia de las actividades del Manual de Contratación, Supervisión e Interventoría permite evidenciar debilidades en cuanto al diligenciamiento de la información del PAA, suscripción correcta de estudios previos, publicación de documentos e información, validación de garantías y cumplimiento de funciones de los supervisores. Lo anterior puede generar incumplimiento de los lineamientos que establecen las funciones o responsabilidades de los encargados de estructurar la documentación previa de la contratación, unidades ejecutoras y supervisores.</t>
  </si>
  <si>
    <t>Realizar 1 capacitación sobre los lineamientos que establecen las funciones y responsabilidades de los encargados de estructurar la documentación previa de la contratación, así como, de la supervisión de los contratos.</t>
  </si>
  <si>
    <t xml:space="preserve">Se realiza validación de los documentos publicados en Secop 2 para los procesos SCJ-SIF-SASI-14-2025, SCJ-SIF-SASI-15-2025, SCJ-SIF-SASI-017-2025, SCJ-SIF-SASI-19-2025 encontrando que la publicación de los documentos previos es correcta.  </t>
  </si>
  <si>
    <t>Luisa</t>
  </si>
  <si>
    <t>El equipo auditor identificó diferencias en la programación de la meta anual para las actividades de la vigencia 2021 y 2022 entre el “Plan de Acción” de la Guía para la Estrategia de Jóvenes y lo registrado en el Sistema de Información PROGRESSUS , lo anterior, incumple con el principio de calidad de la información establecido en la Ley 1712 de 2014 el cual indica que esta debe ser oportuna, objetiva, veraz, completa, reutilizable, procesable , lo que puede ocasionar limitaciones en la confiabilidad de la información que es insumo para la toma de decisiones del proceso.</t>
  </si>
  <si>
    <t>Documentar y socializar los procedimientos de planeación y seguimiento.</t>
  </si>
  <si>
    <t xml:space="preserve">Se evidencia que los 36 documentos (consulta del 10 de noviembre en el Portal MIPG) se actualizarón EN EL 2023, 2024 y 2025 y cumplen con los lineamientos documentales de la entidad. </t>
  </si>
  <si>
    <t>Andrea Alejo</t>
  </si>
  <si>
    <t>Observación N° 2: Debilidades en la elaboración y control de los 13 procedimientos del proceso “Gestión Contractual”. Una vez verificados los procedimientos del proceso gestión contractual, se observaron debilidades respecto a: Accesibilidad del formato, versión del documento, redacción y estructuración del objetivo, alcance, definiciones, actividades y puntos de control, lo anterior, denota falencias en la información yo documentación a cargo del proceso e incumple las instrucciones de la “Plantilla de Procedimiento - FI-02”, aumentando la probabilidad de materialización de riesgos, respecto al incumplimiento de los términos de publicación de los contratos, ineficiencia operativa y pérdida financiera.</t>
  </si>
  <si>
    <t>Hacer una actualización de los procedimientos que a la fecha se encuentran pendientes de actualización de acuerdo con el informe de auditoria de control interno.</t>
  </si>
  <si>
    <t>A la fecha de evaluación (7 de noviembre de 2025), se evidenció en el Portal MIPG que los 86 documentos asociados al proceso de Gestión Contractual se encuentran actualizados, publicados y en cumplimiento con los lineamientos institucionales establecidos.
Este resultado demuestra la implementación oportuna y sostenida de las acciones previstas, reflejando un adecuado control sobre la gestión documental del proceso, coherencia con los requisitos del Sistema de Gestión y un compromiso con la mejora continua y la transparencia administrativa.</t>
  </si>
  <si>
    <t>Observación N° 5: Factores de riesgo asociados a las actividades desarrolladas en el Proceso “Gestión Contractual” sin identificar en la Matriz General de Riesgos por Proceso F-DS-575. Teniendo en cuenta la identificación de factores de riesgo asociados a las actividades desarrolladas en el Proceso “Gestión Contractual” (Observación N° 7, Observación N° 11, Observación N° 12, Observación N° 13 y Observación N° 15) y que estos no se encuentran identificados por parte de la primera línea de defensa tal y como se establece en la “Guía para la administración del riesgo y el diseño de controles en entidades públicas” Versión 5 del DAFP y la Política de Administración de Riesgos de la entidad, ni se encuentran registrados en la Matriz General de Riesgos por Proceso F-DS-575-V30, se aumenta la probabilidad y por ende la vulnerabilidad de la entidad, dado que al no identificar los riesgos y factores asociados a dichas actividades, no se pueden definir medidas para disminuir su probabilidad de ocurrencia o mitigar su impacto.</t>
  </si>
  <si>
    <t>Desarrollar mesa de trabajo con la OAP para identificar nuevos riesgos en el proceso.</t>
  </si>
  <si>
    <t>A partir de la revisión de la Matriz de Riesgos V38, se evidencia la actualización e inclusión de riesgos para la totalidad de las etapas contractuales (R1GCT, R2GCT, R3GCT, R4GCT, R4GCT y R5GCT)
La matriz refleja el cumplimiento de los numerales “10.3.1 Análisis de Factores de Riesgo” y “10.3.2 Identificación y análisis de las actividades críticas del proceso”, evidenciando la incorporación de los cambios derivados del contexto interno, externo y de la estructura vigente del Mapa de Procesos V2 de la SDSCJ.
Este avance demuestra una gestión más articulada y actualizada del riesgo, garantizando la pertinencia de los controles y la alineación con los objetivos institucionales.</t>
  </si>
  <si>
    <t>Observación N°2: Debilidades en el cumplimiento del numeral “10.3.1 Análisis de Factores de Riesgo” y “10.3.2 Identificación y análisis de las actividades críticas del proceso” de la Política PO-DS-1 Administración del Riesgo de la entidad. De acuerdo con lo registrado en el “Informe Tercer Trimestre Riesgos de Gestión – 2023” y la matriz “F-FI-1382 Riesgos de Gestión - Matriz General V31” proporcionada por la OAP, a la fecha se registran los mismos riesgos y controles asociados al proceso “Gestión de Recursos Físicos y Documental” el cual no se encuentra vigente en el Mapa de Procesos V2 de la SDSCJ. Esta situación evidencia debilidades en el cumplimiento de los numerales “10.3.1 Análisis de Factores de Riesgo” (Contexto externo, interno y del proceso) y “10.3.2 Identificación y análisis de las actividades críticas del proceso”, tal como se establece en la Política PO-DS-1 Administración del Riesgo. Dichos aspectos son fundamentales para la correcta identificación de los riesgos, considerando que la falta de actualización de los riesgos con respecto a la versión 2 del mapa de procesos de la entidad desconoce los cambios en el contexto interno y del proceso auditado.</t>
  </si>
  <si>
    <t>Publicar la matriz de riesgos alineada al mapa de procesos V2.</t>
  </si>
  <si>
    <t>A partir de la revisión de la Matriz de Riesgos V38, se evidencia la actualización y correcta clasificación de los tres riesgos asociados al proceso “Gestión de Recursos Físicos y Documental”, en coherencia con los lineamientos establecidos en la Política PO-DS-1 Administración del Riesgo.
La matriz refleja el cumplimiento de los numerales “10.3.1 Análisis de Factores de Riesgo” y “10.3.2 Identificación y análisis de las actividades críticas del proceso”, evidenciando la incorporación de los cambios derivados del contexto interno, externo y de la estructura vigente del Mapa de Procesos V2 de la SDSCJ.
Este avance demuestra una gestión más articulada y actualizada del riesgo, garantizando la pertinencia de los controles y la alineación con los objetivos institucionales.</t>
  </si>
  <si>
    <t>Observación N°1 Debilidades en el diseño y elaboración de los procedimientos asociados al proceso “Gestión de Recursos físicos al Servicio de la Entidad”. Una vez verificados los procedimientos del proceso “Gestión de Recursos físicos al Servicio de la Entidad”, se identificaron debilidades respecto a: redacción y estructuración del objetivo, alcance, definiciones, políticas de operación actividades y actividades de control, así mismo, no se evidenciaron criterios normativos asociados a este en el Portal MIPG, lo anterior, denota falencias en la información yo documentación a cargo del proceso e incumple las instrucciones de la “Plantilla de Procedimiento - FI-02”.</t>
  </si>
  <si>
    <t>Actualizar los procedimientos asociados al proceso de Gestión de Recursos Fiscos al servicio de la entidad.</t>
  </si>
  <si>
    <t>A la fecha de evaluación (7 de noviembre de 2025), se evidenció en el Portal MIPG que los 46 documentos asociados al proceso de Gestión Contractual se encuentran actualizados, publicados y en cumplimiento con los lineamientos institucionales establecidos.
Este resultado demuestra la implementación oportuna y sostenida de las acciones previstas, reflejando un adecuado control sobre la gestión documental del proceso, coherencia con los requisitos del Sistema de Gestión y un compromiso con la mejora continua y la transparencia administrativa.</t>
  </si>
  <si>
    <t xml:space="preserve">	2024-08-27</t>
  </si>
  <si>
    <t>OBSERVACIÓN N°1 . Debilidades en el cumplimiento de la actualización de los documentos del Sistema Integrado de Gestión de Calidad publicados en el Portal MIPG. Debilidades en el cumplimiento del numeral “7.2.4. Solicitudes de Creación, Actualización yo eliminación de Documentos del Sistema de Gestión” de la guía “G-FI-01 ELABORACIÓN Y CONTROL DE DOCUMENTOS DEL SISTEMA DE GESTIÓN” teniendo en cuenta que a 31 de mayo de 2024 se evidenció 2 documentos iguales (PD-FC-7 vs PD-GCT-01 y M-FC-1 vs G-AB-01) adoptados para el proceso inactivo “Fortalecimiento de Capacidades Operativas para la S, C y AJ”, aun cuando el proceso de migración a los procesos Gestión Contractual y Administración de Bienes Muebles e Inmuebles para el Fortalecimiento de las Capacidades Operativas concluyó en agosto y diciembre 2023 respectivamente, generando riesgo de incertidumbre en los clientes internos y externos (colaboradores, ciudadanía yo entes de control) de los procedimientos que deben ejecutarse actualmente al interior de la entidad y por medio de los cuales se rige el qué hacer de la entidad.</t>
  </si>
  <si>
    <t>Solicitar la eliminación de los documentos PD-FC-7 y M-FC-1 en cumplimiento con la guía G-FI-01.</t>
  </si>
  <si>
    <t>A la fecha de evaluación (7 de noviembre de 2025), se evidenció en el Portal MIPG que los 45 documentos asociados al proceso de Gestión Contractual se encuentran actualizados, publicados y en cumplimiento con los lineamientos institucionales establecidos.
Este resultado demuestra la implementación oportuna y sostenida de las acciones previstas, reflejando un adecuado control sobre la gestión documental del proceso, coherencia con los requisitos del Sistema de Gestión y un compromiso con la mejora continua y la transparencia administrativa.</t>
  </si>
  <si>
    <t>OBSERVACIÓN N° 06: Cumplimiento parcial o total de las funciones asignadas a la Secretaría Técnica del CIGD en el “Artículo 8. Secretaría Técnica del Comité Institucional de Gestión y Desempeño de la SDSCJ” de las Resoluciones Internas N° 518 de 2019 y 579 de 2023.</t>
  </si>
  <si>
    <t>Establecer una matriz de control que detalle cada función asignada a la Secretaría Técnica, incluyendo actividades específicas, plazos, responsables y evidencias requeridas. Con la designación de un servidor dentro de la Oficina Asesora de Planeación para supervisar la ejecución y cumplimiento de las funciones establecidas.</t>
  </si>
  <si>
    <t>Se realizó la verificación del Plan de Acción para el cumplimiento de las funciones del CIGD (V2 - 2025), evidenciando que, a la fecha, se ha dado cumplimiento al mismo. La ejecución se encuentra soportada en las actas de las sesiones realizadas con corte al 14 de noviembre de 2025.
No obstante, se recomienda al proceso efectuar seguimiento a los compromisos suscritos en sesiones anteriores. Si bien esto no constituye una obligación específica, es necesario para garantizar la conclusión de las actividades pendientes.</t>
  </si>
  <si>
    <t>OBSERVACIÓN N° 001. Debilidades en el Cumplimiento de los lineamientos establecidos en la Guía de “Elaboración y Control de Documentos del Sistema de Gestión G-FI-01” de la SDSCJ por parte del Proceso “Acceso y Fortalecimiento a la Justicia”. Se identificaron falencias en el cumplimiento de los lineamientos establecidos en la Guía de “Elaboración y Control de Documentos del Sistema de Gestión G-FI-01”, teniendo en cuenta que: • Existen setenta y dos (72) documentos oficializados en el Sistema de Gestión de la Entidad que no se encuentran asociados a ningún documento de nivel superior en la pirámide documental del proceso “Acceso y Fortalecimiento a la Justicia”, incumpliendo el numeral “7.1. Estructura Documental del Sistema de Gestión”, que define: Todos los documentos deberán estar asociados de acuerdo con la pirámide documental a los procedimientos, ya sea en las actividades o en las políticas de operación”. • En la caracterización no se identifican las entradas, actividades ni salidas relacionadas con los programas de atención a pospenados, a pesar de que está contemplado en el objetivo. Adicionalmente, se identificaron documentos asociados al “Código Nacional de Seguridad y Convivencia Ciudadana”, el cual no está incluido en el objetivo ni en el alcance del proceso, lo anterior, evidencia debilidades en el cumplimiento de la guía G-FI-01, la cual establece que la caracterización es un “Documento que contiene la identificación y descripción de las características más relevantes de un proceso tales como: Proveedores, entradas, salidas, usuarios, actividades (ciclo PHVA), Responsable, requisitos, entre otros”. Por lo tanto, el ciclo PHVA del proceso no se contempla totalmente. • Se observa la asociación de veintidós (22) formatos al proceso de “Acceso y Fortalecimiento a la Justicia” los cuales están diseñados para el registro de las actividades ejecutadas en el Centro Especial de Reclusión (CER), lo cual no es coherente con el alcance establecido del proceso, que incluye “Casas de Justicia en el Distrito Capital, Equipamientos del Centro de Traslado por Protección (CTP), Unidades Móviles de Acceso a la Justicia, Canales de atención no presenciales y equipamientos del Programa Distrital de Justicia Juvenil Restaurativa”. Esto evidencia debilidades en el cumplimiento del numeral “7.2.4. Solicitudes de Creación, Actualización yo Eliminación de Documentos del Sistema de Gestión” de la guía G-FI-01. Las situaciones mencionadas generan incertidumbre en los clientes internos y externos (colaboradores, ciudadanía yo entes de control) y pueden derivar en un mal uso de los documentos establecidos para dar lineamientos yo dejar registro de las actividades ejecutadas.</t>
  </si>
  <si>
    <t>Ajustar la caracterización del proceso para incluir entradas y salidas relacionadas con Pospenados.</t>
  </si>
  <si>
    <t>La acción se califica como INEFECTIVA, toda vez que, si bien fue ejecutada conforme a lo establecido, no logró el cumplimiento total del propósito definido, al evidenciarse durante la verificación realizada el 7 de noviembre de 2025 que cuatro documentos del proceso asociados a diferentes equipamientos (PD-AJ-1, PD-AJ-11, PD-AJ-13 y PD-AJ-19) presentan desactualización y novedades frente al cumplimiento de la Guía “Elaboración y Control de Documentos del Sistema de Gestión G-FI-01”.
La falta de actualización de estos documentos afecta la coherencia y trazabilidad del proceso dentro del Sistema de Gestión, lo que limita la eficacia de las medidas implementadas y evidencia debilidades en el control documental y en la sostenibilidad de la acción ejecutada.
Recomendación:
Se recomienda actualizar y ajustar los documentos identificados, asegurando su alineación con los lineamientos institucionales y garantizando la vigencia y aplicabilidad de la información contenida en ellos, de manera que se fortalezca la gestión documental y se mitigue el riesgo de inconsistencias en el proceso.</t>
  </si>
  <si>
    <t>Revisar y ajustar en caso de ser necesario los documentos Dirección de Acceso a la Justicia - 71 documentos - Procedimientos 12 - Guía 2 - Formatos 44 - Instructivo 3 - Manual 8 - Plan 1 - Protocolo 1</t>
  </si>
  <si>
    <t>Eliminar de documentos no pertenecientes al proceso (CER y Código de convivencia)</t>
  </si>
  <si>
    <t>Solicitar a la OAP capacitación para el equipo de trabajo encargado de la elaboración y actualización de documentos, teniendo en cuenta la Guía G-FI-01</t>
  </si>
  <si>
    <t>OBSERVACIÓN N° 002. Falta de Identificación de Riesgos de Gestión Asociados a las Actividades de la Dirección de Responsabilidad Penal Adolescente. La ausencia de identificación de riesgos y la falta de diseño de controles para su administración en las actividades ejecutadas por la Dirección de Responsabilidad Penal Adolescente (DRPA) revelan debilidades en el cumplimiento de la “G-FI-04 Guía de Administración del Riesgo” en los numerales relacionados con la identificación de riesgos (procesos, corrupción y seguridad de la información), desconociendo las temáticas de: contexto interno y externo, factores de riesgo, actividades críticas del proceso, entre otros; lo anterior, incrementa la posibilidad de que se materialicen situaciones que puedan derivar en irregularidades yo incumplimientos normativos, impactando negativamente tanto en la misionalidad de la entidad como en el cumplimiento de sus funciones y objetivos estratégicos.</t>
  </si>
  <si>
    <t>Realizar mesas de trabajo con el líder operativo del proceso AJ y la Oficina Asesora de Planeación para presentar los riesgos y controles diseñados y actualizar la matriz de riesgos del proceso.</t>
  </si>
  <si>
    <t>A partir de la revisión de la Matriz de Riesgos V38, se evidencia la actualización e inclusión de riesgos asociadas a las actividades ejecutadas por la Dirección Penal Adolescente (R5AJ y R6AJ)
La matriz refleja el cumplimiento de los numerales “10.3.1 Análisis de Factores de Riesgo” y “10.3.2 Identificación y análisis de las actividades críticas del proceso”, evidenciando la incorporación de los cambios derivados del contexto interno y externo.
Este avance demuestra una gestión más articulada y actualizada del riesgo, garantizando la pertinencia de los controles y la alineación con los objetivos institucionales.</t>
  </si>
  <si>
    <t>Formalizar la solicitud de inclusión de riesgos y controles de gestión</t>
  </si>
  <si>
    <t>Realizar jornada de trabajo interna (DRPA) para identificar posibles riesgos en la implementación de los programas y estrategias, y plantear controles para los mismos.</t>
  </si>
  <si>
    <t>OBSERVACIÓN N° 005. Debilidades en el cumplimiento de la actualización de los documentos PD-AJ-4, MA-AJ-2 y PR-AJ-3 en el Sistema Integrado de Gestión de Calidad publicado en el Portal MIPG. Una vez verificada la realidad operativa y lo establecido en los documentos mencionados a continuación se evidenció desactualización respecto de: a) Los documentos “PD-AJ-4 Acciones de Protección, Atención Social, Preventivas y Pedagógicas en el CTP”, “MA-AJ-2 Manual de Medidas de Seguridad Unidad Permanente de Justicia – UPJ” y “PR-AJ-3 Solicitud de Adquisición o Mantenimiento de Bienes y Servicios en la UPJ” no cumplen con lo establecido en la guía “G-FI-01 ELABORACIÓN Y CONTROL DE DOCUMENTOS DEL SISTEMA DE GESTIÓN” dado que al 08 de agosto 2024 no se presenta en el formato vigente establecido por la entidad. b) El procedimiento PD-AJ-4 contempla la utilización de lineamientos establecidos en documentación no vigente en el Sistema Integrado de Gestión de la SDSCJ (“M-AJ-01 Metodología de Enfoque de Atención Restaurativa en los Equipamientos de Justicia de la SDSCJ”, “PR-AJ-1 Protocolo Ingreso de Visitantes al CPT” y “PR-AJ-2 Protocolo Solicitud de Información Contenida en el Sistema de Videovigilancia de la UPJ”), así como debilidades en la secuencia establecida para las actividades del procedimiento. c) Ambigüedad en la Política Operacional N°3 del procedimiento PD-AJ-4 que establece “Las acciones sociales, preventivas y pedagógicas a que se refiere este procedimiento, se implementarán…. Su duración puede abarcar desde 1 hora hasta el tiempo que se considere pertinente, de acuerdo con el número de entidades que apoyan al equipo de atención social”, versus lo establecido en el parágrafo 3 del Artículo 155 de la Ley 1801 de 2016 que menciona “…La duración del traslado por protección podrá cesar en cualquier momento cuando las causas que lo motivaron hayan desaparecido, sin que en ningún caso sea mayor a 12 horas”. d) El “MA-AJ-2 Manual de Medidas de Seguridad Unidad Permanente de Justicia – UPJ presenta desactualización respecto de la operación del CTP, porque no considera la distribución actual del equipamiento (una sola planta, sin parqueaderos y el SVV está en la URI de Puente Aranda) y su localización (en un perímetro cuyo ingreso controla la MEBOG). Así mismo, en la actualidad no se presta la atención de: las oficinas de Jefatura del Complejo Judicial, Inspección de Policía, Celdas de la SIJIN, fiscalía general de la Nación e Instituto Nacional de Medicina Legal y Ciencias Forenses.</t>
  </si>
  <si>
    <t>Revisar y ajustar los documentos que se encuentran cargados en MIPG, relacionados con las actividades del Centro de Traslado por Protección.</t>
  </si>
  <si>
    <t xml:space="preserve">Se evidencia que los 16 documentos asociados al CT (consulta del 5 de noviembre en el Portal MIPG) se actualizarón en el 2025, el único documento que no se ha actualizado (I-AJ-11 Ingreso de visitantes al CTP) se verificó y cumple en su estructura con la directrices generales de la entidad.  </t>
  </si>
  <si>
    <t>OBSERVACIÓN N° 008. Falta de documentación asociada a los Programas y Estrategias en el marco del Sistema de Responsabilidad Penal Adolescente. Se identificó que la DRPA no cuenta con documentos asociados al Programa Distrital de Justicia Juvenil Restaurativa – PDJJR (líneas Adolescentes en Ejecución Sanción y Atención a Situaciones Tipo III), Programa para la Atención y Prevención de la Agresión Sexual – PASOS, Programa de Seguimiento Judicial al Tratamiento de Drogas – PSJTD y la Estrategia de Reintegro Familiar y Atención en el Egreso - ERFAE en el Portal MIPG; esta situación incumple el numeral 4 Documentación de procedimientos de la Guía para la gestión por procesos en el Marco del Modelo Integrado de Planeación y Gestión (MIPG) y lo establecido en el numeral 5.3 Roles, responsabilidades y autoridades en la organización del “Manual de Calidad MA-FI-02 V.1”, en cuanto a: Rol del líder del proceso “(…) Elaborar, aprobar y divulgar los documentos relacionados con su proceso yo procedimiento (…). La ausencia de documentación oficial puede generar inconsistencias en la ejecución de los programas, dificultando su seguimiento y evaluación. Esto podría afectar la transparencia y trazabilidad de las acciones, comprometiendo la efectividad en la implementación de las estrategias y el cumplimiento de los objetivos institucionales.</t>
  </si>
  <si>
    <t>Crear los documentos faltantes del Programa de Justicia Juvenil Restaurativa</t>
  </si>
  <si>
    <t>A la fecha de evaluación  (7/11/2025) se evidenció en el Portal MIPG que 16 documentos fueron objeto de creacion y versionamiento en el 2025, dichos lineaminetos internos se encuentran asociados a los programas de la DRPA.</t>
  </si>
  <si>
    <t>Crear los documentos asociados a las rutas de atención del Programa para la Atención y Prevención de la Agresión sexual – PASOS, el Programa de Seguimiento Judicial al Tratamiento de Drogas – PSJTD y la Estrategia de Reintegro Familiar y Atención en el Egreso – ERFAE</t>
  </si>
  <si>
    <t>Revisar y ajustar documento del Programa Distrital de Justicia Juvenil Restaurativa – PDJJR</t>
  </si>
  <si>
    <t>A la fecha de evaluación  (7/11/2025) se evidenció en el Portal MIPG que 16 documentos fueron objeto de creacion y versionamiento en el 2025, dichos lineamientos internos se encuentran asociados a los programas de la DRPA.</t>
  </si>
  <si>
    <t>OBSERVACIÓN N° 011. Debilidades en el cumplimiento de los lineamientos establecidos en la Guía de “ELABORACIÓN Y CONTROL DE DOCUMENTOS DEL SISTEMA DE GESTIÓN G-FI-01” de la SDSCJ por parte del proceso “Gestión Integral a las Personal Privadas de la Libertad – PPL”. Se evidenció debilidad en el cumplimiento de los lineamientos establecidos en la Guía de ELABORACIÓN Y CONTROL DE DOCUMENTOS DEL SISTEMA DE GESTIÓN G-FI-01” teniendo en cuenta que: • Existen nueve (9) documentos oficializados en el Sistema de Gestión de la Entidad (F-GIP-1458, I-GIP-11, I-GIP-12, I-GIP-13, I-GIP-14, I-GIP-25, I-GIP-26, I-GIP-27 y I-GIP-28) que no se encuentran asociados a ningún documento de nivel superior en la pirámide documental del proceso “Gestión Integral a las Personal Privadas de la Libertad – PPL.”, incumpliendo el numeral “7.1. ESTRUCTURA DOCUMENTAL DEL SISTEMA DE GESTIÓN” respecto de “Todos los documentos deberán estar asociados de acuerdo con la pirámide documental a los procedimientos, ya sea en las actividades o en las políticas de operación”. • Se presenta desactualización en la caracterización del proceso “Gestión Integral a las Personal Privadas de la Libertad – PPL” toda vez que dicho documento no contempla las actividades adelantadas en el Centro Especial de Reclusión (CER), desconociendo que según la guía G-FI-01 la caracterización es un “Documento que contiene la identificación y descripción de las características más relevantes de un proceso tales como: Proveedores, entradas, salidas, usuarios, actividades (ciclo PHVA), Responsable, requisitos, entre otros.” Por lo tanto, el ciclo PHVA del proceso no se contempla totalmente. • Se observa en el proceso de “Acceso y Fortalecimiento a la Justicia” la asociación de veintidós (22) formatos diseñados para el registro de las actividades ejecutadas en el CER (F-AJ-1009, F-AJ-1010, F-AJ-1014, F-AJ-1030, F-AJ-1033, F-AJ-1042, F-AJ-1055, F-AJ-1056, F-AJ-1058, F-AJ-1059 F-AJ-1425, F-AJ-916, F-AJ-917, F-AJ-918, F-AJ-919, F-AJ-920, F-AJ-921, F-AJ-923, F-AJ-925, F-AJ-926, F-AJ-928 y F-AJ-929), lo cual no es coherente teniendo en cuenta el alcance establecido para dicho proceso “Casas de Justicia en el Distrito Capital, Equipamientos del Centro de Traslado por Protección CTP, Unidades Móviles de Acceso a la Justicia, Canales de atención no presenciales y equipamientos del Programa Distrital de Justicia Juvenil Restaurativa”, lo anterior evidencia debilidades en el cumplimiento del numeral “7.2.4. Solicitudes de Creación, Actualización yo eliminación de Documentos del Sistema de Gestión” de la guía G-FI-01. Las situaciones mencionadas generan incertidumbre en los clientes internos y externos (colaboradores, ciudadanía yo entes de control) y pueden derivar en un mal uso de los documentos establecidos para dar lineamientos yo dejar registro de las actividades ejecutadas en el Centro Especial de Reclusión (CER).</t>
  </si>
  <si>
    <t>Revisar la asociación de veintidós (22) formatos diseñados para el registro de las actividades ejecutadas en el CER y que están asociados al “Acceso y Fortalecimiento a la Justicia” para solicitar su actualización o eliminación cada uno de ellos.</t>
  </si>
  <si>
    <t>Se evidencia que los 22 documentos (consulta del 5 de noviembre en el Portal MIPG) se actualizarón en el 2025 y cumplen con los lineamientos documentales de la entidad.  uación, la operación del CER se encuentra trasladada a la Cárcel Distrital, conforme a lo establecido en los memorandos 3-2025-29366 y 3-2025-29368.</t>
  </si>
  <si>
    <t>Verificar los nueve (9) documentos que se encuentran sin asociar a ningún documento de nivel superior y asociar, ajustar o eliminar según se requiera y en cumplimiento de la Guía de “ELABORACIÓN Y CONTROL DE DOCUMENTOS DEL SISTEMA DE GESTIÓN G-FI-01”</t>
  </si>
  <si>
    <t>Actualizar la caracterización del proceso GIP que involucre a las actividades de la Direcciones Cárcel Distrital y Centro Especial de Reclusión con el acompañamiento de los responsables de la OAP.</t>
  </si>
  <si>
    <t xml:space="preserve">Se evidencia que los 22 documentos (consulta del 5 de noviembre en el Portal MIPG) se actualizarón en el 2025 y cumplen con los lineamientos documentales de la entidad.
</t>
  </si>
  <si>
    <t>OBSERVACIÓN N° 012. Falta de identificación de riesgos y controles en las etapas de atención a los PPL que se adelantan en el Centro Especial de Reclusión (CER) desconociendo lo establecido en la “G-FI-04 Guía de Administración del Riesgo” de la entidad. La no identificación de riesgos y diseño de controles para su administración en las etapas de atención de los PPL (Ingreso, Atención Integral, Seguridad en el equipamiento) en el CER, evidencia debilidades en el cumplimiento de la “G-FI-04 Guía de Administración del Riesgo” en los numerales asociados a la identificación del riesgo (procesos, corrupción y seguridad de la información), desconociendo las temáticas de: contexto interno y externo, factores de riesgo, actividades críticas del proceso, entre otros, lo que aumenta la posibilidad de materialización de situaciones que resulten en irregularidades yo incumplimientos normativos que impacten negativamente la reputación y cumplimiento de los objetivos de la entidad.</t>
  </si>
  <si>
    <t>Realizar reuniones con líder operativo del proceso, equipo de trabajo y la OAP con el fin de identificar los riesgos y diseño de controles para su administración, en las etapas de atención de los PPL (Ingreso, Atención Integral, Seguridad en el equipamiento) en el CER aplicando lo establecido en la G-FI-04 Guía de Administración del Riesgo.</t>
  </si>
  <si>
    <t>En atención a la acción de mejora orientada a identificar los riesgos en el marco de las actividades ejecutadas en el CER, se realizó la revisión correspondiente y se incorporaron los riesgos identificados en la matriz institucional, los cuales quedaron registrados por proceso de la siguiente manera: R4GIP – control 2, R7GIP – control 1, R8GIP – control 1 y R11GIP – control 1. Con base en lo anterior, se evidencia que la acción fue cumplida, dado que se efectuó la identificación y registro de los riesgos conforme a los lineamientos establecidos.
No obstante, es importante señalar que, a la fecha de esta evaluación, la operación del CER se encuentra trasladada a la Cárcel Distrital, conforme a lo establecido en los memorandos 3-2025-29366 y 3-2025-29368.</t>
  </si>
  <si>
    <t>Generar la Matriz con la identificación de riesgo y controles.</t>
  </si>
  <si>
    <t>OBSERVACIÓN N° 013. Falta de identificación de riesgos y controles asociados a situaciones de seguridad que se presenten en el Centro Especial de Reclusión (CER). La no identificación de riesgos y diseño de controles para la administración en las situaciones críticas de seguridad (motines, vandalismo, intentos de fuga) en el CER, evidencia debilidades en el cumplimiento de la “G-FI-04 Guía de Administración del Riesgo” en los numerales asociados a la identificación del riesgo (procesos, corrupción y seguridad de la información) desconociendo las temáticas de: contexto interno y externo, factores de riesgo (entre los que debe contemplarse la infraestructura del equipamiento), actividades críticas del proceso, entre otros, aumentando la posibilidad de materialización de situaciones que resulten en irregularidades yo incumplimientos normativos o de las funciones asignadas a la SDSCJ tales como las mencionadas en el Artículo 20ª del Decreto N° 413 de 2016 a la SDSCJ literales: “a. Ejecutar las medidas de custodia y vigilancia a las personas privadas de la libertad, velando por su integridad, seguridad, el respeto de sus derechos y el cumplimiento de las medidas impuestas por autoridad judicial.” “d. Implementar las medidas necesarias para conservar el orden dentro del Centro Especial de Reclusión (CER).” “f. Implementar los mecanismos de seguridad al interior del Centro Especial de Reclusión (CER) y efectuar el seguimiento y evaluación respectivo.”</t>
  </si>
  <si>
    <t>Realizar reuniones con líder operativo del proceso, equipo de trabajo y la OAP con el fin de identificar los riesgos y diseño de controles asociados a situaciones de seguridad que se presenten en el CER aplicando lo establecido en la G-FI-04 Guía de Administración del Riesgo.</t>
  </si>
  <si>
    <t>OBSERVACIÓN N° 014. Registro incompleto de los datos (hora firma) en la minuta de registro y acceso del personal al Centro Especial de Reclusión (CER). Se evidenció que la minuta de registro y acceso al personal no cuenta con la completitud de los datos en las columnas de horas de salida y las firmas, desconociendo lo establecido en el numeral 6.1 titulado principios en la política de seguridad y privacidad de la información PO-GT-01 de la entidad, la cual especifica: “3. Integridad: Las personas que accedan a la información de propiedad de la SDSCJ deben preservar la integridad de esta, independientemente de su residencia temporal o permanente, o la forma en que sea transmitida. De la misma manera, debe estar protegida contra modificaciones no planeadas, realizadas con o sin intención.”, complementándose con el glosario el cual define “Integridad: principio que garantiza que la información sea exacta, coherente y completa desde su creación hasta su destrucción”. La situación observada genera riesgo de inexactitud en la trazabilidad del ingreso y salida del personal y visitantes administrativos al CER.</t>
  </si>
  <si>
    <t>Emitir comunicado al personal de CCV para que propenda por la completitud en el diligenciamiento de los campos de las minutas de servicio y al control diario y aleatorio por parte de los cuadros de mando.</t>
  </si>
  <si>
    <t>A la fecha de evaluación de la efectividad el funcionaiento del CER se encuentra suspendido, razón por la cual no fue posible realizar una verificación en campo de la utilización de los formatos, no obstante en el procedimiento PD-GIP-09 Control de Visitas en la Cárcel Distrital (versión 2 del 13-12-2024) se evidencia el lineamiento de utilización de los formatos F-GIP-1250 y F-GIP-1251 (politicas operacionales 1,2 y 16 y actividades 9 y 11)</t>
  </si>
  <si>
    <t>OBSERVACIÓN N° 015. Utilización incorrecta de formato no codificado para el registro de verificación dactiloscópica realizada a los visitantes a PPL (ingreso y salida) en el Centro Especial de Reclusión (CER) La utilización incorrecta (huellas de ingreso registradas en el campo de “Huella Salida” y firma de dactiloscopista registrada en el campo de “Huella Dactiloscopista”) y de un formato no codificado en el Sistema de Gestión de Calidad de la SDSCJ para el registro de la verificación de dactiloscopia adelantada por el cuerpo de custodia y vigilancia a los visitantes (que ingresan o salen) de los PPL en el Centro Especial de Reclusión genera incertidumbre en los clientes internos y externos (colaboradores, ciudadanía yo entes de control) y pueden derivar en un mal uso de los documentos en los que se registran las actividades ejecutadas en el Centro Especial de Reclusión (CER). Lo anterior denota debilidades en el cumplimiento de los lineamientos establecidos en la Guía de “ELABORACIÓN Y CONTROL DE DOCUMENTOS DEL SISTEMA DE GESTIÓN G-FI-01” que establece el tipo de documento así “Formato: Documento diseñado de acuerdo con las necesidades previstas para apoyar el desarrollo de una actividad” y menciona que “El contenido de los formatos estará sujeto a las necesidades de cada proceso, ... Además, deberán incluir instrucciones de diligenciamiento...”</t>
  </si>
  <si>
    <t>Implementar los formatos F-GIP-1250 y F-GIP-1251 asociados al proceso de Gestión Integral a PPL, que son aplicables al CER para el registro de verificación dactiloscópica realizada a los visitantes a PPL</t>
  </si>
  <si>
    <t>A la fecha de evaluación de la efectividad la operación del CER se encuentra trasladada a la Cárcel Distrital, conforme a lo establecido en los memorandos 3-2025-29366 y 3-2025-29368, razón por la cual no fue posible realizar una verificación en campo de la utilización de los formatos, no obstante en el procedimiento PD-GIP-09 Control de Visitas en la Cárcel Distrital (versión 2 del 13-12-2024) se evidencia el lineamiento de utilización de los formatos F-GIP-1250 y F-GIP-1251 (politicas operacionales 1,2 y 16 y actividades 9 y 11)</t>
  </si>
  <si>
    <t>OBSERVACIÓN N° 016. Falta de documentación de lineamientos y puntos de control a ser aplicados para el ingreso de visitantes al Centro Especial de Reclusión (CER) desconociendo la “Guía para la gestión por procesos en el marco del modelo integrado de planeación y gestión (MIPG)”. La falta de documentación de actividades secuenciales, responsables de su cumplimiento, registros oficiales y puntos de control a ser ejecutados en el CER cuando se presenta el ingreso y salida de visitantes al equipamiento, desconoce la “Guía para la gestión por procesos en el marco del modelo integrado de planeación y gestión (MIPG)” el cual establece que “Los procedimientos son el conjunto de especificaciones, relaciones y ordenamiento de las tareas requeridas para cumplir las actividades de un proceso… En su diseño se establecen los métodos para realizar las tareas, la asignación de responsabilidad y autoridad en la ejecución de las actividades. Se deben levantar procedimientos y las actividades vitales para la entidad de las cuales se requiere preservar el conocimiento...”, lo anterior genera riesgo de incumplimiento a las funciones asignadas en el Artículo 20ª del Decreto N° 413 de 2016 a la SDSCJ literales: “a. Ejecutar las medidas de custodia y vigilancia a las personas privadas de la libertad, velando por su integridad, seguridad, el respeto de sus derechos y el cumplimiento de las medidas impuestas por autoridad judicial. d. Implementar las medidas necesarias para conservar el orden dentro del Centro Especial de Reclusión (CER). f. Implementar los mecanismos de seguridad al interior del Centro Especial de Reclusión (CER) y efectuar el seguimiento y evaluación respectivo.”.</t>
  </si>
  <si>
    <t>Generar un cronograma con responsables para la revisión, creación y actualización de los documentos asociados de proceso GIP, que incluyan actividades del CER.</t>
  </si>
  <si>
    <t>La documentación del CER fue revisada, y en los casos en que las actividades a desarrollar pudieron integrarse dentro de los documentos de lineamientos de la Cárcel Distrital, se realizó dicha inclusión, dejando las salvedades correspondientes en los puntos que así lo requerían. No obstante, es importante señalar que, a la fecha de esta evaluación, la operación del CER se encuentra trasladada a la Cárcel Distrital, conforme a lo establecido en los memorandos 3-2025-29366 y 3-2025-29368.</t>
  </si>
  <si>
    <t>Hacer seguimiento mensual al cronograma</t>
  </si>
  <si>
    <t>Para el Plan 452 se generaron 2 acciones una con fecha de finalización en 31-10-2024 y la otra 31-12-2024. Con base en los resultados del segumiento a controles asociados a riesgos realizado para el III trimestre de 2025 y comunicado mediante memorando 3-2025-50467 del 11 de diciembre del mismo año, el plan se califica como inefectivo dada la repetición de las debilidades relacionadas con los reportes de evidencias de la ejecución de controles.</t>
  </si>
  <si>
    <t>Lina Medina Sarmiento</t>
  </si>
  <si>
    <t>Para el Plan 453 se generaron 2 acciones una con fecha de finalización en 31-12-2024 y la otra 31-10-2024.  Con base en los resultados del segumiento a controles asociados a riesgos realizado para el III trimestre de 2025 y comunicado mediante memorando 3-2025-50467 del 11 de diciembre del mismo año, el plan se califica como inefectivo dada la repetición de las debilidades relacionadas con los reportes de evidencias de la ejecución de controles.</t>
  </si>
  <si>
    <t>Solicitar el cargue de la información faltante en el sistema Portal MIPG correspondiente a las evidencias del reporte de indicadores del primer trimestre de 2024.</t>
  </si>
  <si>
    <t>Una vez revisada la implementación de la acción, se evidenció que se cumplió con la emisión de las solicitudes enviadas a los operadores de servicio, asimismo y como parte del seguimiento, se realizó revisión en la Dirección de Bienes, en la que se tomó una muestra de facturas de energía y acueducto, evidenciándose que estas se encuentran registradas en las matrices y que los pagos se efectuaron dentro de los plazos establecidos por los operadores, por consiguiente, se concluye que la acción implementada fue efectiva. 
Sin embargo, se evidenció que no se han presentado avances frente a la conexión con SIMBA, de acuerdo con la información suministrada durante la visita, es así como la Dirección de Bienes informó que debido a modificaciones recientes en la facturación del operador de acueducto y a otros ajustes operativos, aún no ha sido posible realizar la conexión con SIMBA, como tampoco se ha podido avanzar en la creación de la cuenta padre por parte del Acueducto.
Por lo anterior, se recomienda mantener los controles implementados para garantizar la oportunidad y pago de los servicios públicos y dar continuidad a las reuniones programadas con el proveedor para avanzar en su implementación.</t>
  </si>
  <si>
    <t>Una vez verificado el inventario con corte al 31 de octubre, se evidenciaron avances en la gestión de la información, reflejados en la inexistencia de bienes pendientes por dar de baja y en la completitud de los datos correspondientes a marca, referencia y número de serie. Asimismo, se identificaron 126 bienes en estado inservible los cuales ingresaron recientemente a bodega.
Adicionalmente, se tomó una muestra de las placas 103583 y 98123, en la cual se evidenció el correspondiente registro fotográfico; por lo anterior, la acción se considera efectiva.
No obstante, al verificar el procedimiento actual, se observó que este no contempla el registro fotográfico para el ingreso de las cámaras al Sistema de Videovigilancia. En consecuencia, se recomienda continuar con la implementación de dicha práctica, así como de continuar con el seguimiento y gestión oportuna para la destinación final de los bienes clasificados como inservibles, con el fin de evitar que los bienes permanezcan por largos periodos en bodega y se generen riesgos en el control del inventario y en la información contable.</t>
  </si>
  <si>
    <t xml:space="preserve">En el Informe Final de Auditoría Interna al proceso de Gestión Documental, radicado mediante el memorando N° del 09-10-2025, se señala en el numeral 7.4.3 que el seguimiento a la efectividad del Plan de Mejora N° 489 de 2024 resultó en una acción inefectiva. Asimismo, se evidenció la persistencia de la situación previamente identificada en la Observación N° 10 </t>
  </si>
  <si>
    <t xml:space="preserve">En el Informe Final de Seguimiento al procedimiento PD-GH-19 Declaración de Conflicto de Interés en el ejercicio del Servicio Público, radicado bajo el número 3-2024-39489 del 29-11-2024, se señala en el numeral 5.3 la evaluación de la efectividad de las acciones consignadas en el Plan de Mejoramiento Interno de la vigencia 2023, derivadas del seguimiento anterior sobre conflicto de interés. El resultado evidenció una acción inefectiva, indicando la persistencia de la situación previamente detectada. </t>
  </si>
  <si>
    <t>Se realizó verificación aleatoria de 22 formatos  F-GH-368 V.3 INVESTIGACIÓN DE ACCIDENTES E INCIDENTE del periodo comprendido entre el 01-01-2025 al 31-10-2025, encontrándose que:     
•   Persisten debilidades en el diligenciamiento y uso del formato de investigación de accidentes e incidentes debido a que: para 2 de estos no se observó la firma del jefe inmediato o supervisor del trabajador accidentado, lo cual también se evidenció en el diligenciamiento del FORMATO INVESTIGACIÓN DE INCIDENTES Y ACCIDENTES DE TRABAJO (Resolución 1401 de 2007) de la ARL POSITIVA para el  accidente grave de un funcionario.</t>
  </si>
  <si>
    <t>Algunas actividades contenidas en el plan de trabajo 2025, finalizan el 31-12-2025, Adicionalmente, en el Informe Final de Auditoría Interna al Proceso Gestión Documental de 2025.  Rad.   3-2025-40881 del 09-10-2025
Numeral 7.5.1. Tablas de retención documental - TRD, se identificó que aún no hay actualización de las TRD, lo cual formaba parte de la acción 488 de 2024; lo cual fue constatado en reunión con el área de Gestión Documental, por lo cual, al detectarse nuevamente la subsistencia de una de las situaciones que dieron origen a la observación de la OCI en 2024 se puede determinar que la acción es una Acción Inefectiva.
Se indicó la persistencia de la situación detectada en la OBSERVACIÓN No. 12</t>
  </si>
  <si>
    <t>SECRETARIA DE SEGURIDAD CONVIVENCIA Y JUSTICIA</t>
  </si>
  <si>
    <t>OFICINA DE CONTROL INTERNO</t>
  </si>
  <si>
    <t>SEGUIMIENTO AL PLAN DE MEJORAMIENTO INTERNO A CORTE 30 DE MARZO DE 2025</t>
  </si>
  <si>
    <t>AUDITORES: INGRID ACOSTA Y ANDREA ALEJO</t>
  </si>
  <si>
    <t>FUENTE: REPORTE PORTAL MIPG - ITS</t>
  </si>
  <si>
    <t>Realizar dos capacitaciones. Una a los usuarios internos de SIMBA y una a los usuarios en los talleres, en lo referente a la administración de usuarios en cumplimiento a lo requerido en el Manual de Seguridad y Privacidad de la Información.</t>
  </si>
  <si>
    <r>
      <t xml:space="preserve">Se realizó Mesa de verificación con la DGH y SG SSTEL 24-11-2025 en la cual se constató que la situación relacionada con el  corte de servicios públicos asociados al pago inoportuno de éstos, no  se ha vuelto a presentar.
De igual forma, se realizó mesa de verificación el 27-11-2025 con la Dirección de Bienes (Paula Andrea Delgado Corredor); en la cual se constató que:  la matriz se está diligenciando y no se ha presentado corte de servicios públicos en los centros de trabajo que sean atribuibles al pago inoportuno de éstos.  
Se dieron  algunas recomendaciones sobre la unicidad de criterios para el  diligenciamiento  de la base y la coherencia de los datos  consignados en ella, a fin de que la información sea confiable y oportuna
</t>
    </r>
    <r>
      <rPr>
        <b/>
        <sz val="10"/>
        <color rgb="FF000000"/>
        <rFont val="Arial"/>
        <family val="2"/>
      </rPr>
      <t>Acción Efectiva</t>
    </r>
  </si>
  <si>
    <r>
      <t xml:space="preserve">Se realizó Mesa de verificación con la DGH y SG SST  el  24-11-2025 en la cual se constató que la situación relacionada con el  corte de servicios públicos asociados al pago inoportuno de éstos, no  se ha vuelto a presentar.
De igual forma, se realizó mesa de verificación el 27-11-2025 con la Dirección de Bienes (Paula Andrea Delgado Corredor); en la cual se constató que:   no se ha presentado corte de servicios públicos en los centros de trabajo que sean atribuibles al pago inoportuno de éstos. 
Se realizó recomendación respecto de establecer un lineamiento que indique el plazo máximo para realizar la  actualización de la matriz en Excel por medio de la cual se lleva el control de pagos y consumos de servicios públicos, d  
</t>
    </r>
    <r>
      <rPr>
        <b/>
        <sz val="10"/>
        <color rgb="FF000000"/>
        <rFont val="Arial"/>
        <family val="2"/>
      </rPr>
      <t>Acción Efectiva</t>
    </r>
  </si>
  <si>
    <r>
      <t xml:space="preserve">Se realizó mesa de verificación el 27-11-2025 con la líder operativa de la DGH, abordando el diligenciamiento de las reprogramaciones en la Matriz de Seguimiento de ejecución del PIC; evidenciándose la medición, control y monitoreo del PIC.  
</t>
    </r>
    <r>
      <rPr>
        <b/>
        <sz val="10"/>
        <color rgb="FF000000"/>
        <rFont val="Arial"/>
        <family val="2"/>
      </rPr>
      <t>Acción Efectiva</t>
    </r>
  </si>
  <si>
    <r>
      <t xml:space="preserve">Se realizó mesa de verificación el 27-11-2025 con la líder operativa de la DGH, abordando la remisión de alertas mediante correo electrónico referentes al diligenciamiento de la Matriz del Plan Institucional de Capacitación; evidenciándose la medición, control y monitoreo que el área realiza al respecto.
</t>
    </r>
    <r>
      <rPr>
        <b/>
        <sz val="10"/>
        <color rgb="FF000000"/>
        <rFont val="Arial"/>
        <family val="2"/>
      </rPr>
      <t>Acción Efectiva</t>
    </r>
  </si>
  <si>
    <r>
      <t xml:space="preserve">Se realizó mesa de verificación el 27-11-2025 con la líder operativa de la DGH, abordando la remisión de alertas mediante correo electrónico referentes al diligenciamiento de la Matriz Cronograma de Bienestar; evidenciándose la medición, control y monitoreo que el área realiza al respecto.
</t>
    </r>
    <r>
      <rPr>
        <b/>
        <sz val="10"/>
        <color rgb="FF000000"/>
        <rFont val="Arial"/>
        <family val="2"/>
      </rPr>
      <t>Acción Efectiva</t>
    </r>
  </si>
  <si>
    <r>
      <t xml:space="preserve">Se realizó mesa de verificación el 27-11-2025 con la líder operativa de la DGH, abordando el diligenciamiento de las reprogramaciones en la  Matriz Cronograma de Bienestar; evidenciándose la medición, control y monitoreo del PIC.
</t>
    </r>
    <r>
      <rPr>
        <b/>
        <sz val="10"/>
        <color rgb="FF000000"/>
        <rFont val="Arial"/>
        <family val="2"/>
      </rPr>
      <t>Acción Efectiva</t>
    </r>
  </si>
  <si>
    <r>
      <t xml:space="preserve">"Se realizó verificación con la responsable del SG SST respecto a las condiciones de Confort térmico, encontrándose que:
•   Durante el periodo comprendido entre el 01-01-2025 al 31-10-2025, SST  solicitó una medición técnica de Confort Térmico a la ARL POSITIVA, la cual fue realizada en el mes de marzo 2025 por la ARL POSITIVA de acuerdo con la ""Norma ISO 7730:2005 -Ergonomía del
ambiente térmico - Determinación analítica e interpretación del confort térmico mediante cálculo de  los índices PMV y PPD y criterios de confort térmico locales"", encontrándose básicamente que los controles a la sensación de frío en las madrugadas pueden ser controladas con acciones propias del trabajador o contratista.
•Realizadas las inspecciones de SST, no se evidenció disconfort térmico en las Casas de Justicia,
•   De igual forma, no  fueron identificados reportes de los servidores o contratista con relación a disconfort térmico.
</t>
    </r>
    <r>
      <rPr>
        <b/>
        <sz val="10"/>
        <color rgb="FF000000"/>
        <rFont val="Arial"/>
        <family val="2"/>
      </rPr>
      <t xml:space="preserve">Acción Efectiva       </t>
    </r>
  </si>
  <si>
    <r>
      <t xml:space="preserve">Se realizó verificación a la matriz  de realización de Pausas Activas en la SDSCJ en el periodo comprendido entre el 01-01-2025 al 31-10-2025, en la cual se observó:
•  La realización de Pausas Activas en Casas de Justicia en las cuales se evidenciaron 223 participaciones, 
•   En el C4 constan 1.197 participaciones. 
Estas pausas activas se realizaron en modalidad presencial y virtual.  
De igual forma, la DGH - SGSST, creó un espacio virtual con la ARL POSITIVA denominado  "¡Desconéctate para reconectarte! Pausas activas", dirigido a todo el personal de la SDSCJ, esta pausa activa se realizó  periódicamente los días viernes a las 10:00 am.
</t>
    </r>
    <r>
      <rPr>
        <b/>
        <sz val="10"/>
        <color rgb="FF000000"/>
        <rFont val="Arial"/>
        <family val="2"/>
      </rPr>
      <t>Acción Efectiva</t>
    </r>
  </si>
  <si>
    <r>
      <t xml:space="preserve">1.  </t>
    </r>
    <r>
      <rPr>
        <b/>
        <sz val="10"/>
        <color rgb="FF000000"/>
        <rFont val="Arial"/>
        <family val="2"/>
      </rPr>
      <t>Vigencia 2024</t>
    </r>
    <r>
      <rPr>
        <sz val="10"/>
        <color rgb="FF000000"/>
        <rFont val="Arial"/>
        <family val="2"/>
      </rPr>
      <t xml:space="preserve">.  Se identificó en Informe  de Seguimiento al cumplimiento de la Circular 10 de 2020 de la CNSC y Directiva 15 de 2022 de la PGN.  </t>
    </r>
    <r>
      <rPr>
        <b/>
        <sz val="10"/>
        <color rgb="FF000000"/>
        <rFont val="Arial"/>
        <family val="2"/>
      </rPr>
      <t xml:space="preserve">Rad. 3-2024-11288 </t>
    </r>
    <r>
      <rPr>
        <sz val="10"/>
        <color rgb="FF000000"/>
        <rFont val="Arial"/>
        <family val="2"/>
      </rPr>
      <t xml:space="preserve">del 27-03-2024
Numeral 5.4 Cumplimiento del deber de realizar las evaluaciones de desempeño del segundo semestre del periodo 2023-2024 en oportunidad. 
</t>
    </r>
    <r>
      <rPr>
        <b/>
        <sz val="10"/>
        <color rgb="FF000000"/>
        <rFont val="Arial"/>
        <family val="2"/>
      </rPr>
      <t xml:space="preserve">Acción Inefectiva.
</t>
    </r>
    <r>
      <rPr>
        <sz val="10"/>
        <color rgb="FF000000"/>
        <rFont val="Arial"/>
        <family val="2"/>
      </rPr>
      <t xml:space="preserve">Se indicó la persistencia de la situación detectada mediante observación No. 1
2.  </t>
    </r>
    <r>
      <rPr>
        <b/>
        <sz val="10"/>
        <color rgb="FF000000"/>
        <rFont val="Arial"/>
        <family val="2"/>
      </rPr>
      <t xml:space="preserve"> Vigencia 2025</t>
    </r>
    <r>
      <rPr>
        <sz val="10"/>
        <color rgb="FF000000"/>
        <rFont val="Arial"/>
        <family val="2"/>
      </rPr>
      <t xml:space="preserve">.   Se identificó en Informe  de Seguimiento  al cumplimiento de la Circular 10 de 2020 de la CNSC y Directiva 15 de 2022 de la PGN.  </t>
    </r>
    <r>
      <rPr>
        <b/>
        <sz val="10"/>
        <color rgb="FF000000"/>
        <rFont val="Arial"/>
        <family val="2"/>
      </rPr>
      <t xml:space="preserve">Rad.3-2025-12333 </t>
    </r>
    <r>
      <rPr>
        <sz val="10"/>
        <color rgb="FF000000"/>
        <rFont val="Arial"/>
        <family val="2"/>
      </rPr>
      <t xml:space="preserve">del 31-03-2025
Numeral 5.4. Oportunidad en la realización de las Evaluaciones de Desempeño Laboral -EDL- correspondientes al primer periodo 2024-2025.
</t>
    </r>
    <r>
      <rPr>
        <b/>
        <sz val="10"/>
        <color rgb="FF000000"/>
        <rFont val="Arial"/>
        <family val="2"/>
      </rPr>
      <t xml:space="preserve">Acción Inefectiva.
</t>
    </r>
    <r>
      <rPr>
        <sz val="10"/>
        <color rgb="FF000000"/>
        <rFont val="Arial"/>
        <family val="2"/>
      </rPr>
      <t>Se indicó la persistencia de la situación detectada mediante observación No. 1</t>
    </r>
  </si>
  <si>
    <r>
      <t xml:space="preserve">1.  </t>
    </r>
    <r>
      <rPr>
        <b/>
        <sz val="10"/>
        <color rgb="FF000000"/>
        <rFont val="Arial"/>
        <family val="2"/>
      </rPr>
      <t>Vigencia 2024</t>
    </r>
    <r>
      <rPr>
        <sz val="10"/>
        <color rgb="FF000000"/>
        <rFont val="Arial"/>
        <family val="2"/>
      </rPr>
      <t xml:space="preserve">.   Se identificó en Informe  de Seguimiento al cumplimiento de la Circular 10 de 2020 de la CNSC y Directiva 15 de 2022 de la PGN.  </t>
    </r>
    <r>
      <rPr>
        <b/>
        <sz val="10"/>
        <color rgb="FF000000"/>
        <rFont val="Arial"/>
        <family val="2"/>
      </rPr>
      <t xml:space="preserve">Rad. 3-2024-11288 </t>
    </r>
    <r>
      <rPr>
        <sz val="10"/>
        <color rgb="FF000000"/>
        <rFont val="Arial"/>
        <family val="2"/>
      </rPr>
      <t xml:space="preserve">del 27-03-2024
Numeral 5.4 Cumplimiento del deber de realizar las evaluaciones de desempeño del segundo semestre del periodo 2023-2024 en oportunidad. 
</t>
    </r>
    <r>
      <rPr>
        <b/>
        <sz val="10"/>
        <color rgb="FF000000"/>
        <rFont val="Arial"/>
        <family val="2"/>
      </rPr>
      <t xml:space="preserve">Acción Inefectiva.
</t>
    </r>
    <r>
      <rPr>
        <sz val="10"/>
        <color rgb="FF000000"/>
        <rFont val="Arial"/>
        <family val="2"/>
      </rPr>
      <t xml:space="preserve">Se indicó la persistencia de la situación detectada mediante observación No. 1
2.  </t>
    </r>
    <r>
      <rPr>
        <b/>
        <sz val="10"/>
        <color rgb="FF000000"/>
        <rFont val="Arial"/>
        <family val="2"/>
      </rPr>
      <t xml:space="preserve"> Vigencia 2025</t>
    </r>
    <r>
      <rPr>
        <sz val="10"/>
        <color rgb="FF000000"/>
        <rFont val="Arial"/>
        <family val="2"/>
      </rPr>
      <t xml:space="preserve">. Se identificó en Informe  de Seguimiento  al cumplimiento de la Circular 10 de 2020 de la CNSC y Directiva 15 de 2022 de la PGN.  </t>
    </r>
    <r>
      <rPr>
        <b/>
        <sz val="10"/>
        <color rgb="FF000000"/>
        <rFont val="Arial"/>
        <family val="2"/>
      </rPr>
      <t xml:space="preserve">Rad.3-2025-12333 </t>
    </r>
    <r>
      <rPr>
        <sz val="10"/>
        <color rgb="FF000000"/>
        <rFont val="Arial"/>
        <family val="2"/>
      </rPr>
      <t xml:space="preserve">del 31-03-2025
Numeral 5.4. Oportunidad en la realización de las Evaluaciones de Desempeño Laboral -EDL- correspondientes al primer periodo 2024-2025.
</t>
    </r>
    <r>
      <rPr>
        <b/>
        <sz val="10"/>
        <color rgb="FF000000"/>
        <rFont val="Arial"/>
        <family val="2"/>
      </rPr>
      <t xml:space="preserve">Acción Inefectiva.
</t>
    </r>
    <r>
      <rPr>
        <sz val="10"/>
        <color rgb="FF000000"/>
        <rFont val="Arial"/>
        <family val="2"/>
      </rPr>
      <t>Se indicó la persistencia de la situación detectada mediante observación No. 1</t>
    </r>
  </si>
  <si>
    <r>
      <t xml:space="preserve">1.  </t>
    </r>
    <r>
      <rPr>
        <b/>
        <sz val="10"/>
        <color rgb="FF000000"/>
        <rFont val="Arial"/>
        <family val="2"/>
      </rPr>
      <t>Vigencia 2024</t>
    </r>
    <r>
      <rPr>
        <sz val="10"/>
        <color rgb="FF000000"/>
        <rFont val="Arial"/>
        <family val="2"/>
      </rPr>
      <t xml:space="preserve">. Se identificó en Informe  de Seguimiento al cumplimiento de la Circular 10 de 2020 de la CNSC y Directiva 15 de 2022 de la PGN.  </t>
    </r>
    <r>
      <rPr>
        <b/>
        <sz val="10"/>
        <color rgb="FF000000"/>
        <rFont val="Arial"/>
        <family val="2"/>
      </rPr>
      <t xml:space="preserve">Rad. 3-2024-11288 </t>
    </r>
    <r>
      <rPr>
        <sz val="10"/>
        <color rgb="FF000000"/>
        <rFont val="Arial"/>
        <family val="2"/>
      </rPr>
      <t xml:space="preserve">del 27-03-2024
Numeral 5.4 Cumplimiento del deber de realizar las evaluaciones de desempeño del segundo semestre del periodo 2023-2024 en oportunidad. 
</t>
    </r>
    <r>
      <rPr>
        <b/>
        <sz val="10"/>
        <color rgb="FF000000"/>
        <rFont val="Arial"/>
        <family val="2"/>
      </rPr>
      <t xml:space="preserve">Acción Inefectiva.
</t>
    </r>
    <r>
      <rPr>
        <sz val="10"/>
        <color rgb="FF000000"/>
        <rFont val="Arial"/>
        <family val="2"/>
      </rPr>
      <t xml:space="preserve">Se indicó la persistencia de la situación detectada mediante observación No. 1
2.  </t>
    </r>
    <r>
      <rPr>
        <b/>
        <sz val="10"/>
        <color rgb="FF000000"/>
        <rFont val="Arial"/>
        <family val="2"/>
      </rPr>
      <t xml:space="preserve"> Vigencia 2025</t>
    </r>
    <r>
      <rPr>
        <sz val="10"/>
        <color rgb="FF000000"/>
        <rFont val="Arial"/>
        <family val="2"/>
      </rPr>
      <t xml:space="preserve">. Se identificó en Informe  de Seguimiento  al cumplimiento de la Circular 10 de 2020 de la CNSC y Directiva 15 de 2022 de la PGN.  </t>
    </r>
    <r>
      <rPr>
        <b/>
        <sz val="10"/>
        <color rgb="FF000000"/>
        <rFont val="Arial"/>
        <family val="2"/>
      </rPr>
      <t xml:space="preserve">Rad.3-2025-12333 </t>
    </r>
    <r>
      <rPr>
        <sz val="10"/>
        <color rgb="FF000000"/>
        <rFont val="Arial"/>
        <family val="2"/>
      </rPr>
      <t xml:space="preserve">del 31-03-2025
Numeral 5.4. Oportunidad en la realización de las Evaluaciones de Desempeño Laboral -EDL- correspondientes al primer periodo 2024-2025.
</t>
    </r>
    <r>
      <rPr>
        <b/>
        <sz val="10"/>
        <color rgb="FF000000"/>
        <rFont val="Arial"/>
        <family val="2"/>
      </rPr>
      <t xml:space="preserve">Acción Inefectiva.
</t>
    </r>
    <r>
      <rPr>
        <sz val="10"/>
        <color rgb="FF000000"/>
        <rFont val="Arial"/>
        <family val="2"/>
      </rPr>
      <t>Se indicó la persistencia de la situación detectada mediante observación No. 1</t>
    </r>
  </si>
  <si>
    <r>
      <t xml:space="preserve">Se identificó en Informe  de Seguimiento al  cumplimiento de la Circular 10 de 2020 de la CNSC y Directiva 15 de 2022 de la PGN.  </t>
    </r>
    <r>
      <rPr>
        <b/>
        <sz val="10"/>
        <color rgb="FF000000"/>
        <rFont val="Arial"/>
        <family val="2"/>
      </rPr>
      <t>Rad.3-2025-12333</t>
    </r>
    <r>
      <rPr>
        <sz val="10"/>
        <color rgb="FF000000"/>
        <rFont val="Arial"/>
        <family val="2"/>
      </rPr>
      <t xml:space="preserve"> del 31-03-2025
Numeral 5.9. Anexo. Efectividad de las acciones de Mejora.
</t>
    </r>
    <r>
      <rPr>
        <b/>
        <sz val="10"/>
        <color rgb="FF000000"/>
        <rFont val="Arial"/>
        <family val="2"/>
      </rPr>
      <t xml:space="preserve">Acción Efectiva
</t>
    </r>
  </si>
  <si>
    <r>
      <t>Se identificó en Informe  de Seguimiento al  cumplimiento de la Circular 10 de 2020 de la CNSC y Directiva 15 de 2022 de la PGN.  Rad.</t>
    </r>
    <r>
      <rPr>
        <b/>
        <sz val="10"/>
        <color rgb="FF000000"/>
        <rFont val="Arial"/>
        <family val="2"/>
      </rPr>
      <t xml:space="preserve">3-2025-12333 </t>
    </r>
    <r>
      <rPr>
        <sz val="10"/>
        <color rgb="FF000000"/>
        <rFont val="Arial"/>
        <family val="2"/>
      </rPr>
      <t xml:space="preserve">del 31-03-2025
Numeral 5.9. Anexo. Efectividad de las acciones de Mejora.
</t>
    </r>
    <r>
      <rPr>
        <b/>
        <sz val="10"/>
        <color rgb="FF000000"/>
        <rFont val="Arial"/>
        <family val="2"/>
      </rPr>
      <t xml:space="preserve">Acción Efectiva
</t>
    </r>
  </si>
  <si>
    <r>
      <t xml:space="preserve">Teniendo presente que:
La extemporaneidad en las fechas de Evaluación de Desempeño Laboral -EDL-  ha sido una constante identificada mediante los seguimientos al cumplimiento de la normatividad de carrera como se puede observar en recuento que se presenta a continuación:
•    </t>
    </r>
    <r>
      <rPr>
        <b/>
        <sz val="10"/>
        <color rgb="FF000000"/>
        <rFont val="Arial"/>
        <family val="2"/>
      </rPr>
      <t>Vigencia 2023</t>
    </r>
    <r>
      <rPr>
        <sz val="10"/>
        <color rgb="FF000000"/>
        <rFont val="Arial"/>
        <family val="2"/>
      </rPr>
      <t xml:space="preserve">.    Informe  de Seguimiento al  cumplimiento de la Circular 10 de 2020 de la CNSC y Directiva 15 de 2022 de la PGN.  Rad. 3-2023-34367 del 29-09-2023.
•   </t>
    </r>
    <r>
      <rPr>
        <b/>
        <sz val="10"/>
        <color rgb="FF000000"/>
        <rFont val="Arial"/>
        <family val="2"/>
      </rPr>
      <t>Vigencia 2024.</t>
    </r>
    <r>
      <rPr>
        <sz val="10"/>
        <color rgb="FF000000"/>
        <rFont val="Arial"/>
        <family val="2"/>
      </rPr>
      <t xml:space="preserve">   Informe  de Seguimiento al  cumplimiento de la Circular 10 de 2020 de la CNSC y Directiva 15 de 2022 de la PGN.  Rad : 3-2024-11288 del 27-03-2024.
Numeral 5.4 Cumplimiento del deber de realizar las evaluaciones de desempeño del segundo semestre del periodo 2023-2024 en oportunidad.
Generó: Observación No 1. Debilidad en el cumplimiento de los términos máximos para realizar las evaluaciones de desempeño laboral del segundo periodo 2023-2024, inaplicando el numeral 1 del art 2.2.8.1.4. del  Decreto 1083 de 2015 y el numeral 2- Circular 10-2020-CNSC. 
•   </t>
    </r>
    <r>
      <rPr>
        <b/>
        <sz val="10"/>
        <color rgb="FF000000"/>
        <rFont val="Arial"/>
        <family val="2"/>
      </rPr>
      <t>Vigencia 2025</t>
    </r>
    <r>
      <rPr>
        <sz val="10"/>
        <color rgb="FF000000"/>
        <rFont val="Arial"/>
        <family val="2"/>
      </rPr>
      <t xml:space="preserve"> - Informe  de Seguimiento al  cumplimiento de la Circular 10 de 2020 de la CNSC y Directiva 15 de 2022 de la PGN.    Rad.3-2025-12333 de fecha 31-03-2025.
Numeral 5.4. Oportunidad en la realización de las Evaluaciones de Desempeño Laboral -EDL correspondientes al primer periodo 2024-2025.
Generó:  Observación No 1. Debilidad en el cumplimiento de los términos máximos para realizar las evaluaciones de desempeño laboral del primer periodo 2024-2025, inaplicando el  numeral 1 del art 2.2.8.1.4. del Decreto 1083 de 2015 y el numeral 2- Circular 10-2020-CNSC.
Por lo anterior, es claro que las  acciones establecidas para superar la situación detectada, no han surtido efecto, toda vez que la situación se ha reiterado en los años 2024 y 2025.
Si bien la acción 394  fue cerrada el 31-03-2025 coincidiendo con la emisión del informe en mención de la presente vigencia, es claro que las acciones al respecto no son efectivas.
Por lo que, se recomienda al Proceso de Gestión Estratégica del Talento Humano, establecer acciones puntuales con las dependencias que están generando  el incumplimiento de lo normado respecto del deber de realizar las EDL dentro de los términos establecidos.
Acción Inefectiva.</t>
    </r>
  </si>
  <si>
    <r>
      <t xml:space="preserve">Teniendo presente que:
La extemporaneidad en las fechas de Evaluación de Desempeño Laboral -EDL- ha sido una constante identificada mediante los seguimientos al cumplimiento de la normatividad de carrera como se puede observar en recuento que se presenta a continuación:
•   </t>
    </r>
    <r>
      <rPr>
        <b/>
        <sz val="10"/>
        <color rgb="FF000000"/>
        <rFont val="Arial"/>
        <family val="2"/>
      </rPr>
      <t xml:space="preserve"> Vigencia 2023.</t>
    </r>
    <r>
      <rPr>
        <sz val="10"/>
        <color rgb="FF000000"/>
        <rFont val="Arial"/>
        <family val="2"/>
      </rPr>
      <t xml:space="preserve">    Informe  de Seguimiento al  cumplimiento de la Circular 10 de 2020 de la CNSC y Directiva 15 de 2022 de la PGN.  Rad. 3-2023-34367 del 29-09-2023.
•  </t>
    </r>
    <r>
      <rPr>
        <b/>
        <sz val="10"/>
        <color rgb="FF000000"/>
        <rFont val="Arial"/>
        <family val="2"/>
      </rPr>
      <t xml:space="preserve"> Vigencia 2024.</t>
    </r>
    <r>
      <rPr>
        <sz val="10"/>
        <color rgb="FF000000"/>
        <rFont val="Arial"/>
        <family val="2"/>
      </rPr>
      <t xml:space="preserve">   Informe  de Seguimiento al  cumplimiento de la Circular 10 de 2020 de la CNSC y Directiva 15 de 2022 de la PGN.  Rad : 3-2024-11288 del 27-03-2024.
Numeral 5.4 Cumplimiento del deber de realizar las evaluaciones de desempeño del segundo semestre del periodo 2023-2024 en oportunidad.
Generó: Observación No 1. Debilidad en el cumplimiento de los términos máximos para realizar las evaluaciones de desempeño laboral del segundo periodo 2023-2024, inaplicando el numeral 1 del art 2.2.8.1.4. del  Decreto 1083 de 2015 y el numeral 2- Circular 10-2020-CNSC. 
•   </t>
    </r>
    <r>
      <rPr>
        <b/>
        <sz val="10"/>
        <color rgb="FF000000"/>
        <rFont val="Arial"/>
        <family val="2"/>
      </rPr>
      <t>Vigencia 2025</t>
    </r>
    <r>
      <rPr>
        <sz val="10"/>
        <color rgb="FF000000"/>
        <rFont val="Arial"/>
        <family val="2"/>
      </rPr>
      <t xml:space="preserve"> - Informe  de Seguimiento al  cumplimiento de la Circular 10 de 2020 de la CNSC y Directiva 15 de 2022 de la PGN.    Rad.3-2025-12333 de fecha 31-03-2025.
Numeral 5.4. Oportunidad en la realización de las Evaluaciones de Desempeño Laboral -EDL correspondientes al primer periodo 2024-2025.
Generó:  Observación No 1. Debilidad en el cumplimiento de los términos máximos para realizar las evaluaciones de desempeño laboral del primer periodo 2024-2025, inaplicando el  numeral 1 del art 2.2.8.1.4. del Decreto 1083 de 2015 y el numeral 2- Circular 10-2020-CNSC.
Por lo anterior, es claro que las  acciones establecidas para superar la situación detectada, no han surtido efecto, toda vez que la situación se ha reiterado en los años 2024 y 2025.
Si bien la acción 394  fue cerrada el 31-03-2025 coincidiendo con la emisión del informe en mención de la presente vigencia, es claro que las acciones al respecto no son efectivas.
Por lo que, se recomienda al Proceso de Gestión Estratégica del Talento Humano, establecer acciones puntuales con las dependencias que están generando  el incumplimiento de lo normado respecto del deber de realizar las EDL dentro de los términos establecidos.
Acción Inefectiva.</t>
    </r>
  </si>
  <si>
    <t xml:space="preserve">En el seguimiento realizado en segundo semestre de 2024 comunicado por medio del memorando radicado N. 3-2025-7942, Fecha: 27/02/2025, se elevo nuevamente observación asociada a las debilidades que se presentan en en el reporte y cargue de soportes documentales por parte de la 1LD, así como en el monitoreo realizados por la 2LD en el Portal MIPG para los indicadores de gestión activos. Por lo anterior, se presenta reiteración en la situación identificada, lo que indica que la acción de mejora propuesta no fue efectiva al no atacar la causa raiz que origina la recurrencia en las falencias de monitoreo a los indicadores de gestión. 
Asimismo, en el informe de seguimiento de los indicadores de gestión correspondientes al primer semestre de 2025, Radicado N. 3-2025-29695, Fecha: 30/07/2025 ,  se evidencia la persistencia de la observación inicialmente detectada. En consecuencia, se concluye que la medida adoptada resultó inefectiva. 
Por otra parte, como se encuentra el plan de mejora 544 con dos acciones en estado abierto, se sugiere a la OAP, adelantar las acciones necesarias que subsanen las causas identificadas. </t>
  </si>
  <si>
    <t>Se evidencia que los 22 documentos (consulta del 5 de noviembre en el Portal MIPG) se actualizarón en el 2025 y cumplen con los lineamientos documentales de la entidad.</t>
  </si>
  <si>
    <r>
      <t>En el seguimiento realizado en segundo semestre de 2024 comunicado por medio del memorando radicado N. 3-2025-7942, Fecha: 27/02/2025, se indicó "</t>
    </r>
    <r>
      <rPr>
        <i/>
        <sz val="10"/>
        <color theme="1"/>
        <rFont val="Arial"/>
        <family val="2"/>
      </rPr>
      <t xml:space="preserve">La acción se encuentra CERRADA en el Portal Mipg modulo Mejoras, sin embargo, esta oficina evidenció </t>
    </r>
    <r>
      <rPr>
        <b/>
        <i/>
        <sz val="10"/>
        <color theme="1"/>
        <rFont val="Arial"/>
        <family val="2"/>
      </rPr>
      <t>inefectividad</t>
    </r>
    <r>
      <rPr>
        <i/>
        <sz val="10"/>
        <color theme="1"/>
        <rFont val="Arial"/>
        <family val="2"/>
      </rPr>
      <t xml:space="preserve"> en la acción correctiva, toda vez que en el presente seguimiento  3-2025-29695 Fecha:30/07/2025, se evidenció nuevamente indicadores con  soportes y análisis del  comportamiento del indicador faltantes</t>
    </r>
    <r>
      <rPr>
        <sz val="10"/>
        <color theme="1"/>
        <rFont val="Arial"/>
        <family val="2"/>
      </rPr>
      <t xml:space="preserve">". Por lo  anterior, se elevó nuevamente observación asociada a las debilidades que se presentan en en el reporte y cargue de soportes documentales por parte de la 1LD, así como en el monitoreo realizados por la 2LD en el Portal MIPG para los indicadores de gestión activos. Por lo anterior, se presenta reiteración en la situación identificada, lo que indica que la acción de mejora propuesta no fue efectiva al no atacar la causa raiz que origina la recurrencia en las falencias de monitoreo a los indicadores de gestión.  
Por otra parte, derivado de la observacion registrada en el informe radicado  Radicado  3-2025-7942  Fecha:  27/02/2025  se formulo el plan de mejora 544 que registra 3 acciones con fecha de finalización en los meses de septiembre 2025. los cuales seran evaluadas en el seguimiento correspondiente al II  semestre 2025.
En consecuencia, se concluye que la medida adoptada resultó </t>
    </r>
    <r>
      <rPr>
        <b/>
        <sz val="10"/>
        <color theme="1"/>
        <rFont val="Arial"/>
        <family val="2"/>
      </rPr>
      <t xml:space="preserve">inefectiva. </t>
    </r>
    <r>
      <rPr>
        <sz val="10"/>
        <color theme="1"/>
        <rFont val="Arial"/>
        <family val="2"/>
      </rPr>
      <t xml:space="preserve">
</t>
    </r>
  </si>
  <si>
    <t xml:space="preserve">Durante el ejercicio auditor se identificó doble carga de datos y diferencias de información respecto al mismo registro en Survey123 vs PROGRESSUS, lo anterior, aumenta la probabilidad de que se materialice los riesgos de integridad de información de acuerdo con los principios de seguridad de la información contenidos dentro de la “Política de Seguridad y Privacidad de la Información PO-GT-01” de la Entidad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</si>
</sst>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0" x14ac:knownFonts="1">
    <font>
      <sz val="11"/>
      <color theme="1"/>
      <name val="Aptos Narrow"/>
      <family val="2"/>
      <scheme val="minor"/>
    </font>
    <font>
      <b/>
      <sz val="10"/>
      <color theme="1"/>
      <name val="Arial"/>
      <family val="2"/>
    </font>
    <font>
      <sz val="10"/>
      <color theme="1"/>
      <name val="Arial"/>
      <family val="2"/>
    </font>
    <font>
      <sz val="10"/>
      <name val="Arial"/>
      <family val="2"/>
    </font>
    <font>
      <b/>
      <sz val="10"/>
      <color rgb="FFFFFFFF"/>
      <name val="Arial"/>
      <family val="2"/>
    </font>
    <font>
      <sz val="10"/>
      <color rgb="FF000000"/>
      <name val="Arial"/>
      <family val="2"/>
    </font>
    <font>
      <i/>
      <sz val="10"/>
      <color theme="1"/>
      <name val="Arial"/>
      <family val="2"/>
    </font>
    <font>
      <b/>
      <i/>
      <sz val="10"/>
      <color theme="1"/>
      <name val="Arial"/>
      <family val="2"/>
    </font>
    <font>
      <b/>
      <sz val="10"/>
      <color rgb="FF000000"/>
      <name val="Arial"/>
      <family val="2"/>
    </font>
    <font>
      <sz val="10"/>
      <color rgb="FF242424"/>
      <name val="Arial"/>
      <family val="2"/>
    </font>
  </fonts>
  <fills count="6">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0000"/>
        <bgColor indexed="64"/>
      </patternFill>
    </fill>
    <fill>
      <patternFill patternType="solid">
        <fgColor rgb="FFFFFFFF"/>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2">
    <xf numFmtId="0" fontId="0" fillId="0" borderId="0"/>
    <xf numFmtId="0" fontId="3" fillId="0" borderId="0"/>
  </cellStyleXfs>
  <cellXfs count="77">
    <xf numFmtId="0" fontId="0" fillId="0" borderId="0" xfId="0"/>
    <xf numFmtId="0" fontId="2" fillId="0" borderId="0" xfId="0" applyFont="1"/>
    <xf numFmtId="0" fontId="2" fillId="0" borderId="3" xfId="0" applyFont="1" applyBorder="1" applyAlignment="1">
      <alignment horizontal="center" vertical="center" wrapText="1"/>
    </xf>
    <xf numFmtId="0" fontId="2" fillId="0" borderId="1" xfId="0" applyFont="1" applyBorder="1" applyAlignment="1">
      <alignment vertical="center" wrapText="1"/>
    </xf>
    <xf numFmtId="0" fontId="2" fillId="0" borderId="0" xfId="0" applyFont="1" applyAlignment="1">
      <alignment horizontal="center" vertical="center"/>
    </xf>
    <xf numFmtId="0" fontId="2" fillId="0" borderId="0" xfId="0" applyFont="1" applyAlignment="1">
      <alignment vertical="center"/>
    </xf>
    <xf numFmtId="0" fontId="2" fillId="0" borderId="0" xfId="0" applyFont="1" applyAlignment="1">
      <alignment horizontal="center"/>
    </xf>
    <xf numFmtId="0" fontId="2" fillId="2" borderId="0" xfId="0" applyFont="1" applyFill="1"/>
    <xf numFmtId="0" fontId="2" fillId="2" borderId="0" xfId="0" applyFont="1" applyFill="1" applyAlignment="1">
      <alignment horizontal="center" vertical="center"/>
    </xf>
    <xf numFmtId="0" fontId="2" fillId="2" borderId="0" xfId="0" applyFont="1" applyFill="1" applyAlignment="1">
      <alignment vertical="center"/>
    </xf>
    <xf numFmtId="0" fontId="2" fillId="2" borderId="0" xfId="0" applyFont="1" applyFill="1" applyAlignment="1">
      <alignment horizontal="center"/>
    </xf>
    <xf numFmtId="0" fontId="2" fillId="2" borderId="0" xfId="0" applyFont="1" applyFill="1" applyAlignment="1">
      <alignment wrapText="1"/>
    </xf>
    <xf numFmtId="0" fontId="2" fillId="2" borderId="1" xfId="0" applyFont="1" applyFill="1" applyBorder="1" applyAlignment="1">
      <alignment wrapText="1"/>
    </xf>
    <xf numFmtId="0" fontId="2" fillId="2" borderId="5" xfId="0" applyFont="1" applyFill="1" applyBorder="1"/>
    <xf numFmtId="0" fontId="2" fillId="2" borderId="6" xfId="0" applyFont="1" applyFill="1" applyBorder="1"/>
    <xf numFmtId="0" fontId="2" fillId="2" borderId="6" xfId="0" applyFont="1" applyFill="1" applyBorder="1" applyAlignment="1">
      <alignment horizontal="center" vertical="center"/>
    </xf>
    <xf numFmtId="0" fontId="2" fillId="2" borderId="6" xfId="0" applyFont="1" applyFill="1" applyBorder="1" applyAlignment="1">
      <alignment vertical="center"/>
    </xf>
    <xf numFmtId="0" fontId="2" fillId="2" borderId="6" xfId="0" applyFont="1" applyFill="1" applyBorder="1" applyAlignment="1">
      <alignment horizontal="center"/>
    </xf>
    <xf numFmtId="0" fontId="2" fillId="2" borderId="6" xfId="0" applyFont="1" applyFill="1" applyBorder="1" applyAlignment="1">
      <alignment wrapText="1"/>
    </xf>
    <xf numFmtId="14" fontId="2" fillId="2" borderId="4" xfId="0" applyNumberFormat="1" applyFont="1" applyFill="1" applyBorder="1" applyAlignment="1">
      <alignment wrapText="1"/>
    </xf>
    <xf numFmtId="14" fontId="2" fillId="2" borderId="7" xfId="0" applyNumberFormat="1" applyFont="1" applyFill="1" applyBorder="1" applyAlignment="1">
      <alignment wrapText="1"/>
    </xf>
    <xf numFmtId="0" fontId="2" fillId="0" borderId="1" xfId="0" applyFont="1" applyBorder="1" applyAlignment="1">
      <alignment horizontal="justify" vertical="top" wrapText="1"/>
    </xf>
    <xf numFmtId="0" fontId="2" fillId="2" borderId="1" xfId="0" applyFont="1" applyFill="1" applyBorder="1" applyAlignment="1">
      <alignment horizontal="center" vertical="center" wrapText="1"/>
    </xf>
    <xf numFmtId="14" fontId="2" fillId="2" borderId="4" xfId="0" applyNumberFormat="1" applyFont="1" applyFill="1" applyBorder="1" applyAlignment="1">
      <alignment horizontal="center" vertical="center" wrapText="1"/>
    </xf>
    <xf numFmtId="14" fontId="2" fillId="0" borderId="1" xfId="0" applyNumberFormat="1" applyFont="1" applyBorder="1" applyAlignment="1">
      <alignment horizontal="center" vertical="center"/>
    </xf>
    <xf numFmtId="0" fontId="5" fillId="0" borderId="1" xfId="0" applyFont="1" applyBorder="1" applyAlignment="1">
      <alignment horizontal="justify" vertical="top" wrapText="1"/>
    </xf>
    <xf numFmtId="0" fontId="2" fillId="3" borderId="0" xfId="0" applyFont="1" applyFill="1"/>
    <xf numFmtId="14" fontId="2" fillId="2" borderId="1" xfId="0" applyNumberFormat="1" applyFont="1" applyFill="1" applyBorder="1" applyAlignment="1">
      <alignment horizontal="center" vertical="center"/>
    </xf>
    <xf numFmtId="0" fontId="2" fillId="2" borderId="1" xfId="0" applyFont="1" applyFill="1" applyBorder="1" applyAlignment="1">
      <alignment horizontal="justify" vertical="top" wrapText="1"/>
    </xf>
    <xf numFmtId="0" fontId="5" fillId="2" borderId="1" xfId="0" applyFont="1" applyFill="1" applyBorder="1" applyAlignment="1">
      <alignment horizontal="justify" vertical="top" wrapText="1"/>
    </xf>
    <xf numFmtId="14" fontId="2" fillId="2" borderId="1" xfId="0" applyNumberFormat="1" applyFont="1" applyFill="1" applyBorder="1" applyAlignment="1">
      <alignment horizontal="center" vertical="center" wrapText="1"/>
    </xf>
    <xf numFmtId="14" fontId="2" fillId="0" borderId="1" xfId="0" applyNumberFormat="1" applyFont="1" applyBorder="1" applyAlignment="1">
      <alignment horizontal="center" vertical="center" wrapText="1"/>
    </xf>
    <xf numFmtId="0" fontId="2" fillId="4" borderId="0" xfId="0" applyFont="1" applyFill="1"/>
    <xf numFmtId="0" fontId="4" fillId="4" borderId="1" xfId="0" applyFont="1" applyFill="1" applyBorder="1" applyAlignment="1">
      <alignment horizontal="center" vertical="center"/>
    </xf>
    <xf numFmtId="0" fontId="4" fillId="4" borderId="1" xfId="0" applyFont="1" applyFill="1" applyBorder="1" applyAlignment="1">
      <alignment horizontal="center" vertical="center" wrapText="1"/>
    </xf>
    <xf numFmtId="0" fontId="5" fillId="5" borderId="1" xfId="0" applyFont="1" applyFill="1" applyBorder="1" applyAlignment="1">
      <alignment horizontal="center" vertical="center" wrapText="1"/>
    </xf>
    <xf numFmtId="0" fontId="5" fillId="0" borderId="1" xfId="0" applyFont="1" applyBorder="1" applyAlignment="1">
      <alignment horizontal="center" vertical="center"/>
    </xf>
    <xf numFmtId="0" fontId="2" fillId="2" borderId="1" xfId="0" applyFont="1" applyFill="1" applyBorder="1" applyAlignment="1">
      <alignment horizontal="center" vertical="center"/>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5" fillId="0" borderId="1" xfId="0" applyFont="1" applyBorder="1" applyAlignment="1">
      <alignment horizontal="center" vertical="center" wrapText="1"/>
    </xf>
    <xf numFmtId="0" fontId="1" fillId="2" borderId="0" xfId="0" applyFont="1" applyFill="1" applyAlignment="1">
      <alignment horizontal="center"/>
    </xf>
    <xf numFmtId="0" fontId="1" fillId="2" borderId="0" xfId="0" applyFont="1" applyFill="1" applyAlignment="1"/>
    <xf numFmtId="164" fontId="3" fillId="0" borderId="1" xfId="1" applyNumberFormat="1" applyFont="1" applyBorder="1" applyAlignment="1">
      <alignment horizontal="center" vertical="center"/>
    </xf>
    <xf numFmtId="164" fontId="3" fillId="0" borderId="1" xfId="1" applyNumberFormat="1" applyFont="1" applyBorder="1" applyAlignment="1">
      <alignment horizontal="center" vertical="center" wrapText="1"/>
    </xf>
    <xf numFmtId="164" fontId="3" fillId="2" borderId="1" xfId="1" applyNumberFormat="1" applyFont="1" applyFill="1" applyBorder="1" applyAlignment="1">
      <alignment horizontal="center" vertical="center"/>
    </xf>
    <xf numFmtId="0" fontId="9" fillId="2" borderId="1" xfId="0" applyFont="1" applyFill="1" applyBorder="1" applyAlignment="1">
      <alignment vertical="center"/>
    </xf>
    <xf numFmtId="0" fontId="9" fillId="2" borderId="1" xfId="0" applyFont="1" applyFill="1" applyBorder="1" applyAlignment="1">
      <alignment horizontal="center" vertical="center"/>
    </xf>
    <xf numFmtId="0" fontId="5" fillId="2" borderId="1" xfId="0" applyFont="1" applyFill="1" applyBorder="1" applyAlignment="1">
      <alignment horizontal="center" vertical="center"/>
    </xf>
    <xf numFmtId="0" fontId="2" fillId="0" borderId="2" xfId="0" applyFont="1" applyBorder="1" applyAlignment="1">
      <alignment horizontal="justify" vertical="center" wrapText="1"/>
    </xf>
    <xf numFmtId="14" fontId="5" fillId="5" borderId="1" xfId="0" applyNumberFormat="1" applyFont="1" applyFill="1" applyBorder="1" applyAlignment="1">
      <alignment horizontal="center" vertical="center" wrapText="1"/>
    </xf>
    <xf numFmtId="0" fontId="2" fillId="0" borderId="1" xfId="0" applyFont="1" applyBorder="1" applyAlignment="1">
      <alignment horizontal="justify" vertical="top"/>
    </xf>
    <xf numFmtId="0" fontId="2" fillId="2" borderId="1" xfId="0" applyFont="1" applyFill="1" applyBorder="1" applyAlignment="1">
      <alignment horizontal="justify" vertical="top"/>
    </xf>
    <xf numFmtId="0" fontId="2" fillId="0" borderId="2" xfId="0" applyFont="1" applyBorder="1" applyAlignment="1">
      <alignment horizontal="justify" vertical="top" wrapText="1"/>
    </xf>
    <xf numFmtId="0" fontId="5" fillId="0" borderId="1" xfId="0" applyFont="1" applyBorder="1" applyAlignment="1">
      <alignment horizontal="justify" vertical="top" wrapText="1"/>
    </xf>
    <xf numFmtId="0" fontId="2" fillId="0" borderId="1" xfId="0" applyFont="1" applyBorder="1" applyAlignment="1">
      <alignment horizontal="center" vertical="center"/>
    </xf>
    <xf numFmtId="0" fontId="2" fillId="2" borderId="1" xfId="0" applyFont="1" applyFill="1" applyBorder="1" applyAlignment="1">
      <alignment horizontal="center" vertical="center"/>
    </xf>
    <xf numFmtId="0" fontId="2" fillId="0" borderId="1" xfId="0" applyFont="1" applyBorder="1" applyAlignment="1">
      <alignment horizontal="center" vertical="center" wrapText="1"/>
    </xf>
    <xf numFmtId="0" fontId="5" fillId="0" borderId="1" xfId="0" applyFont="1" applyBorder="1" applyAlignment="1">
      <alignment horizontal="center" vertical="center"/>
    </xf>
    <xf numFmtId="0" fontId="5" fillId="2" borderId="1" xfId="0" applyFont="1" applyFill="1" applyBorder="1" applyAlignment="1">
      <alignment horizontal="center" vertical="center"/>
    </xf>
    <xf numFmtId="0" fontId="1" fillId="2" borderId="0" xfId="0" applyFont="1" applyFill="1" applyBorder="1" applyAlignment="1">
      <alignment horizontal="center"/>
    </xf>
    <xf numFmtId="0" fontId="1" fillId="2" borderId="8" xfId="0" applyFont="1" applyFill="1" applyBorder="1" applyAlignment="1">
      <alignment horizontal="center"/>
    </xf>
    <xf numFmtId="0" fontId="1" fillId="2" borderId="9" xfId="0" applyFont="1" applyFill="1" applyBorder="1" applyAlignment="1">
      <alignment horizontal="center"/>
    </xf>
    <xf numFmtId="0" fontId="1" fillId="2" borderId="10" xfId="0" applyFont="1" applyFill="1" applyBorder="1" applyAlignment="1">
      <alignment horizontal="center"/>
    </xf>
    <xf numFmtId="0" fontId="1" fillId="2" borderId="11" xfId="0" applyFont="1" applyFill="1" applyBorder="1" applyAlignment="1">
      <alignment horizontal="center"/>
    </xf>
    <xf numFmtId="0" fontId="1" fillId="2" borderId="12" xfId="0" applyFont="1" applyFill="1" applyBorder="1" applyAlignment="1">
      <alignment horizontal="center"/>
    </xf>
    <xf numFmtId="0" fontId="1" fillId="2" borderId="13" xfId="0" applyFont="1" applyFill="1" applyBorder="1" applyAlignment="1">
      <alignment horizontal="center"/>
    </xf>
    <xf numFmtId="0" fontId="1" fillId="2" borderId="14" xfId="0" applyFont="1" applyFill="1" applyBorder="1" applyAlignment="1">
      <alignment horizontal="center"/>
    </xf>
    <xf numFmtId="0" fontId="1" fillId="2" borderId="15" xfId="0" applyFont="1" applyFill="1" applyBorder="1" applyAlignment="1">
      <alignment horizontal="center"/>
    </xf>
    <xf numFmtId="0" fontId="2" fillId="0" borderId="16" xfId="0" applyFont="1" applyBorder="1" applyAlignment="1">
      <alignment horizontal="justify" vertical="top" wrapText="1"/>
    </xf>
    <xf numFmtId="0" fontId="2" fillId="0" borderId="17" xfId="0" applyFont="1" applyBorder="1" applyAlignment="1">
      <alignment horizontal="justify" vertical="top" wrapText="1"/>
    </xf>
    <xf numFmtId="0" fontId="2" fillId="0" borderId="2" xfId="0" applyFont="1" applyBorder="1" applyAlignment="1">
      <alignment horizontal="justify" vertical="top" wrapText="1"/>
    </xf>
    <xf numFmtId="0" fontId="0" fillId="0" borderId="2" xfId="0" applyBorder="1" applyAlignment="1">
      <alignment horizontal="justify" vertical="top" wrapText="1"/>
    </xf>
    <xf numFmtId="0" fontId="2" fillId="2" borderId="16" xfId="0" applyFont="1" applyFill="1" applyBorder="1" applyAlignment="1">
      <alignment horizontal="justify" vertical="top" wrapText="1"/>
    </xf>
    <xf numFmtId="0" fontId="0" fillId="0" borderId="17" xfId="0" applyBorder="1" applyAlignment="1">
      <alignment horizontal="justify" vertical="top" wrapText="1"/>
    </xf>
    <xf numFmtId="0" fontId="5" fillId="2" borderId="16" xfId="0" applyFont="1" applyFill="1" applyBorder="1" applyAlignment="1">
      <alignment horizontal="justify" vertical="top" wrapText="1"/>
    </xf>
    <xf numFmtId="0" fontId="5" fillId="0" borderId="16" xfId="0" applyFont="1" applyBorder="1" applyAlignment="1">
      <alignment horizontal="justify" vertical="top" wrapText="1"/>
    </xf>
  </cellXfs>
  <cellStyles count="2">
    <cellStyle name="Normal" xfId="0" builtinId="0"/>
    <cellStyle name="Normal 4" xfId="1" xr:uid="{5596B73E-E628-429C-B9F9-DD65A007C65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286597-3399-4551-8C15-5380ACB3988B}">
  <sheetPr>
    <pageSetUpPr fitToPage="1"/>
  </sheetPr>
  <dimension ref="A1:P215"/>
  <sheetViews>
    <sheetView tabSelected="1" view="pageBreakPreview" topLeftCell="E1" zoomScaleNormal="100" zoomScaleSheetLayoutView="100" workbookViewId="0">
      <selection activeCell="G100" sqref="G100"/>
    </sheetView>
  </sheetViews>
  <sheetFormatPr baseColWidth="10" defaultColWidth="11.42578125" defaultRowHeight="12.75" x14ac:dyDescent="0.2"/>
  <cols>
    <col min="1" max="1" width="1.85546875" style="7" customWidth="1"/>
    <col min="2" max="2" width="22.42578125" style="1" bestFit="1" customWidth="1"/>
    <col min="3" max="3" width="17.28515625" style="1" customWidth="1"/>
    <col min="4" max="4" width="27.7109375" style="4" customWidth="1"/>
    <col min="5" max="5" width="21.28515625" style="4" customWidth="1"/>
    <col min="6" max="6" width="50.42578125" style="1" customWidth="1"/>
    <col min="7" max="7" width="71.7109375" style="5" customWidth="1"/>
    <col min="8" max="8" width="34.85546875" style="6" customWidth="1"/>
    <col min="9" max="9" width="66.140625" style="1" customWidth="1"/>
    <col min="10" max="11" width="25.42578125" style="11" customWidth="1"/>
    <col min="12" max="16384" width="11.42578125" style="1"/>
  </cols>
  <sheetData>
    <row r="1" spans="2:16" ht="15" customHeight="1" x14ac:dyDescent="0.2">
      <c r="B1" s="61" t="s">
        <v>449</v>
      </c>
      <c r="C1" s="62"/>
      <c r="D1" s="62"/>
      <c r="E1" s="62"/>
      <c r="F1" s="62"/>
      <c r="G1" s="62"/>
      <c r="H1" s="62"/>
      <c r="I1" s="62"/>
      <c r="J1" s="62"/>
      <c r="K1" s="63"/>
      <c r="L1" s="41"/>
      <c r="M1" s="41"/>
      <c r="N1" s="41"/>
      <c r="O1" s="41"/>
      <c r="P1" s="41"/>
    </row>
    <row r="2" spans="2:16" ht="15" customHeight="1" x14ac:dyDescent="0.2">
      <c r="B2" s="64" t="s">
        <v>450</v>
      </c>
      <c r="C2" s="60"/>
      <c r="D2" s="60"/>
      <c r="E2" s="60"/>
      <c r="F2" s="60"/>
      <c r="G2" s="60"/>
      <c r="H2" s="60"/>
      <c r="I2" s="60"/>
      <c r="J2" s="60"/>
      <c r="K2" s="65"/>
      <c r="L2" s="41"/>
      <c r="M2" s="41"/>
      <c r="N2" s="41"/>
      <c r="O2" s="41"/>
      <c r="P2" s="41"/>
    </row>
    <row r="3" spans="2:16" ht="15" customHeight="1" x14ac:dyDescent="0.2">
      <c r="B3" s="64" t="s">
        <v>451</v>
      </c>
      <c r="C3" s="60"/>
      <c r="D3" s="60"/>
      <c r="E3" s="60"/>
      <c r="F3" s="60"/>
      <c r="G3" s="60"/>
      <c r="H3" s="60"/>
      <c r="I3" s="60"/>
      <c r="J3" s="60"/>
      <c r="K3" s="65"/>
      <c r="L3" s="41"/>
      <c r="M3" s="41"/>
      <c r="N3" s="41"/>
      <c r="O3" s="41"/>
      <c r="P3" s="41"/>
    </row>
    <row r="4" spans="2:16" ht="15" customHeight="1" x14ac:dyDescent="0.2">
      <c r="B4" s="64" t="s">
        <v>452</v>
      </c>
      <c r="C4" s="60"/>
      <c r="D4" s="60"/>
      <c r="E4" s="60"/>
      <c r="F4" s="60"/>
      <c r="G4" s="60"/>
      <c r="H4" s="60"/>
      <c r="I4" s="60"/>
      <c r="J4" s="60"/>
      <c r="K4" s="65"/>
      <c r="L4" s="41"/>
      <c r="M4" s="41"/>
      <c r="N4" s="41"/>
      <c r="O4" s="41"/>
      <c r="P4" s="41"/>
    </row>
    <row r="5" spans="2:16" ht="15" customHeight="1" thickBot="1" x14ac:dyDescent="0.25">
      <c r="B5" s="66" t="s">
        <v>453</v>
      </c>
      <c r="C5" s="67"/>
      <c r="D5" s="67"/>
      <c r="E5" s="67"/>
      <c r="F5" s="67"/>
      <c r="G5" s="67"/>
      <c r="H5" s="67"/>
      <c r="I5" s="67"/>
      <c r="J5" s="67"/>
      <c r="K5" s="68"/>
      <c r="L5" s="42"/>
      <c r="M5" s="42"/>
      <c r="N5" s="42"/>
      <c r="O5" s="42"/>
      <c r="P5" s="42"/>
    </row>
    <row r="6" spans="2:16" s="7" customFormat="1" x14ac:dyDescent="0.2"/>
    <row r="7" spans="2:16" ht="51" x14ac:dyDescent="0.2">
      <c r="B7" s="33" t="s">
        <v>0</v>
      </c>
      <c r="C7" s="34" t="s">
        <v>3</v>
      </c>
      <c r="D7" s="34" t="s">
        <v>4</v>
      </c>
      <c r="E7" s="34" t="s">
        <v>5</v>
      </c>
      <c r="F7" s="33" t="s">
        <v>6</v>
      </c>
      <c r="G7" s="33" t="s">
        <v>7</v>
      </c>
      <c r="H7" s="34" t="s">
        <v>8</v>
      </c>
      <c r="I7" s="34" t="s">
        <v>9</v>
      </c>
      <c r="J7" s="34" t="s">
        <v>10</v>
      </c>
      <c r="K7" s="34" t="s">
        <v>11</v>
      </c>
    </row>
    <row r="8" spans="2:16" s="8" customFormat="1" ht="150" customHeight="1" x14ac:dyDescent="0.25">
      <c r="B8" s="22" t="s">
        <v>1</v>
      </c>
      <c r="C8" s="37">
        <v>436</v>
      </c>
      <c r="D8" s="37">
        <v>2024</v>
      </c>
      <c r="E8" s="27">
        <v>45560</v>
      </c>
      <c r="F8" s="28" t="s">
        <v>33</v>
      </c>
      <c r="G8" s="28" t="s">
        <v>442</v>
      </c>
      <c r="H8" s="43" t="s">
        <v>2</v>
      </c>
      <c r="I8" s="28" t="s">
        <v>472</v>
      </c>
      <c r="J8" s="22" t="s">
        <v>16</v>
      </c>
      <c r="K8" s="30">
        <v>45944</v>
      </c>
    </row>
    <row r="9" spans="2:16" s="7" customFormat="1" ht="150" customHeight="1" x14ac:dyDescent="0.2">
      <c r="B9" s="38" t="s">
        <v>187</v>
      </c>
      <c r="C9" s="55">
        <v>456</v>
      </c>
      <c r="D9" s="39">
        <v>2024</v>
      </c>
      <c r="E9" s="31">
        <v>45604</v>
      </c>
      <c r="F9" s="69" t="s">
        <v>188</v>
      </c>
      <c r="G9" s="21" t="s">
        <v>296</v>
      </c>
      <c r="H9" s="44" t="s">
        <v>24</v>
      </c>
      <c r="I9" s="21" t="s">
        <v>189</v>
      </c>
      <c r="J9" s="38" t="s">
        <v>78</v>
      </c>
      <c r="K9" s="31">
        <v>45982</v>
      </c>
    </row>
    <row r="10" spans="2:16" s="7" customFormat="1" ht="150" customHeight="1" x14ac:dyDescent="0.2">
      <c r="B10" s="38" t="s">
        <v>187</v>
      </c>
      <c r="C10" s="55"/>
      <c r="D10" s="39">
        <v>2024</v>
      </c>
      <c r="E10" s="31">
        <v>45650</v>
      </c>
      <c r="F10" s="70"/>
      <c r="G10" s="21" t="s">
        <v>297</v>
      </c>
      <c r="H10" s="44" t="s">
        <v>24</v>
      </c>
      <c r="I10" s="21" t="s">
        <v>189</v>
      </c>
      <c r="J10" s="38" t="s">
        <v>78</v>
      </c>
      <c r="K10" s="31">
        <v>45982</v>
      </c>
    </row>
    <row r="11" spans="2:16" s="7" customFormat="1" ht="150" customHeight="1" x14ac:dyDescent="0.2">
      <c r="B11" s="38" t="s">
        <v>187</v>
      </c>
      <c r="C11" s="55"/>
      <c r="D11" s="39">
        <v>2024</v>
      </c>
      <c r="E11" s="31">
        <v>45655</v>
      </c>
      <c r="F11" s="71"/>
      <c r="G11" s="21" t="s">
        <v>298</v>
      </c>
      <c r="H11" s="44" t="s">
        <v>24</v>
      </c>
      <c r="I11" s="21" t="s">
        <v>189</v>
      </c>
      <c r="J11" s="38" t="s">
        <v>78</v>
      </c>
      <c r="K11" s="31">
        <v>45982</v>
      </c>
    </row>
    <row r="12" spans="2:16" s="7" customFormat="1" ht="150" customHeight="1" x14ac:dyDescent="0.2">
      <c r="B12" s="38" t="s">
        <v>187</v>
      </c>
      <c r="C12" s="55">
        <v>462</v>
      </c>
      <c r="D12" s="39">
        <v>2024</v>
      </c>
      <c r="E12" s="31">
        <v>45896</v>
      </c>
      <c r="F12" s="69" t="s">
        <v>190</v>
      </c>
      <c r="G12" s="21" t="s">
        <v>299</v>
      </c>
      <c r="H12" s="44" t="s">
        <v>24</v>
      </c>
      <c r="I12" s="21" t="s">
        <v>191</v>
      </c>
      <c r="J12" s="38" t="s">
        <v>78</v>
      </c>
      <c r="K12" s="31">
        <v>45982</v>
      </c>
    </row>
    <row r="13" spans="2:16" s="7" customFormat="1" ht="150" customHeight="1" x14ac:dyDescent="0.2">
      <c r="B13" s="38" t="s">
        <v>187</v>
      </c>
      <c r="C13" s="55"/>
      <c r="D13" s="39">
        <v>2024</v>
      </c>
      <c r="E13" s="31">
        <v>45896</v>
      </c>
      <c r="F13" s="70"/>
      <c r="G13" s="21" t="s">
        <v>300</v>
      </c>
      <c r="H13" s="44" t="s">
        <v>24</v>
      </c>
      <c r="I13" s="21" t="s">
        <v>191</v>
      </c>
      <c r="J13" s="38" t="s">
        <v>78</v>
      </c>
      <c r="K13" s="31">
        <v>45982</v>
      </c>
    </row>
    <row r="14" spans="2:16" s="7" customFormat="1" ht="150" customHeight="1" x14ac:dyDescent="0.2">
      <c r="B14" s="38" t="s">
        <v>187</v>
      </c>
      <c r="C14" s="55"/>
      <c r="D14" s="39">
        <v>2024</v>
      </c>
      <c r="E14" s="31">
        <v>46012</v>
      </c>
      <c r="F14" s="70"/>
      <c r="G14" s="21" t="s">
        <v>301</v>
      </c>
      <c r="H14" s="44" t="s">
        <v>24</v>
      </c>
      <c r="I14" s="21" t="s">
        <v>191</v>
      </c>
      <c r="J14" s="38" t="s">
        <v>78</v>
      </c>
      <c r="K14" s="31">
        <v>45982</v>
      </c>
    </row>
    <row r="15" spans="2:16" s="7" customFormat="1" ht="150" customHeight="1" x14ac:dyDescent="0.2">
      <c r="B15" s="38" t="s">
        <v>187</v>
      </c>
      <c r="C15" s="55"/>
      <c r="D15" s="39">
        <v>2024</v>
      </c>
      <c r="E15" s="31">
        <v>45896</v>
      </c>
      <c r="F15" s="70"/>
      <c r="G15" s="21" t="s">
        <v>302</v>
      </c>
      <c r="H15" s="44" t="s">
        <v>24</v>
      </c>
      <c r="I15" s="21" t="s">
        <v>191</v>
      </c>
      <c r="J15" s="38" t="s">
        <v>78</v>
      </c>
      <c r="K15" s="31">
        <v>45982</v>
      </c>
    </row>
    <row r="16" spans="2:16" s="7" customFormat="1" ht="150" customHeight="1" x14ac:dyDescent="0.2">
      <c r="B16" s="38" t="s">
        <v>187</v>
      </c>
      <c r="C16" s="55"/>
      <c r="D16" s="39">
        <v>2024</v>
      </c>
      <c r="E16" s="31">
        <v>46107</v>
      </c>
      <c r="F16" s="71"/>
      <c r="G16" s="21" t="s">
        <v>303</v>
      </c>
      <c r="H16" s="44" t="s">
        <v>24</v>
      </c>
      <c r="I16" s="21" t="s">
        <v>191</v>
      </c>
      <c r="J16" s="38" t="s">
        <v>78</v>
      </c>
      <c r="K16" s="31">
        <v>45982</v>
      </c>
    </row>
    <row r="17" spans="2:11" s="7" customFormat="1" ht="150" customHeight="1" x14ac:dyDescent="0.2">
      <c r="B17" s="38" t="s">
        <v>187</v>
      </c>
      <c r="C17" s="55">
        <v>459</v>
      </c>
      <c r="D17" s="39">
        <v>2024</v>
      </c>
      <c r="E17" s="39"/>
      <c r="F17" s="69" t="s">
        <v>311</v>
      </c>
      <c r="G17" s="21" t="s">
        <v>312</v>
      </c>
      <c r="H17" s="43" t="s">
        <v>24</v>
      </c>
      <c r="I17" s="28" t="s">
        <v>313</v>
      </c>
      <c r="J17" s="38" t="s">
        <v>373</v>
      </c>
      <c r="K17" s="30">
        <v>45966</v>
      </c>
    </row>
    <row r="18" spans="2:11" s="7" customFormat="1" ht="150" customHeight="1" x14ac:dyDescent="0.2">
      <c r="B18" s="38" t="s">
        <v>187</v>
      </c>
      <c r="C18" s="55"/>
      <c r="D18" s="39">
        <v>2024</v>
      </c>
      <c r="E18" s="39"/>
      <c r="F18" s="71"/>
      <c r="G18" s="21" t="s">
        <v>314</v>
      </c>
      <c r="H18" s="43" t="s">
        <v>24</v>
      </c>
      <c r="I18" s="21" t="str">
        <f>$I$61</f>
        <v>Como parte de la verificación realizada sobre la observación relacionada con las debilidades en el control para la administración de usuarios del sistema de información SIMBA, particularmente en lo referente a la inactivación oportuna de cuentas, el cumplimiento de los numerales 7.5.7 y 7.5.8 del Manual de Seguridad y Privacidad de la Información MA-GT-01 V4 y la aplicación del procedimiento PD-GT-8 V.5, esta Oficina adelantó mesa de trabajo con la Dirección de Tecnología y Sistemas de Información. Durante la revisión se evaluaron de manera aleatoria los tickets generados en la mesa de ayuda para solicitudes de creación de usuarios, constatándose que estos cuentan con el formato F-GT-285 Solicitud de Administración de Usuarios, diligenciado y firmado por el responsable de la Dirección de Bienes, cumpliendo con el procedimiento establecido por la entidad. Adicionalmente, fue compartido el listado de usuarios activos y al realizar validación, se identifica que todos los activos se encuentran vigentes en la entidad, lo anterior en vinculo a que para poder acceder a SIMBA la conexión se realiza por medio del Directorio Activo de la entidad, lo que indica que cuando un usuario culmina el vinculo con la Secretaría y una vez surta el proceso el usuario se bloquea en los puntos y/o sistemas de información asociados.
En consecuencia, se concluye que las acciones del plan de mejoramiento implementado resultan efectivas.</v>
      </c>
      <c r="J18" s="38" t="s">
        <v>373</v>
      </c>
      <c r="K18" s="30">
        <v>45966</v>
      </c>
    </row>
    <row r="19" spans="2:11" s="7" customFormat="1" ht="150" customHeight="1" x14ac:dyDescent="0.2">
      <c r="B19" s="38" t="s">
        <v>187</v>
      </c>
      <c r="C19" s="55">
        <v>460</v>
      </c>
      <c r="D19" s="39">
        <v>2024</v>
      </c>
      <c r="E19" s="39"/>
      <c r="F19" s="69" t="s">
        <v>315</v>
      </c>
      <c r="G19" s="21" t="s">
        <v>316</v>
      </c>
      <c r="H19" s="43" t="s">
        <v>24</v>
      </c>
      <c r="I19" s="21" t="s">
        <v>317</v>
      </c>
      <c r="J19" s="38" t="s">
        <v>373</v>
      </c>
      <c r="K19" s="30">
        <v>45967</v>
      </c>
    </row>
    <row r="20" spans="2:11" s="7" customFormat="1" ht="150" customHeight="1" x14ac:dyDescent="0.2">
      <c r="B20" s="38" t="s">
        <v>187</v>
      </c>
      <c r="C20" s="55"/>
      <c r="D20" s="39">
        <v>2024</v>
      </c>
      <c r="E20" s="39"/>
      <c r="F20" s="71"/>
      <c r="G20" s="21" t="s">
        <v>318</v>
      </c>
      <c r="H20" s="43" t="s">
        <v>24</v>
      </c>
      <c r="I20" s="51" t="s">
        <v>317</v>
      </c>
      <c r="J20" s="38" t="s">
        <v>373</v>
      </c>
      <c r="K20" s="30">
        <v>45967</v>
      </c>
    </row>
    <row r="21" spans="2:11" s="7" customFormat="1" ht="150" customHeight="1" x14ac:dyDescent="0.2">
      <c r="B21" s="38" t="s">
        <v>187</v>
      </c>
      <c r="C21" s="55">
        <v>463</v>
      </c>
      <c r="D21" s="39">
        <v>2024</v>
      </c>
      <c r="E21" s="39"/>
      <c r="F21" s="69" t="s">
        <v>319</v>
      </c>
      <c r="G21" s="21" t="s">
        <v>320</v>
      </c>
      <c r="H21" s="43" t="s">
        <v>24</v>
      </c>
      <c r="I21" s="21" t="s">
        <v>321</v>
      </c>
      <c r="J21" s="38" t="s">
        <v>373</v>
      </c>
      <c r="K21" s="30">
        <v>45968</v>
      </c>
    </row>
    <row r="22" spans="2:11" s="7" customFormat="1" ht="150" customHeight="1" x14ac:dyDescent="0.2">
      <c r="B22" s="38" t="s">
        <v>187</v>
      </c>
      <c r="C22" s="55"/>
      <c r="D22" s="39">
        <v>2024</v>
      </c>
      <c r="E22" s="39"/>
      <c r="F22" s="70"/>
      <c r="G22" s="21" t="s">
        <v>322</v>
      </c>
      <c r="H22" s="43" t="s">
        <v>24</v>
      </c>
      <c r="I22" s="21" t="s">
        <v>321</v>
      </c>
      <c r="J22" s="38" t="s">
        <v>373</v>
      </c>
      <c r="K22" s="30">
        <v>45968</v>
      </c>
    </row>
    <row r="23" spans="2:11" s="7" customFormat="1" ht="150" customHeight="1" x14ac:dyDescent="0.2">
      <c r="B23" s="38" t="s">
        <v>187</v>
      </c>
      <c r="C23" s="55"/>
      <c r="D23" s="39">
        <v>2024</v>
      </c>
      <c r="E23" s="39"/>
      <c r="F23" s="70"/>
      <c r="G23" s="21" t="s">
        <v>323</v>
      </c>
      <c r="H23" s="43" t="s">
        <v>24</v>
      </c>
      <c r="I23" s="21" t="s">
        <v>321</v>
      </c>
      <c r="J23" s="38" t="s">
        <v>373</v>
      </c>
      <c r="K23" s="30">
        <v>45968</v>
      </c>
    </row>
    <row r="24" spans="2:11" s="7" customFormat="1" ht="150" customHeight="1" x14ac:dyDescent="0.2">
      <c r="B24" s="38" t="s">
        <v>187</v>
      </c>
      <c r="C24" s="55"/>
      <c r="D24" s="39">
        <v>2024</v>
      </c>
      <c r="E24" s="39"/>
      <c r="F24" s="71"/>
      <c r="G24" s="21" t="s">
        <v>324</v>
      </c>
      <c r="H24" s="43" t="s">
        <v>24</v>
      </c>
      <c r="I24" s="21" t="s">
        <v>325</v>
      </c>
      <c r="J24" s="38" t="s">
        <v>373</v>
      </c>
      <c r="K24" s="30">
        <v>45968</v>
      </c>
    </row>
    <row r="25" spans="2:11" s="7" customFormat="1" ht="150" customHeight="1" x14ac:dyDescent="0.2">
      <c r="B25" s="38" t="s">
        <v>187</v>
      </c>
      <c r="C25" s="55">
        <v>470</v>
      </c>
      <c r="D25" s="39">
        <v>2024</v>
      </c>
      <c r="E25" s="39"/>
      <c r="F25" s="69" t="s">
        <v>326</v>
      </c>
      <c r="G25" s="21" t="s">
        <v>327</v>
      </c>
      <c r="H25" s="43" t="s">
        <v>2</v>
      </c>
      <c r="I25" s="21" t="s">
        <v>328</v>
      </c>
      <c r="J25" s="38" t="s">
        <v>373</v>
      </c>
      <c r="K25" s="30">
        <v>45968</v>
      </c>
    </row>
    <row r="26" spans="2:11" s="7" customFormat="1" ht="150" customHeight="1" x14ac:dyDescent="0.2">
      <c r="B26" s="38" t="s">
        <v>187</v>
      </c>
      <c r="C26" s="55"/>
      <c r="D26" s="39">
        <v>2024</v>
      </c>
      <c r="E26" s="37"/>
      <c r="F26" s="71"/>
      <c r="G26" s="21" t="s">
        <v>329</v>
      </c>
      <c r="H26" s="43" t="s">
        <v>2</v>
      </c>
      <c r="I26" s="21" t="s">
        <v>330</v>
      </c>
      <c r="J26" s="38" t="s">
        <v>373</v>
      </c>
      <c r="K26" s="30">
        <v>45968</v>
      </c>
    </row>
    <row r="27" spans="2:11" s="7" customFormat="1" ht="150" customHeight="1" x14ac:dyDescent="0.2">
      <c r="B27" s="38" t="s">
        <v>187</v>
      </c>
      <c r="C27" s="55">
        <v>454</v>
      </c>
      <c r="D27" s="39">
        <v>2024</v>
      </c>
      <c r="E27" s="24">
        <v>45596</v>
      </c>
      <c r="F27" s="69" t="s">
        <v>397</v>
      </c>
      <c r="G27" s="21" t="s">
        <v>398</v>
      </c>
      <c r="H27" s="43" t="s">
        <v>2</v>
      </c>
      <c r="I27" s="21" t="s">
        <v>399</v>
      </c>
      <c r="J27" s="22" t="s">
        <v>377</v>
      </c>
      <c r="K27" s="24">
        <v>45966</v>
      </c>
    </row>
    <row r="28" spans="2:11" s="7" customFormat="1" ht="150" customHeight="1" x14ac:dyDescent="0.2">
      <c r="B28" s="38" t="s">
        <v>187</v>
      </c>
      <c r="C28" s="55"/>
      <c r="D28" s="39">
        <v>2024</v>
      </c>
      <c r="E28" s="24">
        <v>45688</v>
      </c>
      <c r="F28" s="70"/>
      <c r="G28" s="21" t="s">
        <v>400</v>
      </c>
      <c r="H28" s="43" t="s">
        <v>2</v>
      </c>
      <c r="I28" s="21" t="s">
        <v>399</v>
      </c>
      <c r="J28" s="22" t="s">
        <v>377</v>
      </c>
      <c r="K28" s="24">
        <v>45966</v>
      </c>
    </row>
    <row r="29" spans="2:11" s="7" customFormat="1" ht="150" customHeight="1" x14ac:dyDescent="0.2">
      <c r="B29" s="38" t="s">
        <v>187</v>
      </c>
      <c r="C29" s="55"/>
      <c r="D29" s="39">
        <v>2024</v>
      </c>
      <c r="E29" s="24">
        <v>45688</v>
      </c>
      <c r="F29" s="70"/>
      <c r="G29" s="21" t="s">
        <v>401</v>
      </c>
      <c r="H29" s="43" t="s">
        <v>2</v>
      </c>
      <c r="I29" s="21" t="s">
        <v>399</v>
      </c>
      <c r="J29" s="22" t="s">
        <v>377</v>
      </c>
      <c r="K29" s="24">
        <v>45966</v>
      </c>
    </row>
    <row r="30" spans="2:11" s="7" customFormat="1" ht="150" customHeight="1" x14ac:dyDescent="0.2">
      <c r="B30" s="38" t="s">
        <v>187</v>
      </c>
      <c r="C30" s="55"/>
      <c r="D30" s="39">
        <v>2024</v>
      </c>
      <c r="E30" s="24">
        <v>45596</v>
      </c>
      <c r="F30" s="71"/>
      <c r="G30" s="21" t="s">
        <v>402</v>
      </c>
      <c r="H30" s="43" t="s">
        <v>2</v>
      </c>
      <c r="I30" s="21" t="s">
        <v>399</v>
      </c>
      <c r="J30" s="22" t="s">
        <v>377</v>
      </c>
      <c r="K30" s="24">
        <v>45966</v>
      </c>
    </row>
    <row r="31" spans="2:11" s="7" customFormat="1" ht="150" customHeight="1" x14ac:dyDescent="0.2">
      <c r="B31" s="38" t="s">
        <v>187</v>
      </c>
      <c r="C31" s="55">
        <v>455</v>
      </c>
      <c r="D31" s="39">
        <v>2024</v>
      </c>
      <c r="E31" s="24">
        <v>45647</v>
      </c>
      <c r="F31" s="69" t="s">
        <v>403</v>
      </c>
      <c r="G31" s="21" t="s">
        <v>404</v>
      </c>
      <c r="H31" s="43" t="s">
        <v>24</v>
      </c>
      <c r="I31" s="21" t="s">
        <v>405</v>
      </c>
      <c r="J31" s="22" t="s">
        <v>377</v>
      </c>
      <c r="K31" s="24">
        <v>45966</v>
      </c>
    </row>
    <row r="32" spans="2:11" s="7" customFormat="1" ht="150" customHeight="1" x14ac:dyDescent="0.2">
      <c r="B32" s="38" t="s">
        <v>187</v>
      </c>
      <c r="C32" s="55"/>
      <c r="D32" s="39">
        <v>2024</v>
      </c>
      <c r="E32" s="24">
        <v>45647</v>
      </c>
      <c r="F32" s="70"/>
      <c r="G32" s="21" t="s">
        <v>406</v>
      </c>
      <c r="H32" s="43" t="s">
        <v>24</v>
      </c>
      <c r="I32" s="21" t="s">
        <v>405</v>
      </c>
      <c r="J32" s="22" t="s">
        <v>377</v>
      </c>
      <c r="K32" s="24">
        <v>45966</v>
      </c>
    </row>
    <row r="33" spans="2:11" s="7" customFormat="1" ht="150" customHeight="1" x14ac:dyDescent="0.2">
      <c r="B33" s="38" t="s">
        <v>187</v>
      </c>
      <c r="C33" s="55"/>
      <c r="D33" s="39">
        <v>2024</v>
      </c>
      <c r="E33" s="24">
        <v>45596</v>
      </c>
      <c r="F33" s="71"/>
      <c r="G33" s="21" t="s">
        <v>407</v>
      </c>
      <c r="H33" s="43" t="s">
        <v>24</v>
      </c>
      <c r="I33" s="21" t="s">
        <v>405</v>
      </c>
      <c r="J33" s="22" t="s">
        <v>377</v>
      </c>
      <c r="K33" s="24">
        <v>45966</v>
      </c>
    </row>
    <row r="34" spans="2:11" s="7" customFormat="1" ht="150" customHeight="1" x14ac:dyDescent="0.2">
      <c r="B34" s="38" t="s">
        <v>187</v>
      </c>
      <c r="C34" s="39">
        <v>458</v>
      </c>
      <c r="D34" s="39">
        <v>2024</v>
      </c>
      <c r="E34" s="24">
        <v>45685</v>
      </c>
      <c r="F34" s="21" t="s">
        <v>408</v>
      </c>
      <c r="G34" s="21" t="s">
        <v>409</v>
      </c>
      <c r="H34" s="43" t="s">
        <v>24</v>
      </c>
      <c r="I34" s="21" t="s">
        <v>410</v>
      </c>
      <c r="J34" s="22" t="s">
        <v>377</v>
      </c>
      <c r="K34" s="24">
        <v>45966</v>
      </c>
    </row>
    <row r="35" spans="2:11" s="7" customFormat="1" ht="150" customHeight="1" x14ac:dyDescent="0.2">
      <c r="B35" s="38" t="s">
        <v>187</v>
      </c>
      <c r="C35" s="55">
        <v>461</v>
      </c>
      <c r="D35" s="39">
        <v>2024</v>
      </c>
      <c r="E35" s="24">
        <v>45830</v>
      </c>
      <c r="F35" s="69" t="s">
        <v>411</v>
      </c>
      <c r="G35" s="21" t="s">
        <v>412</v>
      </c>
      <c r="H35" s="43" t="s">
        <v>24</v>
      </c>
      <c r="I35" s="21" t="s">
        <v>413</v>
      </c>
      <c r="J35" s="22" t="s">
        <v>377</v>
      </c>
      <c r="K35" s="24">
        <v>45966</v>
      </c>
    </row>
    <row r="36" spans="2:11" s="7" customFormat="1" ht="150" customHeight="1" x14ac:dyDescent="0.2">
      <c r="B36" s="38" t="s">
        <v>187</v>
      </c>
      <c r="C36" s="55"/>
      <c r="D36" s="39">
        <v>2024</v>
      </c>
      <c r="E36" s="24">
        <v>45896</v>
      </c>
      <c r="F36" s="70"/>
      <c r="G36" s="21" t="s">
        <v>414</v>
      </c>
      <c r="H36" s="43" t="s">
        <v>24</v>
      </c>
      <c r="I36" s="21" t="s">
        <v>413</v>
      </c>
      <c r="J36" s="22" t="s">
        <v>377</v>
      </c>
      <c r="K36" s="24">
        <v>45966</v>
      </c>
    </row>
    <row r="37" spans="2:11" s="7" customFormat="1" ht="150" customHeight="1" x14ac:dyDescent="0.2">
      <c r="B37" s="38" t="s">
        <v>187</v>
      </c>
      <c r="C37" s="55"/>
      <c r="D37" s="39">
        <v>2024</v>
      </c>
      <c r="E37" s="24">
        <v>45650</v>
      </c>
      <c r="F37" s="71"/>
      <c r="G37" s="21" t="s">
        <v>415</v>
      </c>
      <c r="H37" s="43" t="s">
        <v>24</v>
      </c>
      <c r="I37" s="21" t="s">
        <v>416</v>
      </c>
      <c r="J37" s="22" t="s">
        <v>377</v>
      </c>
      <c r="K37" s="24">
        <v>45966</v>
      </c>
    </row>
    <row r="38" spans="2:11" s="7" customFormat="1" ht="150" customHeight="1" x14ac:dyDescent="0.2">
      <c r="B38" s="38" t="s">
        <v>187</v>
      </c>
      <c r="C38" s="55">
        <v>464</v>
      </c>
      <c r="D38" s="39">
        <v>2024</v>
      </c>
      <c r="E38" s="24">
        <v>45685</v>
      </c>
      <c r="F38" s="69" t="s">
        <v>417</v>
      </c>
      <c r="G38" s="21" t="s">
        <v>418</v>
      </c>
      <c r="H38" s="43" t="s">
        <v>24</v>
      </c>
      <c r="I38" s="21" t="s">
        <v>419</v>
      </c>
      <c r="J38" s="22" t="s">
        <v>377</v>
      </c>
      <c r="K38" s="24">
        <v>45966</v>
      </c>
    </row>
    <row r="39" spans="2:11" s="7" customFormat="1" ht="150" customHeight="1" x14ac:dyDescent="0.2">
      <c r="B39" s="38" t="s">
        <v>187</v>
      </c>
      <c r="C39" s="55"/>
      <c r="D39" s="39">
        <v>2024</v>
      </c>
      <c r="E39" s="24">
        <v>45786</v>
      </c>
      <c r="F39" s="70"/>
      <c r="G39" s="21" t="s">
        <v>420</v>
      </c>
      <c r="H39" s="43" t="s">
        <v>24</v>
      </c>
      <c r="I39" s="21" t="s">
        <v>471</v>
      </c>
      <c r="J39" s="22" t="s">
        <v>377</v>
      </c>
      <c r="K39" s="24">
        <v>45966</v>
      </c>
    </row>
    <row r="40" spans="2:11" s="7" customFormat="1" ht="150" customHeight="1" x14ac:dyDescent="0.2">
      <c r="B40" s="38" t="s">
        <v>187</v>
      </c>
      <c r="C40" s="55"/>
      <c r="D40" s="39">
        <v>2024</v>
      </c>
      <c r="E40" s="24">
        <v>45604</v>
      </c>
      <c r="F40" s="71"/>
      <c r="G40" s="21" t="s">
        <v>421</v>
      </c>
      <c r="H40" s="43" t="s">
        <v>24</v>
      </c>
      <c r="I40" s="21" t="s">
        <v>422</v>
      </c>
      <c r="J40" s="22" t="s">
        <v>377</v>
      </c>
      <c r="K40" s="24">
        <v>45966</v>
      </c>
    </row>
    <row r="41" spans="2:11" s="7" customFormat="1" ht="150" customHeight="1" x14ac:dyDescent="0.2">
      <c r="B41" s="38" t="s">
        <v>187</v>
      </c>
      <c r="C41" s="55">
        <v>465</v>
      </c>
      <c r="D41" s="39">
        <v>2024</v>
      </c>
      <c r="E41" s="24">
        <v>45685</v>
      </c>
      <c r="F41" s="69" t="s">
        <v>423</v>
      </c>
      <c r="G41" s="21" t="s">
        <v>424</v>
      </c>
      <c r="H41" s="43" t="s">
        <v>24</v>
      </c>
      <c r="I41" s="21" t="s">
        <v>425</v>
      </c>
      <c r="J41" s="22" t="s">
        <v>377</v>
      </c>
      <c r="K41" s="24">
        <v>45966</v>
      </c>
    </row>
    <row r="42" spans="2:11" s="7" customFormat="1" ht="150" customHeight="1" x14ac:dyDescent="0.2">
      <c r="B42" s="38" t="s">
        <v>187</v>
      </c>
      <c r="C42" s="55"/>
      <c r="D42" s="39">
        <v>2024</v>
      </c>
      <c r="E42" s="24">
        <v>45650</v>
      </c>
      <c r="F42" s="71"/>
      <c r="G42" s="21" t="s">
        <v>426</v>
      </c>
      <c r="H42" s="43" t="s">
        <v>24</v>
      </c>
      <c r="I42" s="21" t="s">
        <v>425</v>
      </c>
      <c r="J42" s="22" t="s">
        <v>377</v>
      </c>
      <c r="K42" s="24">
        <v>45966</v>
      </c>
    </row>
    <row r="43" spans="2:11" s="7" customFormat="1" ht="150" customHeight="1" x14ac:dyDescent="0.2">
      <c r="B43" s="38" t="s">
        <v>187</v>
      </c>
      <c r="C43" s="55">
        <v>466</v>
      </c>
      <c r="D43" s="39">
        <v>2024</v>
      </c>
      <c r="E43" s="24">
        <v>45650</v>
      </c>
      <c r="F43" s="69" t="s">
        <v>427</v>
      </c>
      <c r="G43" s="21" t="s">
        <v>428</v>
      </c>
      <c r="H43" s="43" t="s">
        <v>24</v>
      </c>
      <c r="I43" s="21" t="s">
        <v>425</v>
      </c>
      <c r="J43" s="22" t="s">
        <v>377</v>
      </c>
      <c r="K43" s="24">
        <v>45966</v>
      </c>
    </row>
    <row r="44" spans="2:11" s="7" customFormat="1" ht="150" customHeight="1" x14ac:dyDescent="0.2">
      <c r="B44" s="38" t="s">
        <v>187</v>
      </c>
      <c r="C44" s="55"/>
      <c r="D44" s="39">
        <v>2024</v>
      </c>
      <c r="E44" s="24">
        <v>45747</v>
      </c>
      <c r="F44" s="71"/>
      <c r="G44" s="21" t="s">
        <v>426</v>
      </c>
      <c r="H44" s="43" t="s">
        <v>24</v>
      </c>
      <c r="I44" s="21" t="s">
        <v>425</v>
      </c>
      <c r="J44" s="22" t="s">
        <v>377</v>
      </c>
      <c r="K44" s="24">
        <v>45966</v>
      </c>
    </row>
    <row r="45" spans="2:11" s="7" customFormat="1" ht="150" customHeight="1" x14ac:dyDescent="0.2">
      <c r="B45" s="38" t="s">
        <v>187</v>
      </c>
      <c r="C45" s="39">
        <v>467</v>
      </c>
      <c r="D45" s="39">
        <v>2024</v>
      </c>
      <c r="E45" s="24">
        <v>45596</v>
      </c>
      <c r="F45" s="21" t="s">
        <v>429</v>
      </c>
      <c r="G45" s="21" t="s">
        <v>430</v>
      </c>
      <c r="H45" s="43" t="s">
        <v>24</v>
      </c>
      <c r="I45" s="21" t="s">
        <v>431</v>
      </c>
      <c r="J45" s="22" t="s">
        <v>377</v>
      </c>
      <c r="K45" s="24">
        <v>45966</v>
      </c>
    </row>
    <row r="46" spans="2:11" s="7" customFormat="1" ht="150" customHeight="1" x14ac:dyDescent="0.2">
      <c r="B46" s="38" t="s">
        <v>187</v>
      </c>
      <c r="C46" s="39">
        <v>468</v>
      </c>
      <c r="D46" s="39">
        <v>2024</v>
      </c>
      <c r="E46" s="24">
        <v>45655</v>
      </c>
      <c r="F46" s="21" t="s">
        <v>432</v>
      </c>
      <c r="G46" s="21" t="s">
        <v>433</v>
      </c>
      <c r="H46" s="43" t="s">
        <v>24</v>
      </c>
      <c r="I46" s="21" t="s">
        <v>434</v>
      </c>
      <c r="J46" s="22" t="s">
        <v>377</v>
      </c>
      <c r="K46" s="24">
        <v>45966</v>
      </c>
    </row>
    <row r="47" spans="2:11" s="7" customFormat="1" ht="150" customHeight="1" x14ac:dyDescent="0.2">
      <c r="B47" s="38" t="s">
        <v>187</v>
      </c>
      <c r="C47" s="55">
        <v>469</v>
      </c>
      <c r="D47" s="39">
        <v>2024</v>
      </c>
      <c r="E47" s="24">
        <v>45655</v>
      </c>
      <c r="F47" s="69" t="s">
        <v>435</v>
      </c>
      <c r="G47" s="21" t="s">
        <v>436</v>
      </c>
      <c r="H47" s="43" t="s">
        <v>24</v>
      </c>
      <c r="I47" s="21" t="s">
        <v>437</v>
      </c>
      <c r="J47" s="22" t="s">
        <v>377</v>
      </c>
      <c r="K47" s="24">
        <v>45966</v>
      </c>
    </row>
    <row r="48" spans="2:11" s="7" customFormat="1" ht="150" customHeight="1" x14ac:dyDescent="0.2">
      <c r="B48" s="38" t="s">
        <v>187</v>
      </c>
      <c r="C48" s="55"/>
      <c r="D48" s="39">
        <v>2024</v>
      </c>
      <c r="E48" s="24">
        <v>45832</v>
      </c>
      <c r="F48" s="72"/>
      <c r="G48" s="21" t="s">
        <v>438</v>
      </c>
      <c r="H48" s="43" t="s">
        <v>24</v>
      </c>
      <c r="I48" s="21" t="s">
        <v>437</v>
      </c>
      <c r="J48" s="22" t="s">
        <v>377</v>
      </c>
      <c r="K48" s="24">
        <v>45966</v>
      </c>
    </row>
    <row r="49" spans="2:11" s="7" customFormat="1" ht="150" customHeight="1" x14ac:dyDescent="0.2">
      <c r="B49" s="22" t="s">
        <v>85</v>
      </c>
      <c r="C49" s="37">
        <v>415</v>
      </c>
      <c r="D49" s="37">
        <v>2024</v>
      </c>
      <c r="E49" s="27">
        <v>45643</v>
      </c>
      <c r="F49" s="28" t="s">
        <v>202</v>
      </c>
      <c r="G49" s="28" t="s">
        <v>203</v>
      </c>
      <c r="H49" s="43" t="s">
        <v>2</v>
      </c>
      <c r="I49" s="28" t="s">
        <v>204</v>
      </c>
      <c r="J49" s="22" t="s">
        <v>198</v>
      </c>
      <c r="K49" s="30">
        <v>46003</v>
      </c>
    </row>
    <row r="50" spans="2:11" s="7" customFormat="1" ht="150" customHeight="1" x14ac:dyDescent="0.2">
      <c r="B50" s="22" t="s">
        <v>85</v>
      </c>
      <c r="C50" s="37">
        <v>416</v>
      </c>
      <c r="D50" s="37">
        <v>2024</v>
      </c>
      <c r="E50" s="27">
        <v>45530</v>
      </c>
      <c r="F50" s="28" t="s">
        <v>205</v>
      </c>
      <c r="G50" s="28" t="s">
        <v>203</v>
      </c>
      <c r="H50" s="43" t="s">
        <v>2</v>
      </c>
      <c r="I50" s="28" t="s">
        <v>204</v>
      </c>
      <c r="J50" s="22" t="s">
        <v>198</v>
      </c>
      <c r="K50" s="30">
        <v>46003</v>
      </c>
    </row>
    <row r="51" spans="2:11" s="7" customFormat="1" ht="150" customHeight="1" x14ac:dyDescent="0.2">
      <c r="B51" s="22" t="s">
        <v>85</v>
      </c>
      <c r="C51" s="37">
        <v>417</v>
      </c>
      <c r="D51" s="37">
        <v>2024</v>
      </c>
      <c r="E51" s="27">
        <v>45525</v>
      </c>
      <c r="F51" s="28" t="s">
        <v>206</v>
      </c>
      <c r="G51" s="28" t="s">
        <v>207</v>
      </c>
      <c r="H51" s="43" t="s">
        <v>24</v>
      </c>
      <c r="I51" s="28" t="s">
        <v>87</v>
      </c>
      <c r="J51" s="22" t="s">
        <v>78</v>
      </c>
      <c r="K51" s="30">
        <v>46001</v>
      </c>
    </row>
    <row r="52" spans="2:11" s="7" customFormat="1" ht="150" customHeight="1" x14ac:dyDescent="0.2">
      <c r="B52" s="22" t="s">
        <v>85</v>
      </c>
      <c r="C52" s="37">
        <v>418</v>
      </c>
      <c r="D52" s="37">
        <v>2024</v>
      </c>
      <c r="E52" s="27">
        <v>45581</v>
      </c>
      <c r="F52" s="28" t="s">
        <v>208</v>
      </c>
      <c r="G52" s="28" t="s">
        <v>209</v>
      </c>
      <c r="H52" s="43" t="s">
        <v>2</v>
      </c>
      <c r="I52" s="28" t="s">
        <v>204</v>
      </c>
      <c r="J52" s="22" t="s">
        <v>198</v>
      </c>
      <c r="K52" s="30">
        <v>46003</v>
      </c>
    </row>
    <row r="53" spans="2:11" s="7" customFormat="1" ht="150" customHeight="1" x14ac:dyDescent="0.2">
      <c r="B53" s="22" t="s">
        <v>85</v>
      </c>
      <c r="C53" s="37">
        <v>420</v>
      </c>
      <c r="D53" s="37">
        <v>2024</v>
      </c>
      <c r="E53" s="27">
        <v>45534</v>
      </c>
      <c r="F53" s="28" t="s">
        <v>210</v>
      </c>
      <c r="G53" s="28" t="s">
        <v>211</v>
      </c>
      <c r="H53" s="43" t="s">
        <v>2</v>
      </c>
      <c r="I53" s="28" t="s">
        <v>204</v>
      </c>
      <c r="J53" s="22" t="s">
        <v>198</v>
      </c>
      <c r="K53" s="30">
        <v>46003</v>
      </c>
    </row>
    <row r="54" spans="2:11" s="7" customFormat="1" ht="150" customHeight="1" x14ac:dyDescent="0.2">
      <c r="B54" s="22" t="s">
        <v>85</v>
      </c>
      <c r="C54" s="37">
        <v>421</v>
      </c>
      <c r="D54" s="37">
        <v>2024</v>
      </c>
      <c r="E54" s="27">
        <v>45534</v>
      </c>
      <c r="F54" s="28" t="s">
        <v>212</v>
      </c>
      <c r="G54" s="28" t="s">
        <v>211</v>
      </c>
      <c r="H54" s="43" t="s">
        <v>2</v>
      </c>
      <c r="I54" s="28" t="s">
        <v>204</v>
      </c>
      <c r="J54" s="22" t="s">
        <v>198</v>
      </c>
      <c r="K54" s="30">
        <v>46003</v>
      </c>
    </row>
    <row r="55" spans="2:11" s="7" customFormat="1" ht="150" customHeight="1" x14ac:dyDescent="0.2">
      <c r="B55" s="22" t="s">
        <v>85</v>
      </c>
      <c r="C55" s="37">
        <v>422</v>
      </c>
      <c r="D55" s="37">
        <v>2024</v>
      </c>
      <c r="E55" s="27">
        <v>45534</v>
      </c>
      <c r="F55" s="28" t="s">
        <v>213</v>
      </c>
      <c r="G55" s="28" t="s">
        <v>214</v>
      </c>
      <c r="H55" s="43" t="s">
        <v>2</v>
      </c>
      <c r="I55" s="28" t="s">
        <v>204</v>
      </c>
      <c r="J55" s="22" t="s">
        <v>198</v>
      </c>
      <c r="K55" s="30">
        <v>46003</v>
      </c>
    </row>
    <row r="56" spans="2:11" s="7" customFormat="1" ht="150" customHeight="1" x14ac:dyDescent="0.2">
      <c r="B56" s="22" t="s">
        <v>85</v>
      </c>
      <c r="C56" s="37">
        <v>423</v>
      </c>
      <c r="D56" s="37">
        <v>2024</v>
      </c>
      <c r="E56" s="27">
        <v>45530</v>
      </c>
      <c r="F56" s="28" t="s">
        <v>215</v>
      </c>
      <c r="G56" s="28" t="s">
        <v>216</v>
      </c>
      <c r="H56" s="43" t="s">
        <v>2</v>
      </c>
      <c r="I56" s="28" t="s">
        <v>204</v>
      </c>
      <c r="J56" s="22" t="s">
        <v>198</v>
      </c>
      <c r="K56" s="30">
        <v>46003</v>
      </c>
    </row>
    <row r="57" spans="2:11" s="7" customFormat="1" ht="150" customHeight="1" x14ac:dyDescent="0.2">
      <c r="B57" s="22" t="s">
        <v>85</v>
      </c>
      <c r="C57" s="37">
        <v>424</v>
      </c>
      <c r="D57" s="37">
        <v>2024</v>
      </c>
      <c r="E57" s="27">
        <v>45555</v>
      </c>
      <c r="F57" s="28" t="s">
        <v>234</v>
      </c>
      <c r="G57" s="28" t="s">
        <v>235</v>
      </c>
      <c r="H57" s="43" t="s">
        <v>24</v>
      </c>
      <c r="I57" s="29" t="s">
        <v>236</v>
      </c>
      <c r="J57" s="22" t="s">
        <v>225</v>
      </c>
      <c r="K57" s="30">
        <v>45981</v>
      </c>
    </row>
    <row r="58" spans="2:11" s="7" customFormat="1" ht="150" customHeight="1" x14ac:dyDescent="0.2">
      <c r="B58" s="22" t="s">
        <v>85</v>
      </c>
      <c r="C58" s="56">
        <v>425</v>
      </c>
      <c r="D58" s="37">
        <v>2024</v>
      </c>
      <c r="E58" s="27">
        <v>45555</v>
      </c>
      <c r="F58" s="73" t="s">
        <v>237</v>
      </c>
      <c r="G58" s="28" t="s">
        <v>238</v>
      </c>
      <c r="H58" s="43" t="s">
        <v>24</v>
      </c>
      <c r="I58" s="28" t="s">
        <v>443</v>
      </c>
      <c r="J58" s="22" t="s">
        <v>225</v>
      </c>
      <c r="K58" s="30">
        <v>45981</v>
      </c>
    </row>
    <row r="59" spans="2:11" s="7" customFormat="1" ht="150" customHeight="1" x14ac:dyDescent="0.2">
      <c r="B59" s="22" t="s">
        <v>85</v>
      </c>
      <c r="C59" s="56"/>
      <c r="D59" s="37">
        <v>2024</v>
      </c>
      <c r="E59" s="27">
        <v>45525</v>
      </c>
      <c r="F59" s="74"/>
      <c r="G59" s="28" t="s">
        <v>239</v>
      </c>
      <c r="H59" s="43" t="s">
        <v>24</v>
      </c>
      <c r="I59" s="29" t="s">
        <v>240</v>
      </c>
      <c r="J59" s="22" t="s">
        <v>225</v>
      </c>
      <c r="K59" s="30">
        <v>45981</v>
      </c>
    </row>
    <row r="60" spans="2:11" s="7" customFormat="1" ht="150" customHeight="1" x14ac:dyDescent="0.2">
      <c r="B60" s="22" t="s">
        <v>85</v>
      </c>
      <c r="C60" s="56"/>
      <c r="D60" s="37">
        <v>2024</v>
      </c>
      <c r="E60" s="27">
        <v>45555</v>
      </c>
      <c r="F60" s="72"/>
      <c r="G60" s="28" t="s">
        <v>241</v>
      </c>
      <c r="H60" s="43" t="s">
        <v>24</v>
      </c>
      <c r="I60" s="29" t="s">
        <v>242</v>
      </c>
      <c r="J60" s="22" t="s">
        <v>225</v>
      </c>
      <c r="K60" s="30">
        <v>45981</v>
      </c>
    </row>
    <row r="61" spans="2:11" s="7" customFormat="1" ht="150" customHeight="1" x14ac:dyDescent="0.2">
      <c r="B61" s="22" t="s">
        <v>85</v>
      </c>
      <c r="C61" s="38">
        <v>427</v>
      </c>
      <c r="D61" s="38">
        <v>2024</v>
      </c>
      <c r="E61" s="31">
        <v>45559</v>
      </c>
      <c r="F61" s="21" t="s">
        <v>88</v>
      </c>
      <c r="G61" s="25" t="s">
        <v>454</v>
      </c>
      <c r="H61" s="44" t="s">
        <v>24</v>
      </c>
      <c r="I61" s="21" t="s">
        <v>89</v>
      </c>
      <c r="J61" s="38" t="s">
        <v>78</v>
      </c>
      <c r="K61" s="31">
        <v>46001</v>
      </c>
    </row>
    <row r="62" spans="2:11" s="7" customFormat="1" ht="150" customHeight="1" x14ac:dyDescent="0.2">
      <c r="B62" s="22" t="s">
        <v>85</v>
      </c>
      <c r="C62" s="57">
        <v>417</v>
      </c>
      <c r="D62" s="38">
        <v>2024</v>
      </c>
      <c r="E62" s="31">
        <v>45552</v>
      </c>
      <c r="F62" s="69" t="s">
        <v>86</v>
      </c>
      <c r="G62" s="21" t="s">
        <v>292</v>
      </c>
      <c r="H62" s="44" t="s">
        <v>24</v>
      </c>
      <c r="I62" s="21" t="s">
        <v>87</v>
      </c>
      <c r="J62" s="38" t="s">
        <v>78</v>
      </c>
      <c r="K62" s="31">
        <v>46001</v>
      </c>
    </row>
    <row r="63" spans="2:11" s="7" customFormat="1" ht="150" customHeight="1" x14ac:dyDescent="0.2">
      <c r="B63" s="22" t="s">
        <v>85</v>
      </c>
      <c r="C63" s="57"/>
      <c r="D63" s="38">
        <v>2024</v>
      </c>
      <c r="E63" s="31">
        <v>45929</v>
      </c>
      <c r="F63" s="72"/>
      <c r="G63" s="21" t="s">
        <v>293</v>
      </c>
      <c r="H63" s="44" t="s">
        <v>24</v>
      </c>
      <c r="I63" s="21" t="s">
        <v>87</v>
      </c>
      <c r="J63" s="38" t="s">
        <v>78</v>
      </c>
      <c r="K63" s="31">
        <v>46001</v>
      </c>
    </row>
    <row r="64" spans="2:11" s="7" customFormat="1" ht="150" customHeight="1" x14ac:dyDescent="0.2">
      <c r="B64" s="22" t="s">
        <v>85</v>
      </c>
      <c r="C64" s="39">
        <v>412</v>
      </c>
      <c r="D64" s="39">
        <v>2024</v>
      </c>
      <c r="E64" s="37"/>
      <c r="F64" s="21" t="s">
        <v>367</v>
      </c>
      <c r="G64" s="21" t="s">
        <v>368</v>
      </c>
      <c r="H64" s="43" t="s">
        <v>2</v>
      </c>
      <c r="I64" s="21" t="s">
        <v>369</v>
      </c>
      <c r="J64" s="38" t="s">
        <v>373</v>
      </c>
      <c r="K64" s="30">
        <v>45975</v>
      </c>
    </row>
    <row r="65" spans="1:11" s="26" customFormat="1" ht="150" customHeight="1" x14ac:dyDescent="0.2">
      <c r="B65" s="22" t="s">
        <v>85</v>
      </c>
      <c r="C65" s="39">
        <v>414</v>
      </c>
      <c r="D65" s="39">
        <v>2024</v>
      </c>
      <c r="E65" s="37"/>
      <c r="F65" s="21" t="s">
        <v>370</v>
      </c>
      <c r="G65" s="21" t="s">
        <v>371</v>
      </c>
      <c r="H65" s="43" t="s">
        <v>24</v>
      </c>
      <c r="I65" s="51" t="s">
        <v>372</v>
      </c>
      <c r="J65" s="38" t="s">
        <v>373</v>
      </c>
      <c r="K65" s="30">
        <v>45982</v>
      </c>
    </row>
    <row r="66" spans="1:11" s="26" customFormat="1" ht="150" customHeight="1" x14ac:dyDescent="0.2">
      <c r="B66" s="22" t="s">
        <v>85</v>
      </c>
      <c r="C66" s="39">
        <v>409</v>
      </c>
      <c r="D66" s="39">
        <v>2024</v>
      </c>
      <c r="E66" s="24" t="s">
        <v>390</v>
      </c>
      <c r="F66" s="21" t="s">
        <v>391</v>
      </c>
      <c r="G66" s="21" t="s">
        <v>392</v>
      </c>
      <c r="H66" s="43" t="s">
        <v>24</v>
      </c>
      <c r="I66" s="21" t="s">
        <v>393</v>
      </c>
      <c r="J66" s="22" t="s">
        <v>377</v>
      </c>
      <c r="K66" s="24">
        <v>45968</v>
      </c>
    </row>
    <row r="67" spans="1:11" s="26" customFormat="1" ht="150" customHeight="1" x14ac:dyDescent="0.2">
      <c r="B67" s="22" t="s">
        <v>85</v>
      </c>
      <c r="C67" s="38">
        <v>428</v>
      </c>
      <c r="D67" s="38">
        <v>2024</v>
      </c>
      <c r="E67" s="31">
        <v>45649</v>
      </c>
      <c r="F67" s="21" t="s">
        <v>181</v>
      </c>
      <c r="G67" s="21" t="s">
        <v>182</v>
      </c>
      <c r="H67" s="44" t="s">
        <v>24</v>
      </c>
      <c r="I67" s="21" t="s">
        <v>183</v>
      </c>
      <c r="J67" s="38" t="s">
        <v>78</v>
      </c>
      <c r="K67" s="31">
        <v>45995</v>
      </c>
    </row>
    <row r="68" spans="1:11" s="7" customFormat="1" ht="150" customHeight="1" x14ac:dyDescent="0.2">
      <c r="B68" s="22" t="s">
        <v>85</v>
      </c>
      <c r="C68" s="38">
        <v>429</v>
      </c>
      <c r="D68" s="38">
        <v>2024</v>
      </c>
      <c r="E68" s="31">
        <v>45561</v>
      </c>
      <c r="F68" s="21" t="s">
        <v>184</v>
      </c>
      <c r="G68" s="21" t="s">
        <v>185</v>
      </c>
      <c r="H68" s="44" t="s">
        <v>24</v>
      </c>
      <c r="I68" s="21" t="s">
        <v>186</v>
      </c>
      <c r="J68" s="38" t="s">
        <v>78</v>
      </c>
      <c r="K68" s="31">
        <v>45996</v>
      </c>
    </row>
    <row r="69" spans="1:11" s="7" customFormat="1" ht="150" customHeight="1" x14ac:dyDescent="0.2">
      <c r="B69" s="22" t="s">
        <v>12</v>
      </c>
      <c r="C69" s="56">
        <v>400</v>
      </c>
      <c r="D69" s="37">
        <v>2024</v>
      </c>
      <c r="E69" s="27">
        <v>45625</v>
      </c>
      <c r="F69" s="73" t="s">
        <v>13</v>
      </c>
      <c r="G69" s="29" t="s">
        <v>14</v>
      </c>
      <c r="H69" s="43" t="s">
        <v>2</v>
      </c>
      <c r="I69" s="28" t="s">
        <v>17</v>
      </c>
      <c r="J69" s="22" t="s">
        <v>16</v>
      </c>
      <c r="K69" s="30">
        <v>45959</v>
      </c>
    </row>
    <row r="70" spans="1:11" s="7" customFormat="1" ht="150" customHeight="1" x14ac:dyDescent="0.2">
      <c r="B70" s="22" t="s">
        <v>12</v>
      </c>
      <c r="C70" s="56"/>
      <c r="D70" s="37">
        <v>2024</v>
      </c>
      <c r="E70" s="27">
        <v>45625</v>
      </c>
      <c r="F70" s="72"/>
      <c r="G70" s="28" t="s">
        <v>15</v>
      </c>
      <c r="H70" s="43" t="s">
        <v>2</v>
      </c>
      <c r="I70" s="28" t="s">
        <v>17</v>
      </c>
      <c r="J70" s="22" t="s">
        <v>16</v>
      </c>
      <c r="K70" s="30">
        <v>45959</v>
      </c>
    </row>
    <row r="71" spans="1:11" s="26" customFormat="1" ht="150" customHeight="1" x14ac:dyDescent="0.2">
      <c r="A71" s="7"/>
      <c r="B71" s="22" t="s">
        <v>12</v>
      </c>
      <c r="C71" s="37">
        <v>401</v>
      </c>
      <c r="D71" s="37">
        <v>2024</v>
      </c>
      <c r="E71" s="27">
        <v>45596</v>
      </c>
      <c r="F71" s="28" t="s">
        <v>18</v>
      </c>
      <c r="G71" s="28" t="s">
        <v>19</v>
      </c>
      <c r="H71" s="43" t="s">
        <v>2</v>
      </c>
      <c r="I71" s="28" t="s">
        <v>20</v>
      </c>
      <c r="J71" s="22" t="s">
        <v>16</v>
      </c>
      <c r="K71" s="30">
        <v>45959</v>
      </c>
    </row>
    <row r="72" spans="1:11" s="26" customFormat="1" ht="150" customHeight="1" x14ac:dyDescent="0.2">
      <c r="A72" s="7"/>
      <c r="B72" s="22" t="s">
        <v>12</v>
      </c>
      <c r="C72" s="56">
        <v>402</v>
      </c>
      <c r="D72" s="37">
        <v>2024</v>
      </c>
      <c r="E72" s="27">
        <v>45551</v>
      </c>
      <c r="F72" s="73" t="s">
        <v>21</v>
      </c>
      <c r="G72" s="28" t="s">
        <v>22</v>
      </c>
      <c r="H72" s="43" t="s">
        <v>24</v>
      </c>
      <c r="I72" s="29" t="s">
        <v>32</v>
      </c>
      <c r="J72" s="22" t="s">
        <v>16</v>
      </c>
      <c r="K72" s="30">
        <v>45959</v>
      </c>
    </row>
    <row r="73" spans="1:11" s="26" customFormat="1" ht="150" customHeight="1" x14ac:dyDescent="0.2">
      <c r="A73" s="7"/>
      <c r="B73" s="22" t="s">
        <v>12</v>
      </c>
      <c r="C73" s="56"/>
      <c r="D73" s="37">
        <v>2024</v>
      </c>
      <c r="E73" s="27">
        <v>45599</v>
      </c>
      <c r="F73" s="72"/>
      <c r="G73" s="28" t="s">
        <v>23</v>
      </c>
      <c r="H73" s="43" t="s">
        <v>24</v>
      </c>
      <c r="I73" s="29" t="s">
        <v>32</v>
      </c>
      <c r="J73" s="22" t="s">
        <v>16</v>
      </c>
      <c r="K73" s="30">
        <v>45959</v>
      </c>
    </row>
    <row r="74" spans="1:11" s="7" customFormat="1" ht="150" customHeight="1" x14ac:dyDescent="0.2">
      <c r="B74" s="22" t="s">
        <v>12</v>
      </c>
      <c r="C74" s="56">
        <v>403</v>
      </c>
      <c r="D74" s="37">
        <v>2024</v>
      </c>
      <c r="E74" s="27">
        <v>45990</v>
      </c>
      <c r="F74" s="75" t="s">
        <v>25</v>
      </c>
      <c r="G74" s="28" t="s">
        <v>26</v>
      </c>
      <c r="H74" s="43" t="s">
        <v>2</v>
      </c>
      <c r="I74" s="29" t="s">
        <v>28</v>
      </c>
      <c r="J74" s="22" t="s">
        <v>16</v>
      </c>
      <c r="K74" s="30">
        <v>45959</v>
      </c>
    </row>
    <row r="75" spans="1:11" s="7" customFormat="1" ht="150" customHeight="1" x14ac:dyDescent="0.2">
      <c r="B75" s="22" t="s">
        <v>12</v>
      </c>
      <c r="C75" s="56"/>
      <c r="D75" s="37">
        <v>2024</v>
      </c>
      <c r="E75" s="27">
        <v>45990</v>
      </c>
      <c r="F75" s="72"/>
      <c r="G75" s="28" t="s">
        <v>27</v>
      </c>
      <c r="H75" s="43" t="s">
        <v>2</v>
      </c>
      <c r="I75" s="29" t="s">
        <v>28</v>
      </c>
      <c r="J75" s="22" t="s">
        <v>16</v>
      </c>
      <c r="K75" s="30">
        <v>45959</v>
      </c>
    </row>
    <row r="76" spans="1:11" s="7" customFormat="1" ht="150" customHeight="1" x14ac:dyDescent="0.2">
      <c r="B76" s="22" t="s">
        <v>12</v>
      </c>
      <c r="C76" s="56">
        <v>493</v>
      </c>
      <c r="D76" s="37">
        <v>2024</v>
      </c>
      <c r="E76" s="27">
        <v>45688</v>
      </c>
      <c r="F76" s="73" t="s">
        <v>29</v>
      </c>
      <c r="G76" s="28" t="s">
        <v>30</v>
      </c>
      <c r="H76" s="43" t="s">
        <v>2</v>
      </c>
      <c r="I76" s="29" t="s">
        <v>28</v>
      </c>
      <c r="J76" s="22" t="s">
        <v>16</v>
      </c>
      <c r="K76" s="30">
        <v>45959</v>
      </c>
    </row>
    <row r="77" spans="1:11" s="7" customFormat="1" ht="150" customHeight="1" x14ac:dyDescent="0.2">
      <c r="B77" s="22" t="s">
        <v>12</v>
      </c>
      <c r="C77" s="56"/>
      <c r="D77" s="37">
        <v>2024</v>
      </c>
      <c r="E77" s="27">
        <v>45786</v>
      </c>
      <c r="F77" s="72"/>
      <c r="G77" s="28" t="s">
        <v>31</v>
      </c>
      <c r="H77" s="43" t="s">
        <v>2</v>
      </c>
      <c r="I77" s="29" t="s">
        <v>28</v>
      </c>
      <c r="J77" s="22" t="s">
        <v>16</v>
      </c>
      <c r="K77" s="30">
        <v>45959</v>
      </c>
    </row>
    <row r="78" spans="1:11" s="7" customFormat="1" ht="150" customHeight="1" x14ac:dyDescent="0.2">
      <c r="B78" s="22" t="s">
        <v>117</v>
      </c>
      <c r="C78" s="37">
        <v>534</v>
      </c>
      <c r="D78" s="37">
        <v>2025</v>
      </c>
      <c r="E78" s="37"/>
      <c r="F78" s="28" t="s">
        <v>118</v>
      </c>
      <c r="G78" s="28" t="s">
        <v>119</v>
      </c>
      <c r="H78" s="43" t="s">
        <v>24</v>
      </c>
      <c r="I78" s="28" t="s">
        <v>120</v>
      </c>
      <c r="J78" s="22" t="s">
        <v>95</v>
      </c>
      <c r="K78" s="30">
        <v>45981</v>
      </c>
    </row>
    <row r="79" spans="1:11" ht="150" customHeight="1" x14ac:dyDescent="0.2">
      <c r="B79" s="22" t="s">
        <v>117</v>
      </c>
      <c r="C79" s="56">
        <v>437</v>
      </c>
      <c r="D79" s="37">
        <v>2024</v>
      </c>
      <c r="E79" s="27">
        <v>45581</v>
      </c>
      <c r="F79" s="73" t="s">
        <v>217</v>
      </c>
      <c r="G79" s="28" t="s">
        <v>218</v>
      </c>
      <c r="H79" s="43" t="s">
        <v>24</v>
      </c>
      <c r="I79" s="28" t="s">
        <v>219</v>
      </c>
      <c r="J79" s="22" t="s">
        <v>198</v>
      </c>
      <c r="K79" s="30">
        <v>45968</v>
      </c>
    </row>
    <row r="80" spans="1:11" ht="150" customHeight="1" x14ac:dyDescent="0.2">
      <c r="B80" s="22" t="s">
        <v>117</v>
      </c>
      <c r="C80" s="56"/>
      <c r="D80" s="37">
        <v>2024</v>
      </c>
      <c r="E80" s="27">
        <v>45572</v>
      </c>
      <c r="F80" s="72"/>
      <c r="G80" s="28" t="s">
        <v>220</v>
      </c>
      <c r="H80" s="43" t="s">
        <v>24</v>
      </c>
      <c r="I80" s="28" t="s">
        <v>219</v>
      </c>
      <c r="J80" s="22" t="s">
        <v>198</v>
      </c>
      <c r="K80" s="30">
        <v>45968</v>
      </c>
    </row>
    <row r="81" spans="2:11" ht="150" customHeight="1" x14ac:dyDescent="0.2">
      <c r="B81" s="22" t="s">
        <v>117</v>
      </c>
      <c r="C81" s="37">
        <v>438</v>
      </c>
      <c r="D81" s="37">
        <v>2024</v>
      </c>
      <c r="E81" s="30">
        <v>45647</v>
      </c>
      <c r="F81" s="28" t="s">
        <v>221</v>
      </c>
      <c r="G81" s="28" t="s">
        <v>222</v>
      </c>
      <c r="H81" s="43" t="s">
        <v>24</v>
      </c>
      <c r="I81" s="28" t="s">
        <v>219</v>
      </c>
      <c r="J81" s="22" t="s">
        <v>198</v>
      </c>
      <c r="K81" s="30">
        <v>45968</v>
      </c>
    </row>
    <row r="82" spans="2:11" ht="150" customHeight="1" x14ac:dyDescent="0.2">
      <c r="B82" s="22" t="s">
        <v>117</v>
      </c>
      <c r="C82" s="37">
        <v>434</v>
      </c>
      <c r="D82" s="37">
        <v>2024</v>
      </c>
      <c r="E82" s="27">
        <v>45572</v>
      </c>
      <c r="F82" s="28" t="s">
        <v>243</v>
      </c>
      <c r="G82" s="28" t="s">
        <v>244</v>
      </c>
      <c r="H82" s="43" t="s">
        <v>2</v>
      </c>
      <c r="I82" s="29" t="s">
        <v>245</v>
      </c>
      <c r="J82" s="22" t="s">
        <v>225</v>
      </c>
      <c r="K82" s="30">
        <v>45971</v>
      </c>
    </row>
    <row r="83" spans="2:11" s="7" customFormat="1" ht="150" customHeight="1" x14ac:dyDescent="0.2">
      <c r="B83" s="22" t="s">
        <v>1</v>
      </c>
      <c r="C83" s="37">
        <v>435</v>
      </c>
      <c r="D83" s="37">
        <v>2024</v>
      </c>
      <c r="E83" s="27">
        <v>45560</v>
      </c>
      <c r="F83" s="28" t="s">
        <v>259</v>
      </c>
      <c r="G83" s="28" t="s">
        <v>260</v>
      </c>
      <c r="H83" s="45" t="s">
        <v>2</v>
      </c>
      <c r="I83" s="28" t="s">
        <v>470</v>
      </c>
      <c r="J83" s="22" t="s">
        <v>95</v>
      </c>
      <c r="K83" s="30">
        <v>45944</v>
      </c>
    </row>
    <row r="84" spans="2:11" ht="150" customHeight="1" x14ac:dyDescent="0.2">
      <c r="B84" s="38" t="s">
        <v>1</v>
      </c>
      <c r="C84" s="57">
        <v>430</v>
      </c>
      <c r="D84" s="38">
        <v>2024</v>
      </c>
      <c r="E84" s="31">
        <v>45506</v>
      </c>
      <c r="F84" s="69" t="s">
        <v>159</v>
      </c>
      <c r="G84" s="21" t="s">
        <v>160</v>
      </c>
      <c r="H84" s="44" t="s">
        <v>24</v>
      </c>
      <c r="I84" s="21" t="s">
        <v>161</v>
      </c>
      <c r="J84" s="38" t="s">
        <v>78</v>
      </c>
      <c r="K84" s="31">
        <v>45968</v>
      </c>
    </row>
    <row r="85" spans="2:11" ht="150" customHeight="1" x14ac:dyDescent="0.2">
      <c r="B85" s="38" t="s">
        <v>1</v>
      </c>
      <c r="C85" s="57"/>
      <c r="D85" s="38">
        <v>2024</v>
      </c>
      <c r="E85" s="31">
        <v>45649</v>
      </c>
      <c r="F85" s="72"/>
      <c r="G85" s="21" t="s">
        <v>294</v>
      </c>
      <c r="H85" s="44" t="s">
        <v>24</v>
      </c>
      <c r="I85" s="21" t="s">
        <v>161</v>
      </c>
      <c r="J85" s="38" t="s">
        <v>78</v>
      </c>
      <c r="K85" s="31">
        <v>45968</v>
      </c>
    </row>
    <row r="86" spans="2:11" ht="150" customHeight="1" x14ac:dyDescent="0.2">
      <c r="B86" s="38" t="s">
        <v>1</v>
      </c>
      <c r="C86" s="57">
        <v>432</v>
      </c>
      <c r="D86" s="38">
        <v>2024</v>
      </c>
      <c r="E86" s="31">
        <v>45655</v>
      </c>
      <c r="F86" s="69" t="s">
        <v>162</v>
      </c>
      <c r="G86" s="21" t="s">
        <v>163</v>
      </c>
      <c r="H86" s="44" t="s">
        <v>2</v>
      </c>
      <c r="I86" s="21" t="s">
        <v>164</v>
      </c>
      <c r="J86" s="38" t="s">
        <v>78</v>
      </c>
      <c r="K86" s="31">
        <v>45968</v>
      </c>
    </row>
    <row r="87" spans="2:11" ht="150" customHeight="1" x14ac:dyDescent="0.2">
      <c r="B87" s="38" t="s">
        <v>1</v>
      </c>
      <c r="C87" s="57"/>
      <c r="D87" s="38">
        <v>2024</v>
      </c>
      <c r="E87" s="31">
        <v>45655</v>
      </c>
      <c r="F87" s="72"/>
      <c r="G87" s="21" t="s">
        <v>295</v>
      </c>
      <c r="H87" s="44" t="s">
        <v>2</v>
      </c>
      <c r="I87" s="21" t="s">
        <v>164</v>
      </c>
      <c r="J87" s="38" t="s">
        <v>78</v>
      </c>
      <c r="K87" s="31">
        <v>45968</v>
      </c>
    </row>
    <row r="88" spans="2:11" ht="150" customHeight="1" x14ac:dyDescent="0.2">
      <c r="B88" s="38" t="s">
        <v>1</v>
      </c>
      <c r="C88" s="39">
        <v>526</v>
      </c>
      <c r="D88" s="39">
        <v>2024</v>
      </c>
      <c r="E88" s="24">
        <v>45741</v>
      </c>
      <c r="F88" s="21" t="s">
        <v>394</v>
      </c>
      <c r="G88" s="21" t="s">
        <v>395</v>
      </c>
      <c r="H88" s="43" t="s">
        <v>24</v>
      </c>
      <c r="I88" s="21" t="s">
        <v>396</v>
      </c>
      <c r="J88" s="22" t="s">
        <v>377</v>
      </c>
      <c r="K88" s="24">
        <v>45979</v>
      </c>
    </row>
    <row r="89" spans="2:11" ht="150" customHeight="1" x14ac:dyDescent="0.2">
      <c r="B89" s="22" t="s">
        <v>251</v>
      </c>
      <c r="C89" s="37">
        <v>494</v>
      </c>
      <c r="D89" s="37">
        <v>2024</v>
      </c>
      <c r="E89" s="27">
        <v>45644</v>
      </c>
      <c r="F89" s="28" t="s">
        <v>252</v>
      </c>
      <c r="G89" s="28" t="s">
        <v>253</v>
      </c>
      <c r="H89" s="43" t="s">
        <v>24</v>
      </c>
      <c r="I89" s="29" t="s">
        <v>254</v>
      </c>
      <c r="J89" s="22" t="s">
        <v>225</v>
      </c>
      <c r="K89" s="30">
        <v>45967</v>
      </c>
    </row>
    <row r="90" spans="2:11" ht="150" customHeight="1" x14ac:dyDescent="0.2">
      <c r="B90" s="22" t="s">
        <v>251</v>
      </c>
      <c r="C90" s="39">
        <v>450</v>
      </c>
      <c r="D90" s="39">
        <v>2024</v>
      </c>
      <c r="E90" s="24">
        <v>45555</v>
      </c>
      <c r="F90" s="21" t="s">
        <v>269</v>
      </c>
      <c r="G90" s="21" t="s">
        <v>270</v>
      </c>
      <c r="H90" s="43" t="s">
        <v>2</v>
      </c>
      <c r="I90" s="21" t="s">
        <v>271</v>
      </c>
      <c r="J90" s="22" t="s">
        <v>264</v>
      </c>
      <c r="K90" s="30">
        <v>45959</v>
      </c>
    </row>
    <row r="91" spans="2:11" ht="150" customHeight="1" x14ac:dyDescent="0.2">
      <c r="B91" s="38" t="s">
        <v>346</v>
      </c>
      <c r="C91" s="39">
        <v>339</v>
      </c>
      <c r="D91" s="39">
        <v>2024</v>
      </c>
      <c r="E91" s="37"/>
      <c r="F91" s="21" t="s">
        <v>347</v>
      </c>
      <c r="G91" s="21" t="s">
        <v>348</v>
      </c>
      <c r="H91" s="43" t="s">
        <v>24</v>
      </c>
      <c r="I91" s="51" t="s">
        <v>349</v>
      </c>
      <c r="J91" s="38" t="s">
        <v>373</v>
      </c>
      <c r="K91" s="30">
        <v>45975</v>
      </c>
    </row>
    <row r="92" spans="2:11" ht="150" customHeight="1" x14ac:dyDescent="0.2">
      <c r="B92" s="38" t="s">
        <v>346</v>
      </c>
      <c r="C92" s="39">
        <v>340</v>
      </c>
      <c r="D92" s="39">
        <v>2024</v>
      </c>
      <c r="E92" s="37"/>
      <c r="F92" s="21" t="s">
        <v>350</v>
      </c>
      <c r="G92" s="21" t="s">
        <v>351</v>
      </c>
      <c r="H92" s="43" t="s">
        <v>24</v>
      </c>
      <c r="I92" s="51" t="s">
        <v>352</v>
      </c>
      <c r="J92" s="38" t="s">
        <v>373</v>
      </c>
      <c r="K92" s="30" t="s">
        <v>335</v>
      </c>
    </row>
    <row r="93" spans="2:11" ht="150" customHeight="1" x14ac:dyDescent="0.2">
      <c r="B93" s="38" t="s">
        <v>346</v>
      </c>
      <c r="C93" s="39">
        <v>343</v>
      </c>
      <c r="D93" s="39">
        <v>2024</v>
      </c>
      <c r="E93" s="37"/>
      <c r="F93" s="21" t="s">
        <v>353</v>
      </c>
      <c r="G93" s="21" t="s">
        <v>354</v>
      </c>
      <c r="H93" s="43" t="s">
        <v>2</v>
      </c>
      <c r="I93" s="21" t="s">
        <v>345</v>
      </c>
      <c r="J93" s="38" t="s">
        <v>373</v>
      </c>
      <c r="K93" s="30">
        <v>45968</v>
      </c>
    </row>
    <row r="94" spans="2:11" ht="150" customHeight="1" x14ac:dyDescent="0.2">
      <c r="B94" s="38" t="s">
        <v>346</v>
      </c>
      <c r="C94" s="39">
        <v>345</v>
      </c>
      <c r="D94" s="39">
        <v>2024</v>
      </c>
      <c r="E94" s="37"/>
      <c r="F94" s="21" t="s">
        <v>355</v>
      </c>
      <c r="G94" s="21" t="s">
        <v>356</v>
      </c>
      <c r="H94" s="43" t="s">
        <v>24</v>
      </c>
      <c r="I94" s="51" t="s">
        <v>357</v>
      </c>
      <c r="J94" s="38" t="s">
        <v>373</v>
      </c>
      <c r="K94" s="30">
        <v>45968</v>
      </c>
    </row>
    <row r="95" spans="2:11" ht="150" customHeight="1" x14ac:dyDescent="0.2">
      <c r="B95" s="38" t="s">
        <v>346</v>
      </c>
      <c r="C95" s="39">
        <v>347</v>
      </c>
      <c r="D95" s="39">
        <v>2024</v>
      </c>
      <c r="E95" s="37"/>
      <c r="F95" s="21" t="s">
        <v>358</v>
      </c>
      <c r="G95" s="21" t="s">
        <v>359</v>
      </c>
      <c r="H95" s="43" t="s">
        <v>2</v>
      </c>
      <c r="I95" s="21" t="s">
        <v>360</v>
      </c>
      <c r="J95" s="38" t="s">
        <v>373</v>
      </c>
      <c r="K95" s="30">
        <v>45968</v>
      </c>
    </row>
    <row r="96" spans="2:11" ht="150" customHeight="1" x14ac:dyDescent="0.2">
      <c r="B96" s="38" t="s">
        <v>346</v>
      </c>
      <c r="C96" s="39">
        <v>350</v>
      </c>
      <c r="D96" s="39">
        <v>2024</v>
      </c>
      <c r="E96" s="37"/>
      <c r="F96" s="21" t="s">
        <v>361</v>
      </c>
      <c r="G96" s="21" t="s">
        <v>362</v>
      </c>
      <c r="H96" s="43" t="s">
        <v>24</v>
      </c>
      <c r="I96" s="51" t="s">
        <v>363</v>
      </c>
      <c r="J96" s="38" t="s">
        <v>373</v>
      </c>
      <c r="K96" s="30">
        <v>45975</v>
      </c>
    </row>
    <row r="97" spans="2:12" ht="150" customHeight="1" x14ac:dyDescent="0.2">
      <c r="B97" s="38" t="s">
        <v>346</v>
      </c>
      <c r="C97" s="39">
        <v>433</v>
      </c>
      <c r="D97" s="39">
        <v>2024</v>
      </c>
      <c r="E97" s="37"/>
      <c r="F97" s="21" t="s">
        <v>364</v>
      </c>
      <c r="G97" s="21" t="s">
        <v>365</v>
      </c>
      <c r="H97" s="43" t="s">
        <v>2</v>
      </c>
      <c r="I97" s="51" t="s">
        <v>366</v>
      </c>
      <c r="J97" s="38" t="s">
        <v>373</v>
      </c>
      <c r="K97" s="30">
        <v>45968</v>
      </c>
    </row>
    <row r="98" spans="2:12" ht="150" customHeight="1" x14ac:dyDescent="0.2">
      <c r="B98" s="38" t="s">
        <v>346</v>
      </c>
      <c r="C98" s="39">
        <v>335</v>
      </c>
      <c r="D98" s="39">
        <v>2023</v>
      </c>
      <c r="E98" s="24">
        <v>45469</v>
      </c>
      <c r="F98" s="21" t="s">
        <v>378</v>
      </c>
      <c r="G98" s="21" t="s">
        <v>379</v>
      </c>
      <c r="H98" s="43" t="s">
        <v>24</v>
      </c>
      <c r="I98" s="21" t="s">
        <v>380</v>
      </c>
      <c r="J98" s="22" t="s">
        <v>377</v>
      </c>
      <c r="K98" s="24">
        <v>45971</v>
      </c>
    </row>
    <row r="99" spans="2:12" ht="150" customHeight="1" x14ac:dyDescent="0.2">
      <c r="B99" s="38" t="s">
        <v>346</v>
      </c>
      <c r="C99" s="39">
        <v>337</v>
      </c>
      <c r="D99" s="39">
        <v>2023</v>
      </c>
      <c r="E99" s="24">
        <v>45306</v>
      </c>
      <c r="F99" s="21" t="s">
        <v>381</v>
      </c>
      <c r="G99" s="21" t="s">
        <v>382</v>
      </c>
      <c r="H99" s="43" t="s">
        <v>24</v>
      </c>
      <c r="I99" s="21" t="s">
        <v>383</v>
      </c>
      <c r="J99" s="22" t="s">
        <v>377</v>
      </c>
      <c r="K99" s="24">
        <v>45971</v>
      </c>
    </row>
    <row r="100" spans="2:12" ht="150" customHeight="1" x14ac:dyDescent="0.2">
      <c r="B100" s="38" t="s">
        <v>79</v>
      </c>
      <c r="C100" s="56">
        <v>480</v>
      </c>
      <c r="D100" s="37">
        <v>2024</v>
      </c>
      <c r="E100" s="27">
        <v>45867</v>
      </c>
      <c r="F100" s="73" t="s">
        <v>92</v>
      </c>
      <c r="G100" s="52" t="s">
        <v>93</v>
      </c>
      <c r="H100" s="43" t="s">
        <v>24</v>
      </c>
      <c r="I100" s="28" t="s">
        <v>94</v>
      </c>
      <c r="J100" s="22" t="s">
        <v>95</v>
      </c>
      <c r="K100" s="30">
        <v>45981</v>
      </c>
    </row>
    <row r="101" spans="2:12" ht="150" customHeight="1" x14ac:dyDescent="0.2">
      <c r="B101" s="38" t="s">
        <v>79</v>
      </c>
      <c r="C101" s="56"/>
      <c r="D101" s="37">
        <v>2024</v>
      </c>
      <c r="E101" s="27">
        <v>45867</v>
      </c>
      <c r="F101" s="74"/>
      <c r="G101" s="28" t="s">
        <v>96</v>
      </c>
      <c r="H101" s="43" t="s">
        <v>24</v>
      </c>
      <c r="I101" s="28" t="s">
        <v>97</v>
      </c>
      <c r="J101" s="22" t="s">
        <v>95</v>
      </c>
      <c r="K101" s="30">
        <v>45981</v>
      </c>
    </row>
    <row r="102" spans="2:12" ht="150" customHeight="1" x14ac:dyDescent="0.2">
      <c r="B102" s="38" t="s">
        <v>79</v>
      </c>
      <c r="C102" s="56"/>
      <c r="D102" s="37">
        <v>2024</v>
      </c>
      <c r="E102" s="27">
        <v>45867</v>
      </c>
      <c r="F102" s="74"/>
      <c r="G102" s="28" t="s">
        <v>98</v>
      </c>
      <c r="H102" s="43" t="s">
        <v>24</v>
      </c>
      <c r="I102" s="28" t="s">
        <v>99</v>
      </c>
      <c r="J102" s="22" t="s">
        <v>95</v>
      </c>
      <c r="K102" s="30">
        <v>45981</v>
      </c>
    </row>
    <row r="103" spans="2:12" ht="150" customHeight="1" x14ac:dyDescent="0.2">
      <c r="B103" s="38" t="s">
        <v>79</v>
      </c>
      <c r="C103" s="56"/>
      <c r="D103" s="37">
        <v>2024</v>
      </c>
      <c r="E103" s="27">
        <v>45867</v>
      </c>
      <c r="F103" s="72"/>
      <c r="G103" s="28" t="s">
        <v>100</v>
      </c>
      <c r="H103" s="43" t="s">
        <v>24</v>
      </c>
      <c r="I103" s="28" t="s">
        <v>101</v>
      </c>
      <c r="J103" s="22" t="s">
        <v>95</v>
      </c>
      <c r="K103" s="30">
        <v>45981</v>
      </c>
    </row>
    <row r="104" spans="2:12" ht="150" customHeight="1" x14ac:dyDescent="0.2">
      <c r="B104" s="38" t="s">
        <v>79</v>
      </c>
      <c r="C104" s="56">
        <v>473</v>
      </c>
      <c r="D104" s="37">
        <v>2024</v>
      </c>
      <c r="E104" s="27">
        <v>45776</v>
      </c>
      <c r="F104" s="73" t="s">
        <v>102</v>
      </c>
      <c r="G104" s="28" t="s">
        <v>103</v>
      </c>
      <c r="H104" s="43" t="s">
        <v>2</v>
      </c>
      <c r="I104" s="28" t="s">
        <v>104</v>
      </c>
      <c r="J104" s="22" t="s">
        <v>95</v>
      </c>
      <c r="K104" s="30">
        <v>45981</v>
      </c>
    </row>
    <row r="105" spans="2:12" ht="150" customHeight="1" x14ac:dyDescent="0.2">
      <c r="B105" s="38" t="s">
        <v>79</v>
      </c>
      <c r="C105" s="56"/>
      <c r="D105" s="37">
        <v>2024</v>
      </c>
      <c r="E105" s="27">
        <v>45776</v>
      </c>
      <c r="F105" s="72"/>
      <c r="G105" s="28" t="s">
        <v>105</v>
      </c>
      <c r="H105" s="43" t="s">
        <v>2</v>
      </c>
      <c r="I105" s="28" t="s">
        <v>106</v>
      </c>
      <c r="J105" s="22" t="s">
        <v>95</v>
      </c>
      <c r="K105" s="30">
        <v>45981</v>
      </c>
    </row>
    <row r="106" spans="2:12" ht="150" customHeight="1" x14ac:dyDescent="0.2">
      <c r="B106" s="38" t="s">
        <v>79</v>
      </c>
      <c r="C106" s="56">
        <v>475</v>
      </c>
      <c r="D106" s="37">
        <v>2024</v>
      </c>
      <c r="E106" s="27">
        <v>45716</v>
      </c>
      <c r="F106" s="73" t="s">
        <v>107</v>
      </c>
      <c r="G106" s="28" t="s">
        <v>108</v>
      </c>
      <c r="H106" s="43" t="s">
        <v>24</v>
      </c>
      <c r="I106" s="28" t="s">
        <v>109</v>
      </c>
      <c r="J106" s="22" t="s">
        <v>95</v>
      </c>
      <c r="K106" s="30">
        <v>45981</v>
      </c>
    </row>
    <row r="107" spans="2:12" ht="150" customHeight="1" x14ac:dyDescent="0.2">
      <c r="B107" s="38" t="s">
        <v>79</v>
      </c>
      <c r="C107" s="56"/>
      <c r="D107" s="37">
        <v>2024</v>
      </c>
      <c r="E107" s="27">
        <v>45716</v>
      </c>
      <c r="F107" s="72"/>
      <c r="G107" s="28" t="s">
        <v>110</v>
      </c>
      <c r="H107" s="43" t="s">
        <v>24</v>
      </c>
      <c r="I107" s="28" t="s">
        <v>109</v>
      </c>
      <c r="J107" s="22" t="s">
        <v>95</v>
      </c>
      <c r="K107" s="30">
        <v>45981</v>
      </c>
    </row>
    <row r="108" spans="2:12" ht="150" customHeight="1" x14ac:dyDescent="0.2">
      <c r="B108" s="38" t="s">
        <v>79</v>
      </c>
      <c r="C108" s="37">
        <v>478</v>
      </c>
      <c r="D108" s="37">
        <v>2024</v>
      </c>
      <c r="E108" s="27">
        <v>45688</v>
      </c>
      <c r="F108" s="28" t="s">
        <v>111</v>
      </c>
      <c r="G108" s="28" t="s">
        <v>112</v>
      </c>
      <c r="H108" s="43" t="s">
        <v>24</v>
      </c>
      <c r="I108" s="28" t="s">
        <v>113</v>
      </c>
      <c r="J108" s="22" t="s">
        <v>95</v>
      </c>
      <c r="K108" s="30">
        <v>45981</v>
      </c>
    </row>
    <row r="109" spans="2:12" ht="150" customHeight="1" x14ac:dyDescent="0.2">
      <c r="B109" s="38" t="s">
        <v>79</v>
      </c>
      <c r="C109" s="37">
        <v>479</v>
      </c>
      <c r="D109" s="37">
        <v>2024</v>
      </c>
      <c r="E109" s="27">
        <v>45734</v>
      </c>
      <c r="F109" s="28" t="s">
        <v>114</v>
      </c>
      <c r="G109" s="28" t="s">
        <v>115</v>
      </c>
      <c r="H109" s="43" t="s">
        <v>2</v>
      </c>
      <c r="I109" s="28" t="s">
        <v>116</v>
      </c>
      <c r="J109" s="22" t="s">
        <v>95</v>
      </c>
      <c r="K109" s="30">
        <v>45981</v>
      </c>
    </row>
    <row r="110" spans="2:12" ht="150" customHeight="1" x14ac:dyDescent="0.2">
      <c r="B110" s="22" t="s">
        <v>79</v>
      </c>
      <c r="C110" s="56">
        <v>272</v>
      </c>
      <c r="D110" s="37">
        <v>2023</v>
      </c>
      <c r="E110" s="37"/>
      <c r="F110" s="73" t="s">
        <v>121</v>
      </c>
      <c r="G110" s="28" t="s">
        <v>122</v>
      </c>
      <c r="H110" s="45" t="s">
        <v>24</v>
      </c>
      <c r="I110" s="28" t="s">
        <v>444</v>
      </c>
      <c r="J110" s="22" t="s">
        <v>95</v>
      </c>
      <c r="K110" s="30">
        <v>45981</v>
      </c>
      <c r="L110" s="32"/>
    </row>
    <row r="111" spans="2:12" ht="150" customHeight="1" x14ac:dyDescent="0.2">
      <c r="B111" s="22" t="s">
        <v>79</v>
      </c>
      <c r="C111" s="56"/>
      <c r="D111" s="37">
        <v>2023</v>
      </c>
      <c r="E111" s="27">
        <v>45054</v>
      </c>
      <c r="F111" s="74"/>
      <c r="G111" s="28" t="s">
        <v>224</v>
      </c>
      <c r="H111" s="45" t="s">
        <v>24</v>
      </c>
      <c r="I111" s="28" t="s">
        <v>444</v>
      </c>
      <c r="J111" s="22" t="s">
        <v>225</v>
      </c>
      <c r="K111" s="30">
        <v>46003</v>
      </c>
    </row>
    <row r="112" spans="2:12" ht="150" customHeight="1" x14ac:dyDescent="0.2">
      <c r="B112" s="22" t="s">
        <v>79</v>
      </c>
      <c r="C112" s="56"/>
      <c r="D112" s="37">
        <v>2023</v>
      </c>
      <c r="E112" s="27">
        <v>45133</v>
      </c>
      <c r="F112" s="74"/>
      <c r="G112" s="28" t="s">
        <v>226</v>
      </c>
      <c r="H112" s="45" t="s">
        <v>24</v>
      </c>
      <c r="I112" s="29" t="s">
        <v>227</v>
      </c>
      <c r="J112" s="22" t="s">
        <v>225</v>
      </c>
      <c r="K112" s="30">
        <v>46003</v>
      </c>
    </row>
    <row r="113" spans="2:11" ht="150" customHeight="1" x14ac:dyDescent="0.2">
      <c r="B113" s="22" t="s">
        <v>79</v>
      </c>
      <c r="C113" s="56"/>
      <c r="D113" s="37">
        <v>2023</v>
      </c>
      <c r="E113" s="27">
        <v>45636</v>
      </c>
      <c r="F113" s="72"/>
      <c r="G113" s="28" t="s">
        <v>228</v>
      </c>
      <c r="H113" s="45" t="s">
        <v>24</v>
      </c>
      <c r="I113" s="29" t="s">
        <v>227</v>
      </c>
      <c r="J113" s="22" t="s">
        <v>225</v>
      </c>
      <c r="K113" s="30">
        <v>46003</v>
      </c>
    </row>
    <row r="114" spans="2:11" ht="150" customHeight="1" x14ac:dyDescent="0.2">
      <c r="B114" s="38" t="s">
        <v>79</v>
      </c>
      <c r="C114" s="38">
        <v>376</v>
      </c>
      <c r="D114" s="38">
        <v>2024</v>
      </c>
      <c r="E114" s="31">
        <v>45625</v>
      </c>
      <c r="F114" s="21" t="s">
        <v>174</v>
      </c>
      <c r="G114" s="21" t="s">
        <v>175</v>
      </c>
      <c r="H114" s="44" t="s">
        <v>24</v>
      </c>
      <c r="I114" s="21" t="s">
        <v>176</v>
      </c>
      <c r="J114" s="38" t="s">
        <v>78</v>
      </c>
      <c r="K114" s="31">
        <v>45995</v>
      </c>
    </row>
    <row r="115" spans="2:11" ht="150" customHeight="1" x14ac:dyDescent="0.2">
      <c r="B115" s="38" t="s">
        <v>79</v>
      </c>
      <c r="C115" s="57">
        <v>377</v>
      </c>
      <c r="D115" s="38">
        <v>2024</v>
      </c>
      <c r="E115" s="31">
        <v>45504</v>
      </c>
      <c r="F115" s="69" t="s">
        <v>177</v>
      </c>
      <c r="G115" s="21" t="s">
        <v>286</v>
      </c>
      <c r="H115" s="44" t="s">
        <v>24</v>
      </c>
      <c r="I115" s="21" t="s">
        <v>178</v>
      </c>
      <c r="J115" s="38" t="s">
        <v>78</v>
      </c>
      <c r="K115" s="31">
        <v>45995</v>
      </c>
    </row>
    <row r="116" spans="2:11" ht="150" customHeight="1" x14ac:dyDescent="0.2">
      <c r="B116" s="38" t="s">
        <v>79</v>
      </c>
      <c r="C116" s="57"/>
      <c r="D116" s="38">
        <v>2024</v>
      </c>
      <c r="E116" s="31">
        <v>45625</v>
      </c>
      <c r="F116" s="72"/>
      <c r="G116" s="21" t="s">
        <v>287</v>
      </c>
      <c r="H116" s="44" t="s">
        <v>24</v>
      </c>
      <c r="I116" s="21" t="s">
        <v>178</v>
      </c>
      <c r="J116" s="38" t="s">
        <v>78</v>
      </c>
      <c r="K116" s="31">
        <v>45995</v>
      </c>
    </row>
    <row r="117" spans="2:11" ht="150" customHeight="1" x14ac:dyDescent="0.2">
      <c r="B117" s="38" t="s">
        <v>79</v>
      </c>
      <c r="C117" s="38">
        <v>378</v>
      </c>
      <c r="D117" s="38">
        <v>2024</v>
      </c>
      <c r="E117" s="31">
        <v>45576</v>
      </c>
      <c r="F117" s="21" t="s">
        <v>80</v>
      </c>
      <c r="G117" s="21" t="s">
        <v>81</v>
      </c>
      <c r="H117" s="44" t="s">
        <v>24</v>
      </c>
      <c r="I117" s="21" t="s">
        <v>82</v>
      </c>
      <c r="J117" s="38" t="s">
        <v>78</v>
      </c>
      <c r="K117" s="31">
        <v>46002</v>
      </c>
    </row>
    <row r="118" spans="2:11" ht="150" customHeight="1" x14ac:dyDescent="0.2">
      <c r="B118" s="38" t="s">
        <v>79</v>
      </c>
      <c r="C118" s="57">
        <v>380</v>
      </c>
      <c r="D118" s="38">
        <v>2024</v>
      </c>
      <c r="E118" s="31">
        <v>45635</v>
      </c>
      <c r="F118" s="69" t="s">
        <v>179</v>
      </c>
      <c r="G118" s="21" t="s">
        <v>288</v>
      </c>
      <c r="H118" s="44" t="s">
        <v>24</v>
      </c>
      <c r="I118" s="21" t="s">
        <v>180</v>
      </c>
      <c r="J118" s="38" t="s">
        <v>78</v>
      </c>
      <c r="K118" s="31">
        <v>45989</v>
      </c>
    </row>
    <row r="119" spans="2:11" ht="150" customHeight="1" x14ac:dyDescent="0.2">
      <c r="B119" s="38" t="s">
        <v>79</v>
      </c>
      <c r="C119" s="57"/>
      <c r="D119" s="38">
        <v>2024</v>
      </c>
      <c r="E119" s="31">
        <v>45635</v>
      </c>
      <c r="F119" s="72"/>
      <c r="G119" s="21" t="s">
        <v>289</v>
      </c>
      <c r="H119" s="44" t="s">
        <v>24</v>
      </c>
      <c r="I119" s="21" t="s">
        <v>180</v>
      </c>
      <c r="J119" s="38" t="s">
        <v>78</v>
      </c>
      <c r="K119" s="31">
        <v>45989</v>
      </c>
    </row>
    <row r="120" spans="2:11" ht="150" customHeight="1" x14ac:dyDescent="0.2">
      <c r="B120" s="38" t="s">
        <v>79</v>
      </c>
      <c r="C120" s="57">
        <v>385</v>
      </c>
      <c r="D120" s="38">
        <v>2024</v>
      </c>
      <c r="E120" s="31">
        <v>45625</v>
      </c>
      <c r="F120" s="69" t="s">
        <v>83</v>
      </c>
      <c r="G120" s="21" t="s">
        <v>290</v>
      </c>
      <c r="H120" s="44" t="s">
        <v>2</v>
      </c>
      <c r="I120" s="21" t="s">
        <v>84</v>
      </c>
      <c r="J120" s="38" t="s">
        <v>78</v>
      </c>
      <c r="K120" s="31">
        <v>46001</v>
      </c>
    </row>
    <row r="121" spans="2:11" ht="150" customHeight="1" x14ac:dyDescent="0.2">
      <c r="B121" s="38" t="s">
        <v>79</v>
      </c>
      <c r="C121" s="57"/>
      <c r="D121" s="38">
        <v>2024</v>
      </c>
      <c r="E121" s="31">
        <v>45625</v>
      </c>
      <c r="F121" s="72"/>
      <c r="G121" s="21" t="s">
        <v>291</v>
      </c>
      <c r="H121" s="44" t="s">
        <v>2</v>
      </c>
      <c r="I121" s="21" t="s">
        <v>84</v>
      </c>
      <c r="J121" s="38" t="s">
        <v>78</v>
      </c>
      <c r="K121" s="31">
        <v>46001</v>
      </c>
    </row>
    <row r="122" spans="2:11" ht="150" customHeight="1" x14ac:dyDescent="0.2">
      <c r="B122" s="38" t="s">
        <v>79</v>
      </c>
      <c r="C122" s="39">
        <v>477</v>
      </c>
      <c r="D122" s="39">
        <v>2024</v>
      </c>
      <c r="E122" s="31">
        <v>45744</v>
      </c>
      <c r="F122" s="21" t="s">
        <v>192</v>
      </c>
      <c r="G122" s="21" t="s">
        <v>193</v>
      </c>
      <c r="H122" s="44" t="s">
        <v>24</v>
      </c>
      <c r="I122" s="21" t="s">
        <v>194</v>
      </c>
      <c r="J122" s="38" t="s">
        <v>78</v>
      </c>
      <c r="K122" s="31">
        <v>45996</v>
      </c>
    </row>
    <row r="123" spans="2:11" ht="150" customHeight="1" x14ac:dyDescent="0.2">
      <c r="B123" s="38" t="s">
        <v>79</v>
      </c>
      <c r="C123" s="55">
        <v>482</v>
      </c>
      <c r="D123" s="39">
        <v>2024</v>
      </c>
      <c r="E123" s="31">
        <v>45808</v>
      </c>
      <c r="F123" s="69" t="s">
        <v>90</v>
      </c>
      <c r="G123" s="21" t="s">
        <v>304</v>
      </c>
      <c r="H123" s="44" t="s">
        <v>2</v>
      </c>
      <c r="I123" s="21" t="s">
        <v>91</v>
      </c>
      <c r="J123" s="38" t="s">
        <v>78</v>
      </c>
      <c r="K123" s="31">
        <v>46001</v>
      </c>
    </row>
    <row r="124" spans="2:11" ht="150" customHeight="1" x14ac:dyDescent="0.2">
      <c r="B124" s="38" t="s">
        <v>79</v>
      </c>
      <c r="C124" s="55"/>
      <c r="D124" s="39">
        <v>2024</v>
      </c>
      <c r="E124" s="31">
        <v>46014</v>
      </c>
      <c r="F124" s="74"/>
      <c r="G124" s="21" t="s">
        <v>305</v>
      </c>
      <c r="H124" s="44" t="s">
        <v>2</v>
      </c>
      <c r="I124" s="21" t="s">
        <v>91</v>
      </c>
      <c r="J124" s="38" t="s">
        <v>78</v>
      </c>
      <c r="K124" s="31">
        <v>46001</v>
      </c>
    </row>
    <row r="125" spans="2:11" ht="150" customHeight="1" x14ac:dyDescent="0.2">
      <c r="B125" s="38" t="s">
        <v>79</v>
      </c>
      <c r="C125" s="55"/>
      <c r="D125" s="39">
        <v>2024</v>
      </c>
      <c r="E125" s="31">
        <v>45872</v>
      </c>
      <c r="F125" s="72"/>
      <c r="G125" s="21" t="s">
        <v>306</v>
      </c>
      <c r="H125" s="44" t="s">
        <v>2</v>
      </c>
      <c r="I125" s="21" t="s">
        <v>91</v>
      </c>
      <c r="J125" s="38" t="s">
        <v>78</v>
      </c>
      <c r="K125" s="31">
        <v>46001</v>
      </c>
    </row>
    <row r="126" spans="2:11" ht="150" customHeight="1" x14ac:dyDescent="0.2">
      <c r="B126" s="22" t="s">
        <v>223</v>
      </c>
      <c r="C126" s="37">
        <v>357</v>
      </c>
      <c r="D126" s="37">
        <v>2024</v>
      </c>
      <c r="E126" s="27">
        <v>45625</v>
      </c>
      <c r="F126" s="28" t="s">
        <v>195</v>
      </c>
      <c r="G126" s="28" t="s">
        <v>196</v>
      </c>
      <c r="H126" s="43" t="s">
        <v>24</v>
      </c>
      <c r="I126" s="28" t="s">
        <v>197</v>
      </c>
      <c r="J126" s="22" t="s">
        <v>198</v>
      </c>
      <c r="K126" s="30">
        <v>45968</v>
      </c>
    </row>
    <row r="127" spans="2:11" ht="150" customHeight="1" x14ac:dyDescent="0.2">
      <c r="B127" s="22" t="s">
        <v>223</v>
      </c>
      <c r="C127" s="37">
        <v>360</v>
      </c>
      <c r="D127" s="37">
        <v>2024</v>
      </c>
      <c r="E127" s="27">
        <v>45377</v>
      </c>
      <c r="F127" s="28" t="s">
        <v>199</v>
      </c>
      <c r="G127" s="28" t="s">
        <v>200</v>
      </c>
      <c r="H127" s="43" t="s">
        <v>2</v>
      </c>
      <c r="I127" s="28" t="s">
        <v>201</v>
      </c>
      <c r="J127" s="22" t="s">
        <v>198</v>
      </c>
      <c r="K127" s="30">
        <v>45968</v>
      </c>
    </row>
    <row r="128" spans="2:11" ht="150" customHeight="1" x14ac:dyDescent="0.2">
      <c r="B128" s="22" t="s">
        <v>223</v>
      </c>
      <c r="C128" s="37">
        <v>355</v>
      </c>
      <c r="D128" s="37">
        <v>2024</v>
      </c>
      <c r="E128" s="27">
        <v>45625</v>
      </c>
      <c r="F128" s="28" t="s">
        <v>229</v>
      </c>
      <c r="G128" s="28" t="s">
        <v>230</v>
      </c>
      <c r="H128" s="43" t="s">
        <v>24</v>
      </c>
      <c r="I128" s="29" t="s">
        <v>231</v>
      </c>
      <c r="J128" s="22" t="s">
        <v>225</v>
      </c>
      <c r="K128" s="30">
        <v>45974</v>
      </c>
    </row>
    <row r="129" spans="2:11" ht="150" customHeight="1" x14ac:dyDescent="0.2">
      <c r="B129" s="22" t="s">
        <v>223</v>
      </c>
      <c r="C129" s="37">
        <v>358</v>
      </c>
      <c r="D129" s="37">
        <v>2024</v>
      </c>
      <c r="E129" s="27">
        <v>45625</v>
      </c>
      <c r="F129" s="28" t="s">
        <v>232</v>
      </c>
      <c r="G129" s="28" t="s">
        <v>230</v>
      </c>
      <c r="H129" s="43" t="s">
        <v>24</v>
      </c>
      <c r="I129" s="29" t="s">
        <v>233</v>
      </c>
      <c r="J129" s="22" t="s">
        <v>225</v>
      </c>
      <c r="K129" s="30">
        <v>45974</v>
      </c>
    </row>
    <row r="130" spans="2:11" ht="150" customHeight="1" x14ac:dyDescent="0.2">
      <c r="B130" s="22" t="s">
        <v>223</v>
      </c>
      <c r="C130" s="37">
        <v>495</v>
      </c>
      <c r="D130" s="37">
        <v>2024</v>
      </c>
      <c r="E130" s="27">
        <v>45699</v>
      </c>
      <c r="F130" s="28" t="s">
        <v>255</v>
      </c>
      <c r="G130" s="28" t="s">
        <v>256</v>
      </c>
      <c r="H130" s="43" t="s">
        <v>2</v>
      </c>
      <c r="I130" s="29" t="s">
        <v>257</v>
      </c>
      <c r="J130" s="22" t="s">
        <v>258</v>
      </c>
      <c r="K130" s="30">
        <v>46003</v>
      </c>
    </row>
    <row r="131" spans="2:11" ht="150" customHeight="1" x14ac:dyDescent="0.2">
      <c r="B131" s="38" t="s">
        <v>223</v>
      </c>
      <c r="C131" s="39">
        <v>354</v>
      </c>
      <c r="D131" s="39">
        <v>2024</v>
      </c>
      <c r="E131" s="24">
        <v>45348</v>
      </c>
      <c r="F131" s="21" t="s">
        <v>384</v>
      </c>
      <c r="G131" s="21" t="s">
        <v>385</v>
      </c>
      <c r="H131" s="43" t="s">
        <v>24</v>
      </c>
      <c r="I131" s="21" t="s">
        <v>386</v>
      </c>
      <c r="J131" s="22" t="s">
        <v>377</v>
      </c>
      <c r="K131" s="24">
        <v>45968</v>
      </c>
    </row>
    <row r="132" spans="2:11" ht="150" customHeight="1" x14ac:dyDescent="0.2">
      <c r="B132" s="38" t="s">
        <v>223</v>
      </c>
      <c r="C132" s="39">
        <v>356</v>
      </c>
      <c r="D132" s="39">
        <v>2024</v>
      </c>
      <c r="E132" s="24">
        <v>45625</v>
      </c>
      <c r="F132" s="21" t="s">
        <v>387</v>
      </c>
      <c r="G132" s="21" t="s">
        <v>388</v>
      </c>
      <c r="H132" s="43" t="s">
        <v>24</v>
      </c>
      <c r="I132" s="21" t="s">
        <v>389</v>
      </c>
      <c r="J132" s="22" t="s">
        <v>377</v>
      </c>
      <c r="K132" s="24">
        <v>45968</v>
      </c>
    </row>
    <row r="133" spans="2:11" ht="150" customHeight="1" x14ac:dyDescent="0.2">
      <c r="B133" s="38" t="s">
        <v>331</v>
      </c>
      <c r="C133" s="39">
        <v>280</v>
      </c>
      <c r="D133" s="39">
        <v>2023</v>
      </c>
      <c r="E133" s="37"/>
      <c r="F133" s="21" t="s">
        <v>332</v>
      </c>
      <c r="G133" s="21" t="s">
        <v>333</v>
      </c>
      <c r="H133" s="43" t="s">
        <v>2</v>
      </c>
      <c r="I133" s="21" t="s">
        <v>334</v>
      </c>
      <c r="J133" s="38" t="s">
        <v>373</v>
      </c>
      <c r="K133" s="30" t="s">
        <v>335</v>
      </c>
    </row>
    <row r="134" spans="2:11" ht="150" customHeight="1" x14ac:dyDescent="0.2">
      <c r="B134" s="38" t="s">
        <v>331</v>
      </c>
      <c r="C134" s="55">
        <v>281</v>
      </c>
      <c r="D134" s="39">
        <v>2023</v>
      </c>
      <c r="E134" s="37"/>
      <c r="F134" s="69" t="s">
        <v>336</v>
      </c>
      <c r="G134" s="21" t="s">
        <v>337</v>
      </c>
      <c r="H134" s="43" t="s">
        <v>2</v>
      </c>
      <c r="I134" s="21" t="s">
        <v>338</v>
      </c>
      <c r="J134" s="38" t="s">
        <v>373</v>
      </c>
      <c r="K134" s="30" t="s">
        <v>335</v>
      </c>
    </row>
    <row r="135" spans="2:11" ht="150" customHeight="1" x14ac:dyDescent="0.2">
      <c r="B135" s="38" t="s">
        <v>331</v>
      </c>
      <c r="C135" s="55"/>
      <c r="D135" s="39">
        <v>2023</v>
      </c>
      <c r="E135" s="37"/>
      <c r="F135" s="74"/>
      <c r="G135" s="21" t="s">
        <v>339</v>
      </c>
      <c r="H135" s="43" t="s">
        <v>2</v>
      </c>
      <c r="I135" s="21" t="s">
        <v>338</v>
      </c>
      <c r="J135" s="38" t="s">
        <v>373</v>
      </c>
      <c r="K135" s="30" t="s">
        <v>335</v>
      </c>
    </row>
    <row r="136" spans="2:11" ht="150" customHeight="1" x14ac:dyDescent="0.2">
      <c r="B136" s="38" t="s">
        <v>331</v>
      </c>
      <c r="C136" s="55"/>
      <c r="D136" s="39">
        <v>2023</v>
      </c>
      <c r="E136" s="37"/>
      <c r="F136" s="72"/>
      <c r="G136" s="21" t="s">
        <v>340</v>
      </c>
      <c r="H136" s="43" t="s">
        <v>2</v>
      </c>
      <c r="I136" s="21" t="s">
        <v>338</v>
      </c>
      <c r="J136" s="38" t="s">
        <v>373</v>
      </c>
      <c r="K136" s="30" t="s">
        <v>335</v>
      </c>
    </row>
    <row r="137" spans="2:11" ht="150" customHeight="1" x14ac:dyDescent="0.2">
      <c r="B137" s="38" t="s">
        <v>331</v>
      </c>
      <c r="C137" s="55">
        <v>288</v>
      </c>
      <c r="D137" s="39">
        <v>2023</v>
      </c>
      <c r="E137" s="37"/>
      <c r="F137" s="69" t="s">
        <v>341</v>
      </c>
      <c r="G137" s="21" t="s">
        <v>342</v>
      </c>
      <c r="H137" s="43" t="s">
        <v>2</v>
      </c>
      <c r="I137" s="51" t="s">
        <v>343</v>
      </c>
      <c r="J137" s="38" t="s">
        <v>373</v>
      </c>
      <c r="K137" s="30">
        <v>45968</v>
      </c>
    </row>
    <row r="138" spans="2:11" ht="150" customHeight="1" x14ac:dyDescent="0.2">
      <c r="B138" s="38" t="s">
        <v>331</v>
      </c>
      <c r="C138" s="55"/>
      <c r="D138" s="39">
        <v>2023</v>
      </c>
      <c r="E138" s="37"/>
      <c r="F138" s="72"/>
      <c r="G138" s="21" t="s">
        <v>344</v>
      </c>
      <c r="H138" s="43" t="s">
        <v>2</v>
      </c>
      <c r="I138" s="21" t="s">
        <v>345</v>
      </c>
      <c r="J138" s="38" t="s">
        <v>373</v>
      </c>
      <c r="K138" s="30">
        <v>45968</v>
      </c>
    </row>
    <row r="139" spans="2:11" ht="150" customHeight="1" x14ac:dyDescent="0.2">
      <c r="B139" s="38" t="s">
        <v>331</v>
      </c>
      <c r="C139" s="39">
        <v>278</v>
      </c>
      <c r="D139" s="39">
        <v>2023</v>
      </c>
      <c r="E139" s="24">
        <v>45137</v>
      </c>
      <c r="F139" s="21" t="s">
        <v>374</v>
      </c>
      <c r="G139" s="21" t="s">
        <v>375</v>
      </c>
      <c r="H139" s="43" t="s">
        <v>24</v>
      </c>
      <c r="I139" s="21" t="s">
        <v>376</v>
      </c>
      <c r="J139" s="22" t="s">
        <v>377</v>
      </c>
      <c r="K139" s="24">
        <v>45966</v>
      </c>
    </row>
    <row r="140" spans="2:11" ht="150" customHeight="1" x14ac:dyDescent="0.2">
      <c r="B140" s="38" t="s">
        <v>331</v>
      </c>
      <c r="C140" s="57">
        <v>276</v>
      </c>
      <c r="D140" s="38">
        <v>2023</v>
      </c>
      <c r="E140" s="31">
        <v>45134</v>
      </c>
      <c r="F140" s="69" t="s">
        <v>123</v>
      </c>
      <c r="G140" s="21" t="s">
        <v>124</v>
      </c>
      <c r="H140" s="44" t="s">
        <v>24</v>
      </c>
      <c r="I140" s="21" t="s">
        <v>125</v>
      </c>
      <c r="J140" s="38" t="s">
        <v>78</v>
      </c>
      <c r="K140" s="31">
        <v>45972</v>
      </c>
    </row>
    <row r="141" spans="2:11" ht="150" customHeight="1" x14ac:dyDescent="0.2">
      <c r="B141" s="38" t="s">
        <v>331</v>
      </c>
      <c r="C141" s="57"/>
      <c r="D141" s="38">
        <v>2023</v>
      </c>
      <c r="E141" s="31">
        <v>45258</v>
      </c>
      <c r="F141" s="74"/>
      <c r="G141" s="21" t="s">
        <v>277</v>
      </c>
      <c r="H141" s="44" t="s">
        <v>24</v>
      </c>
      <c r="I141" s="21" t="s">
        <v>125</v>
      </c>
      <c r="J141" s="38" t="s">
        <v>78</v>
      </c>
      <c r="K141" s="31">
        <v>45972</v>
      </c>
    </row>
    <row r="142" spans="2:11" ht="150" customHeight="1" x14ac:dyDescent="0.2">
      <c r="B142" s="38" t="s">
        <v>331</v>
      </c>
      <c r="C142" s="57"/>
      <c r="D142" s="38">
        <v>2023</v>
      </c>
      <c r="E142" s="31">
        <v>45072</v>
      </c>
      <c r="F142" s="72"/>
      <c r="G142" s="21" t="s">
        <v>278</v>
      </c>
      <c r="H142" s="44" t="s">
        <v>24</v>
      </c>
      <c r="I142" s="21" t="s">
        <v>125</v>
      </c>
      <c r="J142" s="38" t="s">
        <v>78</v>
      </c>
      <c r="K142" s="31">
        <v>45972</v>
      </c>
    </row>
    <row r="143" spans="2:11" ht="150" customHeight="1" x14ac:dyDescent="0.2">
      <c r="B143" s="38" t="s">
        <v>331</v>
      </c>
      <c r="C143" s="38">
        <v>277</v>
      </c>
      <c r="D143" s="38">
        <v>2023</v>
      </c>
      <c r="E143" s="31">
        <v>45026</v>
      </c>
      <c r="F143" s="21" t="s">
        <v>126</v>
      </c>
      <c r="G143" s="21" t="s">
        <v>127</v>
      </c>
      <c r="H143" s="44" t="s">
        <v>24</v>
      </c>
      <c r="I143" s="21" t="s">
        <v>128</v>
      </c>
      <c r="J143" s="38" t="s">
        <v>78</v>
      </c>
      <c r="K143" s="31">
        <v>45972</v>
      </c>
    </row>
    <row r="144" spans="2:11" ht="150" customHeight="1" x14ac:dyDescent="0.2">
      <c r="B144" s="38" t="s">
        <v>331</v>
      </c>
      <c r="C144" s="57">
        <v>286</v>
      </c>
      <c r="D144" s="38">
        <v>2023</v>
      </c>
      <c r="E144" s="31">
        <v>45259</v>
      </c>
      <c r="F144" s="69" t="s">
        <v>473</v>
      </c>
      <c r="G144" s="21" t="s">
        <v>129</v>
      </c>
      <c r="H144" s="44" t="s">
        <v>24</v>
      </c>
      <c r="I144" s="21" t="s">
        <v>130</v>
      </c>
      <c r="J144" s="38" t="s">
        <v>78</v>
      </c>
      <c r="K144" s="31">
        <v>45972</v>
      </c>
    </row>
    <row r="145" spans="2:11" ht="150" customHeight="1" x14ac:dyDescent="0.2">
      <c r="B145" s="38" t="s">
        <v>331</v>
      </c>
      <c r="C145" s="57"/>
      <c r="D145" s="38">
        <v>2023</v>
      </c>
      <c r="E145" s="31">
        <v>45260</v>
      </c>
      <c r="F145" s="72"/>
      <c r="G145" s="21" t="s">
        <v>131</v>
      </c>
      <c r="H145" s="44" t="s">
        <v>24</v>
      </c>
      <c r="I145" s="21" t="s">
        <v>132</v>
      </c>
      <c r="J145" s="38" t="s">
        <v>78</v>
      </c>
      <c r="K145" s="31">
        <v>45972</v>
      </c>
    </row>
    <row r="146" spans="2:11" ht="150" customHeight="1" x14ac:dyDescent="0.2">
      <c r="B146" s="38" t="s">
        <v>74</v>
      </c>
      <c r="C146" s="38">
        <v>298</v>
      </c>
      <c r="D146" s="38">
        <v>2023</v>
      </c>
      <c r="E146" s="31">
        <v>45287</v>
      </c>
      <c r="F146" s="21" t="s">
        <v>133</v>
      </c>
      <c r="G146" s="21" t="s">
        <v>134</v>
      </c>
      <c r="H146" s="44" t="s">
        <v>24</v>
      </c>
      <c r="I146" s="21" t="s">
        <v>135</v>
      </c>
      <c r="J146" s="38" t="s">
        <v>78</v>
      </c>
      <c r="K146" s="31">
        <v>45973</v>
      </c>
    </row>
    <row r="147" spans="2:11" ht="150" customHeight="1" x14ac:dyDescent="0.2">
      <c r="B147" s="38" t="s">
        <v>74</v>
      </c>
      <c r="C147" s="57">
        <v>307</v>
      </c>
      <c r="D147" s="38">
        <v>2023</v>
      </c>
      <c r="E147" s="31">
        <v>45133</v>
      </c>
      <c r="F147" s="69" t="s">
        <v>165</v>
      </c>
      <c r="G147" s="21" t="s">
        <v>166</v>
      </c>
      <c r="H147" s="38" t="s">
        <v>2</v>
      </c>
      <c r="I147" s="21" t="s">
        <v>167</v>
      </c>
      <c r="J147" s="38" t="s">
        <v>78</v>
      </c>
      <c r="K147" s="31">
        <v>45987</v>
      </c>
    </row>
    <row r="148" spans="2:11" ht="150" customHeight="1" x14ac:dyDescent="0.2">
      <c r="B148" s="38" t="s">
        <v>74</v>
      </c>
      <c r="C148" s="57"/>
      <c r="D148" s="38">
        <v>2023</v>
      </c>
      <c r="E148" s="31">
        <v>45470</v>
      </c>
      <c r="F148" s="72"/>
      <c r="G148" s="21" t="s">
        <v>279</v>
      </c>
      <c r="H148" s="38" t="s">
        <v>2</v>
      </c>
      <c r="I148" s="21" t="s">
        <v>167</v>
      </c>
      <c r="J148" s="38" t="s">
        <v>78</v>
      </c>
      <c r="K148" s="31">
        <v>45988</v>
      </c>
    </row>
    <row r="149" spans="2:11" ht="150" customHeight="1" x14ac:dyDescent="0.2">
      <c r="B149" s="38" t="s">
        <v>74</v>
      </c>
      <c r="C149" s="38">
        <v>309</v>
      </c>
      <c r="D149" s="38">
        <v>2023</v>
      </c>
      <c r="E149" s="31">
        <v>45473</v>
      </c>
      <c r="F149" s="21" t="s">
        <v>136</v>
      </c>
      <c r="G149" s="21" t="s">
        <v>137</v>
      </c>
      <c r="H149" s="44" t="s">
        <v>24</v>
      </c>
      <c r="I149" s="21" t="s">
        <v>138</v>
      </c>
      <c r="J149" s="38" t="s">
        <v>78</v>
      </c>
      <c r="K149" s="31">
        <v>45973</v>
      </c>
    </row>
    <row r="150" spans="2:11" ht="150" customHeight="1" x14ac:dyDescent="0.2">
      <c r="B150" s="38" t="s">
        <v>74</v>
      </c>
      <c r="C150" s="38">
        <v>311</v>
      </c>
      <c r="D150" s="38">
        <v>2023</v>
      </c>
      <c r="E150" s="31">
        <v>45532</v>
      </c>
      <c r="F150" s="21" t="s">
        <v>139</v>
      </c>
      <c r="G150" s="21" t="s">
        <v>140</v>
      </c>
      <c r="H150" s="44" t="s">
        <v>24</v>
      </c>
      <c r="I150" s="21" t="s">
        <v>141</v>
      </c>
      <c r="J150" s="38" t="s">
        <v>78</v>
      </c>
      <c r="K150" s="31">
        <v>45980</v>
      </c>
    </row>
    <row r="151" spans="2:11" ht="150" customHeight="1" x14ac:dyDescent="0.2">
      <c r="B151" s="38" t="s">
        <v>74</v>
      </c>
      <c r="C151" s="57">
        <v>312</v>
      </c>
      <c r="D151" s="38">
        <v>2023</v>
      </c>
      <c r="E151" s="31">
        <v>45525</v>
      </c>
      <c r="F151" s="69" t="s">
        <v>168</v>
      </c>
      <c r="G151" s="21" t="s">
        <v>169</v>
      </c>
      <c r="H151" s="44" t="s">
        <v>24</v>
      </c>
      <c r="I151" s="21" t="s">
        <v>170</v>
      </c>
      <c r="J151" s="38" t="s">
        <v>78</v>
      </c>
      <c r="K151" s="31">
        <v>45989</v>
      </c>
    </row>
    <row r="152" spans="2:11" ht="150" customHeight="1" x14ac:dyDescent="0.2">
      <c r="B152" s="38" t="s">
        <v>74</v>
      </c>
      <c r="C152" s="57"/>
      <c r="D152" s="38">
        <v>2023</v>
      </c>
      <c r="E152" s="31">
        <v>45525</v>
      </c>
      <c r="F152" s="74"/>
      <c r="G152" s="21" t="s">
        <v>280</v>
      </c>
      <c r="H152" s="44" t="s">
        <v>24</v>
      </c>
      <c r="I152" s="21" t="s">
        <v>170</v>
      </c>
      <c r="J152" s="38" t="s">
        <v>78</v>
      </c>
      <c r="K152" s="31">
        <v>45989</v>
      </c>
    </row>
    <row r="153" spans="2:11" ht="150" customHeight="1" x14ac:dyDescent="0.2">
      <c r="B153" s="38" t="s">
        <v>74</v>
      </c>
      <c r="C153" s="57"/>
      <c r="D153" s="38">
        <v>2023</v>
      </c>
      <c r="E153" s="31">
        <v>45525</v>
      </c>
      <c r="F153" s="72"/>
      <c r="G153" s="21" t="s">
        <v>76</v>
      </c>
      <c r="H153" s="44" t="s">
        <v>24</v>
      </c>
      <c r="I153" s="21" t="s">
        <v>170</v>
      </c>
      <c r="J153" s="38" t="s">
        <v>78</v>
      </c>
      <c r="K153" s="31">
        <v>45989</v>
      </c>
    </row>
    <row r="154" spans="2:11" ht="150" customHeight="1" x14ac:dyDescent="0.2">
      <c r="B154" s="38" t="s">
        <v>74</v>
      </c>
      <c r="C154" s="38">
        <v>313</v>
      </c>
      <c r="D154" s="38">
        <v>2023</v>
      </c>
      <c r="E154" s="31">
        <v>45525</v>
      </c>
      <c r="F154" s="21" t="s">
        <v>75</v>
      </c>
      <c r="G154" s="21" t="s">
        <v>76</v>
      </c>
      <c r="H154" s="44" t="s">
        <v>24</v>
      </c>
      <c r="I154" s="21" t="s">
        <v>77</v>
      </c>
      <c r="J154" s="38" t="s">
        <v>78</v>
      </c>
      <c r="K154" s="31">
        <v>46001</v>
      </c>
    </row>
    <row r="155" spans="2:11" ht="150" customHeight="1" x14ac:dyDescent="0.2">
      <c r="B155" s="38" t="s">
        <v>74</v>
      </c>
      <c r="C155" s="57">
        <v>314</v>
      </c>
      <c r="D155" s="38">
        <v>2023</v>
      </c>
      <c r="E155" s="31">
        <v>45525</v>
      </c>
      <c r="F155" s="69" t="s">
        <v>142</v>
      </c>
      <c r="G155" s="21" t="s">
        <v>143</v>
      </c>
      <c r="H155" s="44" t="s">
        <v>24</v>
      </c>
      <c r="I155" s="21" t="s">
        <v>144</v>
      </c>
      <c r="J155" s="38" t="s">
        <v>78</v>
      </c>
      <c r="K155" s="31">
        <v>45973</v>
      </c>
    </row>
    <row r="156" spans="2:11" ht="150" customHeight="1" x14ac:dyDescent="0.2">
      <c r="B156" s="38" t="s">
        <v>74</v>
      </c>
      <c r="C156" s="57"/>
      <c r="D156" s="38">
        <v>2023</v>
      </c>
      <c r="E156" s="31">
        <v>45525</v>
      </c>
      <c r="F156" s="72"/>
      <c r="G156" s="21" t="s">
        <v>281</v>
      </c>
      <c r="H156" s="44" t="s">
        <v>24</v>
      </c>
      <c r="I156" s="21" t="s">
        <v>144</v>
      </c>
      <c r="J156" s="38" t="s">
        <v>78</v>
      </c>
      <c r="K156" s="31">
        <v>45973</v>
      </c>
    </row>
    <row r="157" spans="2:11" ht="150" customHeight="1" x14ac:dyDescent="0.2">
      <c r="B157" s="38" t="s">
        <v>74</v>
      </c>
      <c r="C157" s="57">
        <v>315</v>
      </c>
      <c r="D157" s="38">
        <v>2023</v>
      </c>
      <c r="E157" s="31">
        <v>45287</v>
      </c>
      <c r="F157" s="69" t="s">
        <v>145</v>
      </c>
      <c r="G157" s="21" t="s">
        <v>146</v>
      </c>
      <c r="H157" s="44" t="s">
        <v>24</v>
      </c>
      <c r="I157" s="21" t="s">
        <v>147</v>
      </c>
      <c r="J157" s="38" t="s">
        <v>78</v>
      </c>
      <c r="K157" s="31">
        <v>45973</v>
      </c>
    </row>
    <row r="158" spans="2:11" ht="150" customHeight="1" x14ac:dyDescent="0.2">
      <c r="B158" s="38" t="s">
        <v>74</v>
      </c>
      <c r="C158" s="57"/>
      <c r="D158" s="38">
        <v>2023</v>
      </c>
      <c r="E158" s="31">
        <v>45406</v>
      </c>
      <c r="F158" s="74"/>
      <c r="G158" s="21" t="s">
        <v>282</v>
      </c>
      <c r="H158" s="44" t="s">
        <v>24</v>
      </c>
      <c r="I158" s="21" t="s">
        <v>147</v>
      </c>
      <c r="J158" s="38" t="s">
        <v>78</v>
      </c>
      <c r="K158" s="31">
        <v>45973</v>
      </c>
    </row>
    <row r="159" spans="2:11" ht="150" customHeight="1" x14ac:dyDescent="0.2">
      <c r="B159" s="38" t="s">
        <v>74</v>
      </c>
      <c r="C159" s="57"/>
      <c r="D159" s="38">
        <v>2023</v>
      </c>
      <c r="E159" s="31">
        <v>45530</v>
      </c>
      <c r="F159" s="72"/>
      <c r="G159" s="21" t="s">
        <v>283</v>
      </c>
      <c r="H159" s="44" t="s">
        <v>24</v>
      </c>
      <c r="I159" s="21" t="s">
        <v>147</v>
      </c>
      <c r="J159" s="38" t="s">
        <v>78</v>
      </c>
      <c r="K159" s="31">
        <v>45973</v>
      </c>
    </row>
    <row r="160" spans="2:11" ht="150" customHeight="1" x14ac:dyDescent="0.2">
      <c r="B160" s="38" t="s">
        <v>74</v>
      </c>
      <c r="C160" s="38">
        <v>316</v>
      </c>
      <c r="D160" s="38">
        <v>2023</v>
      </c>
      <c r="E160" s="31">
        <v>45525</v>
      </c>
      <c r="F160" s="21" t="s">
        <v>148</v>
      </c>
      <c r="G160" s="21" t="s">
        <v>143</v>
      </c>
      <c r="H160" s="44" t="s">
        <v>24</v>
      </c>
      <c r="I160" s="21" t="s">
        <v>149</v>
      </c>
      <c r="J160" s="38" t="s">
        <v>78</v>
      </c>
      <c r="K160" s="31">
        <v>45973</v>
      </c>
    </row>
    <row r="161" spans="2:11" ht="150" customHeight="1" x14ac:dyDescent="0.2">
      <c r="B161" s="38" t="s">
        <v>74</v>
      </c>
      <c r="C161" s="57">
        <v>317</v>
      </c>
      <c r="D161" s="38">
        <v>2023</v>
      </c>
      <c r="E161" s="31">
        <v>45525</v>
      </c>
      <c r="F161" s="69" t="s">
        <v>284</v>
      </c>
      <c r="G161" s="21" t="s">
        <v>143</v>
      </c>
      <c r="H161" s="44" t="s">
        <v>24</v>
      </c>
      <c r="I161" s="21" t="s">
        <v>150</v>
      </c>
      <c r="J161" s="38" t="s">
        <v>78</v>
      </c>
      <c r="K161" s="31">
        <v>45973</v>
      </c>
    </row>
    <row r="162" spans="2:11" ht="150" customHeight="1" x14ac:dyDescent="0.2">
      <c r="B162" s="38" t="s">
        <v>74</v>
      </c>
      <c r="C162" s="57"/>
      <c r="D162" s="38">
        <v>2023</v>
      </c>
      <c r="E162" s="31">
        <v>45525</v>
      </c>
      <c r="F162" s="72"/>
      <c r="G162" s="21" t="s">
        <v>76</v>
      </c>
      <c r="H162" s="44" t="s">
        <v>24</v>
      </c>
      <c r="I162" s="21" t="s">
        <v>150</v>
      </c>
      <c r="J162" s="38" t="s">
        <v>78</v>
      </c>
      <c r="K162" s="31">
        <v>45973</v>
      </c>
    </row>
    <row r="163" spans="2:11" ht="150" customHeight="1" x14ac:dyDescent="0.2">
      <c r="B163" s="38" t="s">
        <v>74</v>
      </c>
      <c r="C163" s="38">
        <v>318</v>
      </c>
      <c r="D163" s="38">
        <v>2023</v>
      </c>
      <c r="E163" s="31">
        <v>45210</v>
      </c>
      <c r="F163" s="21" t="s">
        <v>171</v>
      </c>
      <c r="G163" s="21" t="s">
        <v>172</v>
      </c>
      <c r="H163" s="44" t="s">
        <v>24</v>
      </c>
      <c r="I163" s="21" t="s">
        <v>173</v>
      </c>
      <c r="J163" s="38" t="s">
        <v>78</v>
      </c>
      <c r="K163" s="31">
        <v>45982</v>
      </c>
    </row>
    <row r="164" spans="2:11" ht="150" customHeight="1" x14ac:dyDescent="0.2">
      <c r="B164" s="38" t="s">
        <v>74</v>
      </c>
      <c r="C164" s="38">
        <v>319</v>
      </c>
      <c r="D164" s="38">
        <v>2023</v>
      </c>
      <c r="E164" s="31">
        <v>45525</v>
      </c>
      <c r="F164" s="21" t="s">
        <v>285</v>
      </c>
      <c r="G164" s="21" t="s">
        <v>143</v>
      </c>
      <c r="H164" s="44" t="s">
        <v>24</v>
      </c>
      <c r="I164" s="21" t="s">
        <v>151</v>
      </c>
      <c r="J164" s="38" t="s">
        <v>78</v>
      </c>
      <c r="K164" s="31">
        <v>45973</v>
      </c>
    </row>
    <row r="165" spans="2:11" ht="150" customHeight="1" x14ac:dyDescent="0.2">
      <c r="B165" s="38" t="s">
        <v>74</v>
      </c>
      <c r="C165" s="57">
        <v>320</v>
      </c>
      <c r="D165" s="38">
        <v>2023</v>
      </c>
      <c r="E165" s="31">
        <v>45525</v>
      </c>
      <c r="F165" s="69" t="s">
        <v>152</v>
      </c>
      <c r="G165" s="21" t="s">
        <v>143</v>
      </c>
      <c r="H165" s="44" t="s">
        <v>2</v>
      </c>
      <c r="I165" s="21" t="s">
        <v>153</v>
      </c>
      <c r="J165" s="38" t="s">
        <v>78</v>
      </c>
      <c r="K165" s="31">
        <v>45973</v>
      </c>
    </row>
    <row r="166" spans="2:11" ht="150" customHeight="1" x14ac:dyDescent="0.2">
      <c r="B166" s="38" t="s">
        <v>74</v>
      </c>
      <c r="C166" s="57"/>
      <c r="D166" s="38">
        <v>2023</v>
      </c>
      <c r="E166" s="31">
        <v>45525</v>
      </c>
      <c r="F166" s="72"/>
      <c r="G166" s="21" t="s">
        <v>140</v>
      </c>
      <c r="H166" s="44" t="s">
        <v>2</v>
      </c>
      <c r="I166" s="21" t="s">
        <v>153</v>
      </c>
      <c r="J166" s="38" t="s">
        <v>78</v>
      </c>
      <c r="K166" s="31">
        <v>45973</v>
      </c>
    </row>
    <row r="167" spans="2:11" ht="150" customHeight="1" x14ac:dyDescent="0.2">
      <c r="B167" s="46" t="s">
        <v>52</v>
      </c>
      <c r="C167" s="37">
        <v>488</v>
      </c>
      <c r="D167" s="37">
        <v>2024</v>
      </c>
      <c r="E167" s="27">
        <v>45747</v>
      </c>
      <c r="F167" s="29" t="s">
        <v>53</v>
      </c>
      <c r="G167" s="29" t="s">
        <v>54</v>
      </c>
      <c r="H167" s="43" t="s">
        <v>2</v>
      </c>
      <c r="I167" s="29" t="s">
        <v>448</v>
      </c>
      <c r="J167" s="22" t="s">
        <v>37</v>
      </c>
      <c r="K167" s="30">
        <v>45939</v>
      </c>
    </row>
    <row r="168" spans="2:11" ht="150" customHeight="1" x14ac:dyDescent="0.2">
      <c r="B168" s="46" t="s">
        <v>52</v>
      </c>
      <c r="C168" s="37">
        <v>489</v>
      </c>
      <c r="D168" s="37">
        <v>2024</v>
      </c>
      <c r="E168" s="27">
        <v>45699</v>
      </c>
      <c r="F168" s="29" t="s">
        <v>55</v>
      </c>
      <c r="G168" s="29" t="s">
        <v>56</v>
      </c>
      <c r="H168" s="43" t="s">
        <v>2</v>
      </c>
      <c r="I168" s="29" t="s">
        <v>445</v>
      </c>
      <c r="J168" s="22" t="s">
        <v>37</v>
      </c>
      <c r="K168" s="30">
        <v>45939</v>
      </c>
    </row>
    <row r="169" spans="2:11" ht="150" customHeight="1" x14ac:dyDescent="0.2">
      <c r="B169" s="38" t="s">
        <v>34</v>
      </c>
      <c r="C169" s="47">
        <v>324</v>
      </c>
      <c r="D169" s="37">
        <v>2023</v>
      </c>
      <c r="E169" s="27">
        <v>45257</v>
      </c>
      <c r="F169" s="28" t="s">
        <v>35</v>
      </c>
      <c r="G169" s="28" t="s">
        <v>36</v>
      </c>
      <c r="H169" s="43" t="s">
        <v>2</v>
      </c>
      <c r="I169" s="29" t="s">
        <v>446</v>
      </c>
      <c r="J169" s="22" t="s">
        <v>37</v>
      </c>
      <c r="K169" s="30">
        <v>45620</v>
      </c>
    </row>
    <row r="170" spans="2:11" ht="150" customHeight="1" x14ac:dyDescent="0.2">
      <c r="B170" s="38" t="s">
        <v>34</v>
      </c>
      <c r="C170" s="37">
        <v>325</v>
      </c>
      <c r="D170" s="37">
        <v>2023</v>
      </c>
      <c r="E170" s="27">
        <v>45257</v>
      </c>
      <c r="F170" s="28" t="s">
        <v>38</v>
      </c>
      <c r="G170" s="28" t="s">
        <v>39</v>
      </c>
      <c r="H170" s="43" t="s">
        <v>2</v>
      </c>
      <c r="I170" s="29" t="s">
        <v>446</v>
      </c>
      <c r="J170" s="22" t="s">
        <v>37</v>
      </c>
      <c r="K170" s="30">
        <v>45625</v>
      </c>
    </row>
    <row r="171" spans="2:11" ht="150" customHeight="1" x14ac:dyDescent="0.2">
      <c r="B171" s="38" t="s">
        <v>34</v>
      </c>
      <c r="C171" s="56">
        <v>332</v>
      </c>
      <c r="D171" s="37">
        <v>2023</v>
      </c>
      <c r="E171" s="27">
        <v>45302</v>
      </c>
      <c r="F171" s="73" t="s">
        <v>40</v>
      </c>
      <c r="G171" s="28" t="s">
        <v>41</v>
      </c>
      <c r="H171" s="43" t="s">
        <v>2</v>
      </c>
      <c r="I171" s="29" t="s">
        <v>463</v>
      </c>
      <c r="J171" s="22" t="s">
        <v>37</v>
      </c>
      <c r="K171" s="30" t="s">
        <v>42</v>
      </c>
    </row>
    <row r="172" spans="2:11" ht="150" customHeight="1" x14ac:dyDescent="0.2">
      <c r="B172" s="38" t="s">
        <v>34</v>
      </c>
      <c r="C172" s="56"/>
      <c r="D172" s="37">
        <v>2023</v>
      </c>
      <c r="E172" s="27">
        <v>45302</v>
      </c>
      <c r="F172" s="74"/>
      <c r="G172" s="28" t="s">
        <v>43</v>
      </c>
      <c r="H172" s="43" t="s">
        <v>2</v>
      </c>
      <c r="I172" s="29" t="s">
        <v>464</v>
      </c>
      <c r="J172" s="22" t="s">
        <v>37</v>
      </c>
      <c r="K172" s="30" t="s">
        <v>42</v>
      </c>
    </row>
    <row r="173" spans="2:11" ht="150" customHeight="1" x14ac:dyDescent="0.2">
      <c r="B173" s="38" t="s">
        <v>34</v>
      </c>
      <c r="C173" s="56"/>
      <c r="D173" s="37">
        <v>2023</v>
      </c>
      <c r="E173" s="27">
        <v>45224</v>
      </c>
      <c r="F173" s="74"/>
      <c r="G173" s="28" t="s">
        <v>44</v>
      </c>
      <c r="H173" s="43" t="s">
        <v>2</v>
      </c>
      <c r="I173" s="29" t="s">
        <v>465</v>
      </c>
      <c r="J173" s="22" t="s">
        <v>37</v>
      </c>
      <c r="K173" s="30" t="s">
        <v>42</v>
      </c>
    </row>
    <row r="174" spans="2:11" ht="150" customHeight="1" x14ac:dyDescent="0.2">
      <c r="B174" s="38" t="s">
        <v>34</v>
      </c>
      <c r="C174" s="56"/>
      <c r="D174" s="37">
        <v>2023</v>
      </c>
      <c r="E174" s="27">
        <v>45257</v>
      </c>
      <c r="F174" s="72"/>
      <c r="G174" s="28" t="s">
        <v>45</v>
      </c>
      <c r="H174" s="43" t="s">
        <v>2</v>
      </c>
      <c r="I174" s="29" t="s">
        <v>465</v>
      </c>
      <c r="J174" s="22" t="s">
        <v>37</v>
      </c>
      <c r="K174" s="30" t="s">
        <v>42</v>
      </c>
    </row>
    <row r="175" spans="2:11" ht="150" customHeight="1" x14ac:dyDescent="0.2">
      <c r="B175" s="38" t="s">
        <v>34</v>
      </c>
      <c r="C175" s="56">
        <v>333</v>
      </c>
      <c r="D175" s="37">
        <v>2023</v>
      </c>
      <c r="E175" s="27">
        <v>45510</v>
      </c>
      <c r="F175" s="73" t="s">
        <v>46</v>
      </c>
      <c r="G175" s="28" t="s">
        <v>47</v>
      </c>
      <c r="H175" s="43" t="s">
        <v>24</v>
      </c>
      <c r="I175" s="29" t="s">
        <v>466</v>
      </c>
      <c r="J175" s="22" t="s">
        <v>37</v>
      </c>
      <c r="K175" s="30">
        <v>45747</v>
      </c>
    </row>
    <row r="176" spans="2:11" ht="150" customHeight="1" x14ac:dyDescent="0.2">
      <c r="B176" s="38" t="s">
        <v>34</v>
      </c>
      <c r="C176" s="56"/>
      <c r="D176" s="37">
        <v>2023</v>
      </c>
      <c r="E176" s="27">
        <v>45496</v>
      </c>
      <c r="F176" s="72"/>
      <c r="G176" s="28" t="s">
        <v>48</v>
      </c>
      <c r="H176" s="43" t="s">
        <v>24</v>
      </c>
      <c r="I176" s="29" t="s">
        <v>467</v>
      </c>
      <c r="J176" s="22" t="s">
        <v>37</v>
      </c>
      <c r="K176" s="30">
        <v>45747</v>
      </c>
    </row>
    <row r="177" spans="2:11" ht="150" customHeight="1" x14ac:dyDescent="0.2">
      <c r="B177" s="38" t="s">
        <v>34</v>
      </c>
      <c r="C177" s="56">
        <v>394</v>
      </c>
      <c r="D177" s="37">
        <v>2023</v>
      </c>
      <c r="E177" s="27">
        <v>45747</v>
      </c>
      <c r="F177" s="75" t="s">
        <v>49</v>
      </c>
      <c r="G177" s="29" t="s">
        <v>50</v>
      </c>
      <c r="H177" s="43" t="s">
        <v>2</v>
      </c>
      <c r="I177" s="29" t="s">
        <v>468</v>
      </c>
      <c r="J177" s="22" t="s">
        <v>37</v>
      </c>
      <c r="K177" s="22" t="s">
        <v>42</v>
      </c>
    </row>
    <row r="178" spans="2:11" ht="150" customHeight="1" x14ac:dyDescent="0.2">
      <c r="B178" s="38" t="s">
        <v>34</v>
      </c>
      <c r="C178" s="56"/>
      <c r="D178" s="37">
        <v>2023</v>
      </c>
      <c r="E178" s="27">
        <v>45688</v>
      </c>
      <c r="F178" s="72"/>
      <c r="G178" s="29" t="s">
        <v>51</v>
      </c>
      <c r="H178" s="43" t="s">
        <v>2</v>
      </c>
      <c r="I178" s="29" t="s">
        <v>469</v>
      </c>
      <c r="J178" s="22" t="s">
        <v>37</v>
      </c>
      <c r="K178" s="22" t="s">
        <v>42</v>
      </c>
    </row>
    <row r="179" spans="2:11" ht="150" customHeight="1" x14ac:dyDescent="0.2">
      <c r="B179" s="38" t="s">
        <v>34</v>
      </c>
      <c r="C179" s="59">
        <v>321</v>
      </c>
      <c r="D179" s="37">
        <v>2023</v>
      </c>
      <c r="E179" s="27">
        <v>45245</v>
      </c>
      <c r="F179" s="73" t="s">
        <v>57</v>
      </c>
      <c r="G179" s="29" t="s">
        <v>58</v>
      </c>
      <c r="H179" s="43" t="s">
        <v>24</v>
      </c>
      <c r="I179" s="29" t="s">
        <v>455</v>
      </c>
      <c r="J179" s="22" t="s">
        <v>37</v>
      </c>
      <c r="K179" s="30">
        <v>45988</v>
      </c>
    </row>
    <row r="180" spans="2:11" ht="150" customHeight="1" x14ac:dyDescent="0.2">
      <c r="B180" s="38" t="s">
        <v>34</v>
      </c>
      <c r="C180" s="59"/>
      <c r="D180" s="37">
        <v>2023</v>
      </c>
      <c r="E180" s="27">
        <v>45287</v>
      </c>
      <c r="F180" s="72"/>
      <c r="G180" s="29" t="s">
        <v>59</v>
      </c>
      <c r="H180" s="43" t="s">
        <v>24</v>
      </c>
      <c r="I180" s="29" t="s">
        <v>456</v>
      </c>
      <c r="J180" s="22" t="s">
        <v>37</v>
      </c>
      <c r="K180" s="30">
        <v>45988</v>
      </c>
    </row>
    <row r="181" spans="2:11" ht="150" customHeight="1" x14ac:dyDescent="0.2">
      <c r="B181" s="38" t="s">
        <v>34</v>
      </c>
      <c r="C181" s="37">
        <v>439</v>
      </c>
      <c r="D181" s="37">
        <v>2024</v>
      </c>
      <c r="E181" s="27">
        <v>45625</v>
      </c>
      <c r="F181" s="29" t="s">
        <v>60</v>
      </c>
      <c r="G181" s="29" t="s">
        <v>61</v>
      </c>
      <c r="H181" s="43" t="s">
        <v>24</v>
      </c>
      <c r="I181" s="29" t="s">
        <v>62</v>
      </c>
      <c r="J181" s="22" t="s">
        <v>37</v>
      </c>
      <c r="K181" s="30">
        <v>45986</v>
      </c>
    </row>
    <row r="182" spans="2:11" ht="150" customHeight="1" x14ac:dyDescent="0.2">
      <c r="B182" s="38" t="s">
        <v>34</v>
      </c>
      <c r="C182" s="56">
        <v>442</v>
      </c>
      <c r="D182" s="37">
        <v>2024</v>
      </c>
      <c r="E182" s="27">
        <v>45655</v>
      </c>
      <c r="F182" s="73" t="s">
        <v>63</v>
      </c>
      <c r="G182" s="28" t="s">
        <v>64</v>
      </c>
      <c r="H182" s="43" t="s">
        <v>24</v>
      </c>
      <c r="I182" s="29" t="s">
        <v>457</v>
      </c>
      <c r="J182" s="22" t="s">
        <v>37</v>
      </c>
      <c r="K182" s="30">
        <v>45988</v>
      </c>
    </row>
    <row r="183" spans="2:11" ht="150" customHeight="1" x14ac:dyDescent="0.2">
      <c r="B183" s="38" t="s">
        <v>34</v>
      </c>
      <c r="C183" s="56"/>
      <c r="D183" s="37">
        <v>2024</v>
      </c>
      <c r="E183" s="27">
        <v>45657</v>
      </c>
      <c r="F183" s="72"/>
      <c r="G183" s="28" t="s">
        <v>65</v>
      </c>
      <c r="H183" s="43" t="s">
        <v>24</v>
      </c>
      <c r="I183" s="29" t="s">
        <v>458</v>
      </c>
      <c r="J183" s="22" t="s">
        <v>37</v>
      </c>
      <c r="K183" s="30">
        <v>45988</v>
      </c>
    </row>
    <row r="184" spans="2:11" ht="150" customHeight="1" x14ac:dyDescent="0.2">
      <c r="B184" s="38" t="s">
        <v>34</v>
      </c>
      <c r="C184" s="56">
        <v>444</v>
      </c>
      <c r="D184" s="37">
        <v>2024</v>
      </c>
      <c r="E184" s="27">
        <v>45650</v>
      </c>
      <c r="F184" s="75" t="s">
        <v>66</v>
      </c>
      <c r="G184" s="29" t="s">
        <v>67</v>
      </c>
      <c r="H184" s="43" t="s">
        <v>24</v>
      </c>
      <c r="I184" s="29" t="s">
        <v>459</v>
      </c>
      <c r="J184" s="22" t="s">
        <v>37</v>
      </c>
      <c r="K184" s="30">
        <v>45988</v>
      </c>
    </row>
    <row r="185" spans="2:11" ht="150" customHeight="1" x14ac:dyDescent="0.2">
      <c r="B185" s="38" t="s">
        <v>34</v>
      </c>
      <c r="C185" s="56"/>
      <c r="D185" s="37">
        <v>2024</v>
      </c>
      <c r="E185" s="27">
        <v>45650</v>
      </c>
      <c r="F185" s="72"/>
      <c r="G185" s="29" t="s">
        <v>68</v>
      </c>
      <c r="H185" s="43" t="s">
        <v>24</v>
      </c>
      <c r="I185" s="29" t="s">
        <v>460</v>
      </c>
      <c r="J185" s="22" t="s">
        <v>37</v>
      </c>
      <c r="K185" s="30">
        <v>45988</v>
      </c>
    </row>
    <row r="186" spans="2:11" ht="150" customHeight="1" x14ac:dyDescent="0.2">
      <c r="B186" s="38" t="s">
        <v>34</v>
      </c>
      <c r="C186" s="48">
        <v>322</v>
      </c>
      <c r="D186" s="48">
        <v>2023</v>
      </c>
      <c r="E186" s="27">
        <v>45195</v>
      </c>
      <c r="F186" s="29" t="s">
        <v>69</v>
      </c>
      <c r="G186" s="29" t="s">
        <v>70</v>
      </c>
      <c r="H186" s="39" t="s">
        <v>2</v>
      </c>
      <c r="I186" s="29" t="s">
        <v>447</v>
      </c>
      <c r="J186" s="22" t="s">
        <v>37</v>
      </c>
      <c r="K186" s="30">
        <v>45995</v>
      </c>
    </row>
    <row r="187" spans="2:11" ht="150" customHeight="1" x14ac:dyDescent="0.2">
      <c r="B187" s="38" t="s">
        <v>34</v>
      </c>
      <c r="C187" s="59">
        <v>323</v>
      </c>
      <c r="D187" s="48">
        <v>2023</v>
      </c>
      <c r="E187" s="27">
        <v>45287</v>
      </c>
      <c r="F187" s="75" t="s">
        <v>71</v>
      </c>
      <c r="G187" s="29" t="s">
        <v>72</v>
      </c>
      <c r="H187" s="43" t="s">
        <v>24</v>
      </c>
      <c r="I187" s="29" t="s">
        <v>461</v>
      </c>
      <c r="J187" s="22" t="s">
        <v>37</v>
      </c>
      <c r="K187" s="30">
        <v>46000</v>
      </c>
    </row>
    <row r="188" spans="2:11" ht="150" customHeight="1" x14ac:dyDescent="0.2">
      <c r="B188" s="38" t="s">
        <v>34</v>
      </c>
      <c r="C188" s="59"/>
      <c r="D188" s="48">
        <v>2023</v>
      </c>
      <c r="E188" s="27">
        <v>45230</v>
      </c>
      <c r="F188" s="72"/>
      <c r="G188" s="29" t="s">
        <v>73</v>
      </c>
      <c r="H188" s="43" t="s">
        <v>24</v>
      </c>
      <c r="I188" s="29" t="s">
        <v>462</v>
      </c>
      <c r="J188" s="22" t="s">
        <v>37</v>
      </c>
      <c r="K188" s="30">
        <v>46001</v>
      </c>
    </row>
    <row r="189" spans="2:11" ht="150" customHeight="1" x14ac:dyDescent="0.2">
      <c r="B189" s="38" t="s">
        <v>34</v>
      </c>
      <c r="C189" s="56">
        <v>448</v>
      </c>
      <c r="D189" s="37">
        <v>2024</v>
      </c>
      <c r="E189" s="27">
        <v>45604</v>
      </c>
      <c r="F189" s="73" t="s">
        <v>246</v>
      </c>
      <c r="G189" s="28" t="s">
        <v>247</v>
      </c>
      <c r="H189" s="43" t="s">
        <v>24</v>
      </c>
      <c r="I189" s="29" t="s">
        <v>248</v>
      </c>
      <c r="J189" s="22" t="s">
        <v>225</v>
      </c>
      <c r="K189" s="30">
        <v>45986</v>
      </c>
    </row>
    <row r="190" spans="2:11" ht="150" customHeight="1" x14ac:dyDescent="0.2">
      <c r="B190" s="38" t="s">
        <v>34</v>
      </c>
      <c r="C190" s="56"/>
      <c r="D190" s="37">
        <v>2024</v>
      </c>
      <c r="E190" s="27">
        <v>45625</v>
      </c>
      <c r="F190" s="72"/>
      <c r="G190" s="28" t="s">
        <v>249</v>
      </c>
      <c r="H190" s="43" t="s">
        <v>24</v>
      </c>
      <c r="I190" s="29" t="s">
        <v>250</v>
      </c>
      <c r="J190" s="22" t="s">
        <v>225</v>
      </c>
      <c r="K190" s="30">
        <v>45986</v>
      </c>
    </row>
    <row r="191" spans="2:11" ht="150" customHeight="1" x14ac:dyDescent="0.2">
      <c r="B191" s="38" t="s">
        <v>34</v>
      </c>
      <c r="C191" s="39">
        <v>326</v>
      </c>
      <c r="D191" s="39">
        <v>2023</v>
      </c>
      <c r="E191" s="24">
        <v>45306</v>
      </c>
      <c r="F191" s="21" t="s">
        <v>261</v>
      </c>
      <c r="G191" s="21" t="s">
        <v>262</v>
      </c>
      <c r="H191" s="43" t="s">
        <v>2</v>
      </c>
      <c r="I191" s="21" t="s">
        <v>263</v>
      </c>
      <c r="J191" s="22" t="s">
        <v>264</v>
      </c>
      <c r="K191" s="30">
        <v>45959</v>
      </c>
    </row>
    <row r="192" spans="2:11" ht="150" customHeight="1" x14ac:dyDescent="0.2">
      <c r="B192" s="38" t="s">
        <v>34</v>
      </c>
      <c r="C192" s="55">
        <v>328</v>
      </c>
      <c r="D192" s="39">
        <v>2023</v>
      </c>
      <c r="E192" s="24">
        <v>45210</v>
      </c>
      <c r="F192" s="69" t="s">
        <v>265</v>
      </c>
      <c r="G192" s="21" t="s">
        <v>266</v>
      </c>
      <c r="H192" s="43" t="s">
        <v>2</v>
      </c>
      <c r="I192" s="21" t="s">
        <v>267</v>
      </c>
      <c r="J192" s="22" t="s">
        <v>264</v>
      </c>
      <c r="K192" s="30">
        <v>45959</v>
      </c>
    </row>
    <row r="193" spans="2:12" ht="150" customHeight="1" x14ac:dyDescent="0.2">
      <c r="B193" s="38" t="s">
        <v>34</v>
      </c>
      <c r="C193" s="55"/>
      <c r="D193" s="39">
        <v>2023</v>
      </c>
      <c r="E193" s="24">
        <v>45210</v>
      </c>
      <c r="F193" s="72"/>
      <c r="G193" s="21" t="s">
        <v>268</v>
      </c>
      <c r="H193" s="43" t="s">
        <v>2</v>
      </c>
      <c r="I193" s="21" t="s">
        <v>267</v>
      </c>
      <c r="J193" s="22" t="s">
        <v>264</v>
      </c>
      <c r="K193" s="30">
        <v>45959</v>
      </c>
    </row>
    <row r="194" spans="2:12" ht="150" customHeight="1" x14ac:dyDescent="0.2">
      <c r="B194" s="38" t="s">
        <v>34</v>
      </c>
      <c r="C194" s="38">
        <v>359</v>
      </c>
      <c r="D194" s="38">
        <v>2024</v>
      </c>
      <c r="E194" s="31">
        <v>45625</v>
      </c>
      <c r="F194" s="21" t="s">
        <v>154</v>
      </c>
      <c r="G194" s="21" t="s">
        <v>155</v>
      </c>
      <c r="H194" s="44" t="s">
        <v>2</v>
      </c>
      <c r="I194" s="21" t="s">
        <v>156</v>
      </c>
      <c r="J194" s="38" t="s">
        <v>78</v>
      </c>
      <c r="K194" s="31">
        <v>45961</v>
      </c>
    </row>
    <row r="195" spans="2:12" ht="150" customHeight="1" x14ac:dyDescent="0.2">
      <c r="B195" s="38" t="s">
        <v>34</v>
      </c>
      <c r="C195" s="38">
        <v>407</v>
      </c>
      <c r="D195" s="38">
        <v>2024</v>
      </c>
      <c r="E195" s="31">
        <v>45698</v>
      </c>
      <c r="F195" s="21" t="s">
        <v>157</v>
      </c>
      <c r="G195" s="21" t="s">
        <v>158</v>
      </c>
      <c r="H195" s="44" t="s">
        <v>2</v>
      </c>
      <c r="I195" s="21" t="s">
        <v>156</v>
      </c>
      <c r="J195" s="38" t="s">
        <v>78</v>
      </c>
      <c r="K195" s="31">
        <v>45961</v>
      </c>
    </row>
    <row r="196" spans="2:12" ht="150" customHeight="1" x14ac:dyDescent="0.2">
      <c r="B196" s="38" t="s">
        <v>307</v>
      </c>
      <c r="C196" s="39">
        <v>449</v>
      </c>
      <c r="D196" s="39">
        <v>2024</v>
      </c>
      <c r="E196" s="27"/>
      <c r="F196" s="21" t="s">
        <v>308</v>
      </c>
      <c r="G196" s="21" t="s">
        <v>309</v>
      </c>
      <c r="H196" s="43" t="s">
        <v>24</v>
      </c>
      <c r="I196" s="28" t="s">
        <v>310</v>
      </c>
      <c r="J196" s="38" t="s">
        <v>373</v>
      </c>
      <c r="K196" s="30">
        <v>45966</v>
      </c>
    </row>
    <row r="197" spans="2:12" ht="150" customHeight="1" x14ac:dyDescent="0.2">
      <c r="B197" s="40" t="s">
        <v>251</v>
      </c>
      <c r="C197" s="58">
        <v>452</v>
      </c>
      <c r="D197" s="36">
        <v>2024</v>
      </c>
      <c r="E197" s="24"/>
      <c r="F197" s="54" t="s">
        <v>272</v>
      </c>
      <c r="G197" s="25" t="s">
        <v>273</v>
      </c>
      <c r="H197" s="36" t="s">
        <v>2</v>
      </c>
      <c r="I197" s="25" t="s">
        <v>439</v>
      </c>
      <c r="J197" s="35" t="s">
        <v>440</v>
      </c>
      <c r="K197" s="50">
        <v>46002</v>
      </c>
    </row>
    <row r="198" spans="2:12" ht="150" customHeight="1" x14ac:dyDescent="0.2">
      <c r="B198" s="40" t="s">
        <v>251</v>
      </c>
      <c r="C198" s="58"/>
      <c r="D198" s="36">
        <v>2024</v>
      </c>
      <c r="E198" s="24"/>
      <c r="F198" s="54"/>
      <c r="G198" s="25" t="s">
        <v>274</v>
      </c>
      <c r="H198" s="36" t="s">
        <v>2</v>
      </c>
      <c r="I198" s="25" t="s">
        <v>439</v>
      </c>
      <c r="J198" s="35" t="s">
        <v>440</v>
      </c>
      <c r="K198" s="50">
        <v>46002</v>
      </c>
    </row>
    <row r="199" spans="2:12" ht="150" customHeight="1" x14ac:dyDescent="0.2">
      <c r="B199" s="40" t="s">
        <v>251</v>
      </c>
      <c r="C199" s="58">
        <v>453</v>
      </c>
      <c r="D199" s="36">
        <v>2024</v>
      </c>
      <c r="E199" s="24"/>
      <c r="F199" s="76" t="s">
        <v>275</v>
      </c>
      <c r="G199" s="25" t="s">
        <v>276</v>
      </c>
      <c r="H199" s="36" t="s">
        <v>2</v>
      </c>
      <c r="I199" s="25" t="s">
        <v>441</v>
      </c>
      <c r="J199" s="35" t="s">
        <v>440</v>
      </c>
      <c r="K199" s="50">
        <v>46002</v>
      </c>
    </row>
    <row r="200" spans="2:12" ht="150" customHeight="1" x14ac:dyDescent="0.2">
      <c r="B200" s="40" t="s">
        <v>251</v>
      </c>
      <c r="C200" s="58"/>
      <c r="D200" s="36">
        <v>2024</v>
      </c>
      <c r="E200" s="24"/>
      <c r="F200" s="72"/>
      <c r="G200" s="25" t="s">
        <v>274</v>
      </c>
      <c r="H200" s="36" t="s">
        <v>2</v>
      </c>
      <c r="I200" s="25" t="s">
        <v>441</v>
      </c>
      <c r="J200" s="35" t="s">
        <v>440</v>
      </c>
      <c r="K200" s="50">
        <v>46002</v>
      </c>
    </row>
    <row r="201" spans="2:12" ht="150" customHeight="1" x14ac:dyDescent="0.2">
      <c r="B201" s="2"/>
      <c r="C201" s="39"/>
      <c r="D201" s="39"/>
      <c r="E201" s="24"/>
      <c r="F201" s="53"/>
      <c r="G201" s="21"/>
      <c r="H201" s="43"/>
      <c r="I201" s="25"/>
      <c r="J201" s="22"/>
      <c r="K201" s="23"/>
    </row>
    <row r="202" spans="2:12" ht="24" customHeight="1" x14ac:dyDescent="0.2">
      <c r="B202" s="2"/>
      <c r="C202" s="39"/>
      <c r="D202" s="39"/>
      <c r="E202" s="24"/>
      <c r="F202" s="49"/>
      <c r="G202" s="21"/>
      <c r="H202" s="43"/>
      <c r="I202" s="25"/>
      <c r="J202" s="22"/>
      <c r="K202" s="23"/>
    </row>
    <row r="203" spans="2:12" ht="24" customHeight="1" x14ac:dyDescent="0.2">
      <c r="B203" s="2"/>
      <c r="C203" s="39"/>
      <c r="D203" s="39"/>
      <c r="E203" s="24"/>
      <c r="F203" s="49"/>
      <c r="G203" s="21"/>
      <c r="H203" s="43"/>
      <c r="I203" s="25"/>
      <c r="J203" s="22"/>
      <c r="K203" s="23"/>
      <c r="L203" s="1">
        <f>COUNTIF($H$8:$H$200,"Acción Inefectiva")</f>
        <v>70</v>
      </c>
    </row>
    <row r="204" spans="2:12" ht="24" customHeight="1" x14ac:dyDescent="0.2">
      <c r="B204" s="2"/>
      <c r="C204" s="39"/>
      <c r="D204" s="39"/>
      <c r="E204" s="24"/>
      <c r="F204" s="49"/>
      <c r="G204" s="21"/>
      <c r="H204" s="43"/>
      <c r="I204" s="25"/>
      <c r="J204" s="22"/>
      <c r="K204" s="23"/>
      <c r="L204" s="1">
        <f>COUNTIF($H$8:$H$200,"Acción Efectiva")</f>
        <v>123</v>
      </c>
    </row>
    <row r="205" spans="2:12" ht="24" customHeight="1" x14ac:dyDescent="0.2">
      <c r="B205" s="2"/>
      <c r="C205" s="39"/>
      <c r="D205" s="39"/>
      <c r="E205" s="24"/>
      <c r="F205" s="49"/>
      <c r="G205" s="21"/>
      <c r="H205" s="43"/>
      <c r="I205" s="25"/>
      <c r="J205" s="22"/>
      <c r="K205" s="23"/>
    </row>
    <row r="206" spans="2:12" ht="24" customHeight="1" x14ac:dyDescent="0.2">
      <c r="B206" s="2"/>
      <c r="C206" s="39"/>
      <c r="D206" s="39"/>
      <c r="E206" s="24"/>
      <c r="F206" s="49"/>
      <c r="G206" s="21"/>
      <c r="H206" s="43"/>
      <c r="I206" s="25"/>
      <c r="J206" s="22"/>
      <c r="K206" s="23"/>
    </row>
    <row r="207" spans="2:12" ht="24" customHeight="1" x14ac:dyDescent="0.2">
      <c r="B207" s="2"/>
      <c r="C207" s="39"/>
      <c r="D207" s="39"/>
      <c r="E207" s="24"/>
      <c r="F207" s="49"/>
      <c r="G207" s="21"/>
      <c r="H207" s="43"/>
      <c r="I207" s="25"/>
      <c r="J207" s="22"/>
      <c r="K207" s="23"/>
    </row>
    <row r="208" spans="2:12" ht="27" customHeight="1" x14ac:dyDescent="0.2">
      <c r="B208" s="2"/>
      <c r="C208" s="39"/>
      <c r="D208" s="39"/>
      <c r="E208" s="24"/>
      <c r="F208" s="49"/>
      <c r="G208" s="21"/>
      <c r="H208" s="43"/>
      <c r="I208" s="25"/>
      <c r="J208" s="22"/>
      <c r="K208" s="23"/>
    </row>
    <row r="209" spans="2:11" ht="24" customHeight="1" x14ac:dyDescent="0.2">
      <c r="B209" s="2"/>
      <c r="C209" s="39"/>
      <c r="D209" s="39"/>
      <c r="E209" s="24"/>
      <c r="F209" s="49"/>
      <c r="G209" s="21"/>
      <c r="H209" s="43"/>
      <c r="I209" s="25"/>
      <c r="J209" s="22"/>
      <c r="K209" s="23"/>
    </row>
    <row r="210" spans="2:11" ht="28.5" customHeight="1" x14ac:dyDescent="0.2">
      <c r="B210" s="2"/>
      <c r="C210" s="39"/>
      <c r="D210" s="39"/>
      <c r="E210" s="24"/>
      <c r="F210" s="49"/>
      <c r="G210" s="21"/>
      <c r="H210" s="43"/>
      <c r="I210" s="25"/>
      <c r="J210" s="22"/>
      <c r="K210" s="23"/>
    </row>
    <row r="211" spans="2:11" ht="29.25" customHeight="1" x14ac:dyDescent="0.2">
      <c r="B211" s="2"/>
      <c r="C211" s="39"/>
      <c r="D211" s="39"/>
      <c r="E211" s="24"/>
      <c r="F211" s="49"/>
      <c r="G211" s="21"/>
      <c r="H211" s="43"/>
      <c r="I211" s="25"/>
      <c r="J211" s="22"/>
      <c r="K211" s="23"/>
    </row>
    <row r="212" spans="2:11" ht="26.25" customHeight="1" x14ac:dyDescent="0.2">
      <c r="B212" s="2"/>
      <c r="C212" s="39"/>
      <c r="D212" s="39"/>
      <c r="E212" s="39"/>
      <c r="F212" s="3"/>
      <c r="G212" s="38"/>
      <c r="H212" s="43"/>
      <c r="I212" s="38"/>
      <c r="J212" s="12"/>
      <c r="K212" s="19"/>
    </row>
    <row r="213" spans="2:11" ht="49.15" customHeight="1" x14ac:dyDescent="0.2">
      <c r="B213" s="2"/>
      <c r="C213" s="39"/>
      <c r="D213" s="39"/>
      <c r="E213" s="39"/>
      <c r="F213" s="38"/>
      <c r="G213" s="38"/>
      <c r="H213" s="43"/>
      <c r="I213" s="38"/>
      <c r="J213" s="12"/>
      <c r="K213" s="19"/>
    </row>
    <row r="214" spans="2:11" s="7" customFormat="1" ht="13.5" thickBot="1" x14ac:dyDescent="0.25">
      <c r="B214" s="13"/>
      <c r="C214" s="14"/>
      <c r="D214" s="15"/>
      <c r="E214" s="15"/>
      <c r="F214" s="14"/>
      <c r="G214" s="16"/>
      <c r="H214" s="17"/>
      <c r="I214" s="14"/>
      <c r="J214" s="18"/>
      <c r="K214" s="20"/>
    </row>
    <row r="215" spans="2:11" s="7" customFormat="1" x14ac:dyDescent="0.2">
      <c r="D215" s="8"/>
      <c r="E215" s="8"/>
      <c r="G215" s="9"/>
      <c r="H215" s="10"/>
      <c r="J215" s="11"/>
      <c r="K215" s="11"/>
    </row>
  </sheetData>
  <autoFilter ref="A7:L200" xr:uid="{43286597-3399-4551-8C15-5380ACB3988B}"/>
  <sortState xmlns:xlrd2="http://schemas.microsoft.com/office/spreadsheetml/2017/richdata2" ref="B9:K196">
    <sortCondition ref="B8:B196"/>
  </sortState>
  <mergeCells count="107">
    <mergeCell ref="F184:F185"/>
    <mergeCell ref="F187:F188"/>
    <mergeCell ref="F189:F190"/>
    <mergeCell ref="F192:F193"/>
    <mergeCell ref="F199:F200"/>
    <mergeCell ref="F171:F174"/>
    <mergeCell ref="F175:F176"/>
    <mergeCell ref="F177:F178"/>
    <mergeCell ref="F179:F180"/>
    <mergeCell ref="F182:F183"/>
    <mergeCell ref="F151:F153"/>
    <mergeCell ref="F155:F156"/>
    <mergeCell ref="F157:F159"/>
    <mergeCell ref="F161:F162"/>
    <mergeCell ref="F165:F166"/>
    <mergeCell ref="F134:F136"/>
    <mergeCell ref="F137:F138"/>
    <mergeCell ref="F140:F142"/>
    <mergeCell ref="F144:F145"/>
    <mergeCell ref="F147:F148"/>
    <mergeCell ref="F110:F113"/>
    <mergeCell ref="F115:F116"/>
    <mergeCell ref="F118:F119"/>
    <mergeCell ref="F120:F121"/>
    <mergeCell ref="F123:F125"/>
    <mergeCell ref="F84:F85"/>
    <mergeCell ref="F86:F87"/>
    <mergeCell ref="F100:F103"/>
    <mergeCell ref="F104:F105"/>
    <mergeCell ref="F106:F107"/>
    <mergeCell ref="F69:F70"/>
    <mergeCell ref="F72:F73"/>
    <mergeCell ref="F74:F75"/>
    <mergeCell ref="F76:F77"/>
    <mergeCell ref="F79:F80"/>
    <mergeCell ref="F41:F42"/>
    <mergeCell ref="F43:F44"/>
    <mergeCell ref="F47:F48"/>
    <mergeCell ref="F58:F60"/>
    <mergeCell ref="F62:F63"/>
    <mergeCell ref="F25:F26"/>
    <mergeCell ref="F27:F30"/>
    <mergeCell ref="F31:F33"/>
    <mergeCell ref="F35:F37"/>
    <mergeCell ref="F38:F40"/>
    <mergeCell ref="F9:F11"/>
    <mergeCell ref="F12:F16"/>
    <mergeCell ref="F17:F18"/>
    <mergeCell ref="F19:F20"/>
    <mergeCell ref="F21:F24"/>
    <mergeCell ref="C199:C200"/>
    <mergeCell ref="C179:C180"/>
    <mergeCell ref="C182:C183"/>
    <mergeCell ref="C184:C185"/>
    <mergeCell ref="C187:C188"/>
    <mergeCell ref="C189:C190"/>
    <mergeCell ref="C171:C174"/>
    <mergeCell ref="C175:C176"/>
    <mergeCell ref="C177:C178"/>
    <mergeCell ref="C192:C193"/>
    <mergeCell ref="C197:C198"/>
    <mergeCell ref="C151:C153"/>
    <mergeCell ref="C155:C156"/>
    <mergeCell ref="C157:C159"/>
    <mergeCell ref="C161:C162"/>
    <mergeCell ref="C165:C166"/>
    <mergeCell ref="C134:C136"/>
    <mergeCell ref="C137:C138"/>
    <mergeCell ref="C140:C142"/>
    <mergeCell ref="C144:C145"/>
    <mergeCell ref="C147:C148"/>
    <mergeCell ref="C110:C113"/>
    <mergeCell ref="C115:C116"/>
    <mergeCell ref="C118:C119"/>
    <mergeCell ref="C120:C121"/>
    <mergeCell ref="C123:C125"/>
    <mergeCell ref="C84:C85"/>
    <mergeCell ref="C86:C87"/>
    <mergeCell ref="C100:C103"/>
    <mergeCell ref="C104:C105"/>
    <mergeCell ref="C106:C107"/>
    <mergeCell ref="C69:C70"/>
    <mergeCell ref="C72:C73"/>
    <mergeCell ref="C74:C75"/>
    <mergeCell ref="C76:C77"/>
    <mergeCell ref="C79:C80"/>
    <mergeCell ref="F197:F198"/>
    <mergeCell ref="C9:C11"/>
    <mergeCell ref="C12:C16"/>
    <mergeCell ref="C17:C18"/>
    <mergeCell ref="C19:C20"/>
    <mergeCell ref="C21:C24"/>
    <mergeCell ref="C25:C26"/>
    <mergeCell ref="C27:C30"/>
    <mergeCell ref="C31:C33"/>
    <mergeCell ref="C35:C37"/>
    <mergeCell ref="C38:C40"/>
    <mergeCell ref="C41:C42"/>
    <mergeCell ref="C43:C44"/>
    <mergeCell ref="C47:C48"/>
    <mergeCell ref="C58:C60"/>
    <mergeCell ref="C62:C63"/>
    <mergeCell ref="B2:K2"/>
    <mergeCell ref="B3:K3"/>
    <mergeCell ref="B4:K4"/>
    <mergeCell ref="B5:K5"/>
    <mergeCell ref="B1:K1"/>
  </mergeCells>
  <dataValidations count="2">
    <dataValidation type="list" allowBlank="1" showInputMessage="1" showErrorMessage="1" sqref="H142:H213 H130:H138 H124:H125 H107:H117 H99:H100 H39:H97 H8:H28" xr:uid="{9169B6D8-DD69-4F9B-81AD-2E295ACDD0BE}">
      <formula1>"Acción Efectiva,Acción Inefectiva"</formula1>
    </dataValidation>
    <dataValidation type="list" allowBlank="1" showInputMessage="1" showErrorMessage="1" sqref="J8 J79" xr:uid="{249F7D4D-71EC-48B6-B416-B386696C2CD2}">
      <formula1>"Mary Martinez,Lina Medina,Angie Patarroyo,Diego Urazan,Katherine Bolagay,Ingrid Acosta,Sandra Martínez,Andrea Alejo"</formula1>
    </dataValidation>
  </dataValidations>
  <printOptions horizontalCentered="1" verticalCentered="1"/>
  <pageMargins left="0.70866141732283472" right="0.70866141732283472" top="0.74803149606299213" bottom="0.74803149606299213" header="0.31496062992125984" footer="0.31496062992125984"/>
  <pageSetup scale="10" orientation="landscape" r:id="rId1"/>
  <headerFooter>
    <oddFooter>&amp;L&amp;6MSM-PR-03-FR-02 VERSIÓN 4 13/10/2016</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Consolidado general</vt:lpstr>
      <vt:lpstr>'Consolidado general'!Área_de_impresión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Andrea del Pilar Alejo Ruiz</dc:creator>
  <cp:lastModifiedBy>Ingrid Beatriz Acosta Velasquez</cp:lastModifiedBy>
  <dcterms:created xsi:type="dcterms:W3CDTF">2025-07-14T16:46:06Z</dcterms:created>
  <dcterms:modified xsi:type="dcterms:W3CDTF">2025-12-19T02:02:21Z</dcterms:modified>
</cp:coreProperties>
</file>