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scjgovcol-my.sharepoint.com/personal/mayra_salamanca_scj_gov_co/Documents/2026/PLAN DE SOSTENIBILIDAD/"/>
    </mc:Choice>
  </mc:AlternateContent>
  <xr:revisionPtr revIDLastSave="15" documentId="8_{7C79A6AB-D701-408D-AF1A-3A277C33FA30}" xr6:coauthVersionLast="47" xr6:coauthVersionMax="47" xr10:uidLastSave="{6501A5C7-5E92-41A6-BA1E-E4552E2FA0AA}"/>
  <bookViews>
    <workbookView xWindow="-120" yWindow="-120" windowWidth="29040" windowHeight="15720" xr2:uid="{00000000-000D-0000-FFFF-FFFF00000000}"/>
  </bookViews>
  <sheets>
    <sheet name="Productos" sheetId="1" r:id="rId1"/>
    <sheet name="Propuesta " sheetId="3" r:id="rId2"/>
    <sheet name="$$" sheetId="2" state="hidden" r:id="rId3"/>
  </sheets>
  <definedNames>
    <definedName name="_xlnm._FilterDatabase" localSheetId="0" hidden="1">Productos!$A$6:$AP$23</definedName>
    <definedName name="_xlnm.Print_Area" localSheetId="2">'$$'!$B$1:$H$50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1" l="1"/>
  <c r="AP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E5" authorId="0" shapeId="0" xr:uid="{00000000-0006-0000-0000-000001000000}">
      <text>
        <r>
          <rPr>
            <b/>
            <sz val="9"/>
            <color indexed="81"/>
            <rFont val="Tahoma"/>
            <family val="2"/>
          </rPr>
          <t xml:space="preserve">En portal MIPG: es la categoría 
</t>
        </r>
        <r>
          <rPr>
            <sz val="9"/>
            <color indexed="81"/>
            <rFont val="Tahoma"/>
            <family val="2"/>
          </rPr>
          <t xml:space="preserve">
</t>
        </r>
      </text>
    </comment>
    <comment ref="F5" authorId="0" shapeId="0" xr:uid="{00000000-0006-0000-0000-000002000000}">
      <text>
        <r>
          <rPr>
            <b/>
            <sz val="9"/>
            <color indexed="81"/>
            <rFont val="Tahoma"/>
            <family val="2"/>
          </rPr>
          <t>En portal MIPG: es el componente</t>
        </r>
      </text>
    </comment>
    <comment ref="G5" authorId="0" shapeId="0" xr:uid="{00000000-0006-0000-0000-000003000000}">
      <text>
        <r>
          <rPr>
            <b/>
            <sz val="9"/>
            <color indexed="81"/>
            <rFont val="Tahoma"/>
            <family val="2"/>
          </rPr>
          <t>En portal MIPG: es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tc={D2E04291-6D10-4E14-BCBD-CDB247F9C07D}</author>
    <author>tc={61D116AF-88C2-45F3-A7BC-533EBEB2F93A}</author>
  </authors>
  <commentList>
    <comment ref="F34" authorId="0" shapeId="0" xr:uid="{00000000-0006-0000-0200-000001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mejora </t>
      </text>
    </comment>
    <comment ref="F35" authorId="1" shapeId="0" xr:uid="{00000000-0006-0000-02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Capacitar, divulgar, socializar, comunicar</t>
      </text>
    </comment>
  </commentList>
</comments>
</file>

<file path=xl/sharedStrings.xml><?xml version="1.0" encoding="utf-8"?>
<sst xmlns="http://schemas.openxmlformats.org/spreadsheetml/2006/main" count="453" uniqueCount="270">
  <si>
    <t xml:space="preserve">       </t>
  </si>
  <si>
    <t>PLAN DE ACCIÓN ANUAL MIPG</t>
  </si>
  <si>
    <t>F-FI-1388
V.1</t>
  </si>
  <si>
    <t>#</t>
  </si>
  <si>
    <t>Articulación</t>
  </si>
  <si>
    <t>Información Actividades</t>
  </si>
  <si>
    <t>Programación y reporte</t>
  </si>
  <si>
    <t xml:space="preserve">EJECUCIÓN DEL PLAN </t>
  </si>
  <si>
    <t>Marzo</t>
  </si>
  <si>
    <t>Abril</t>
  </si>
  <si>
    <t>Mayo</t>
  </si>
  <si>
    <t>Junio</t>
  </si>
  <si>
    <t>Julio</t>
  </si>
  <si>
    <t>Agosto</t>
  </si>
  <si>
    <t>Septiembre</t>
  </si>
  <si>
    <t>Octubre</t>
  </si>
  <si>
    <t>Noviembre</t>
  </si>
  <si>
    <t>Diciembre</t>
  </si>
  <si>
    <t>Acumulado</t>
  </si>
  <si>
    <t>Dimensiones del Modelo Integrado de Planeación y Gestión</t>
  </si>
  <si>
    <t>Políticas de Gestión y Desempeño Institucional</t>
  </si>
  <si>
    <t>Proceso Asociado</t>
  </si>
  <si>
    <t>Fuente</t>
  </si>
  <si>
    <t xml:space="preserve">Categoría </t>
  </si>
  <si>
    <t xml:space="preserve">Producto MIPG </t>
  </si>
  <si>
    <t xml:space="preserve">% ejecución producto </t>
  </si>
  <si>
    <t xml:space="preserve">Actividad </t>
  </si>
  <si>
    <t>Meta</t>
  </si>
  <si>
    <t>Unidad de Medida</t>
  </si>
  <si>
    <t xml:space="preserve">Dependencia responsable </t>
  </si>
  <si>
    <t>Fecha Inicio de ejecución (día-mes-año)</t>
  </si>
  <si>
    <t>Fecha Fin de ejecución (día-mes-año)</t>
  </si>
  <si>
    <t xml:space="preserve">Ponderación </t>
  </si>
  <si>
    <t>Responsable de ejecución</t>
  </si>
  <si>
    <t>Programado</t>
  </si>
  <si>
    <t>Ejecutado</t>
  </si>
  <si>
    <t>3. Gestión  de valores para los resultados</t>
  </si>
  <si>
    <t xml:space="preserve">11.Gobierno digital </t>
  </si>
  <si>
    <t>Gestión de Tecnologías de la Información-GT</t>
  </si>
  <si>
    <t>Recomendaciones FURAG</t>
  </si>
  <si>
    <t xml:space="preserve">Planear </t>
  </si>
  <si>
    <t xml:space="preserve">Modelo de Gobierno de datos </t>
  </si>
  <si>
    <t>Modelo</t>
  </si>
  <si>
    <r>
      <t xml:space="preserve">Dirección de Tecnologías y Sistemas de la Información  - </t>
    </r>
    <r>
      <rPr>
        <b/>
        <sz val="11"/>
        <color rgb="FF000000"/>
        <rFont val="Arial Narrow"/>
        <family val="2"/>
      </rPr>
      <t>Edwin Castillo</t>
    </r>
    <r>
      <rPr>
        <sz val="11"/>
        <color rgb="FF000000"/>
        <rFont val="Arial Narrow"/>
        <family val="2"/>
      </rPr>
      <t xml:space="preserve">
Oficina de Análisis de Información y Estudios Estratégicos</t>
    </r>
  </si>
  <si>
    <t xml:space="preserve">Plan de trabajo </t>
  </si>
  <si>
    <t>1 plan  de trabajo  formulado y ejecutado</t>
  </si>
  <si>
    <t xml:space="preserve">Plan </t>
  </si>
  <si>
    <r>
      <t xml:space="preserve">Dirección de Tecnologías y Sistemas de la Información  - </t>
    </r>
    <r>
      <rPr>
        <b/>
        <sz val="11"/>
        <color rgb="FF000000"/>
        <rFont val="Arial Narrow"/>
        <family val="2"/>
      </rPr>
      <t>Edwin castillo</t>
    </r>
  </si>
  <si>
    <t>Estrategia de uso y apropiación  de tecnologías de actuales y emergentes (blockchain, inteligencia artificial, internet de las cosas, automatización robótica de procesos).</t>
  </si>
  <si>
    <t>1 Estrategia  de uso y apropiación de tecnologías actuales y emergentes</t>
  </si>
  <si>
    <t xml:space="preserve">Estrategia </t>
  </si>
  <si>
    <r>
      <rPr>
        <sz val="11"/>
        <color rgb="FF000000"/>
        <rFont val="Arial Narrow"/>
        <family val="2"/>
      </rPr>
      <t xml:space="preserve">Dirección de Tecnologías y Sistemas de la Información  </t>
    </r>
    <r>
      <rPr>
        <b/>
        <sz val="11"/>
        <color rgb="FF000000"/>
        <rFont val="Arial Narrow"/>
        <family val="2"/>
      </rPr>
      <t>Zuleima Mancera  y Dianne Vega</t>
    </r>
  </si>
  <si>
    <t>1 plan de trabajo  formulado y ejecutado</t>
  </si>
  <si>
    <t xml:space="preserve">Hacer </t>
  </si>
  <si>
    <t xml:space="preserve">Estrategia de Ciudades y Territorios Inteligentes </t>
  </si>
  <si>
    <t>1 Documento estrategia</t>
  </si>
  <si>
    <t xml:space="preserve">Documento </t>
  </si>
  <si>
    <r>
      <rPr>
        <sz val="11"/>
        <color rgb="FF000000"/>
        <rFont val="Arial Narrow"/>
        <family val="2"/>
      </rPr>
      <t xml:space="preserve">Dirección de Tecnologías y Sistemas de la Información - </t>
    </r>
    <r>
      <rPr>
        <b/>
        <sz val="11"/>
        <color rgb="FF000000"/>
        <rFont val="Arial Narrow"/>
        <family val="2"/>
      </rPr>
      <t xml:space="preserve">Dianne Vega </t>
    </r>
  </si>
  <si>
    <t xml:space="preserve">Actividades de Innovación basadas en enfoque experimental </t>
  </si>
  <si>
    <t>1 Documento Soporte</t>
  </si>
  <si>
    <t>Documento</t>
  </si>
  <si>
    <r>
      <t xml:space="preserve">Dirección de Tecnologías y Sistemas de la Información  -  </t>
    </r>
    <r>
      <rPr>
        <b/>
        <sz val="11"/>
        <color rgb="FF000000"/>
        <rFont val="Arial Narrow"/>
        <family val="2"/>
      </rPr>
      <t xml:space="preserve">Dianne Vega </t>
    </r>
  </si>
  <si>
    <t xml:space="preserve">Verificar </t>
  </si>
  <si>
    <t xml:space="preserve">Auditorías internas, externas y de certificación o recertificación respecto al estándar ISO 27001 en la Entidad. </t>
  </si>
  <si>
    <r>
      <t xml:space="preserve">Dirección de Tecnologías y Sistemas de la Información 
</t>
    </r>
    <r>
      <rPr>
        <b/>
        <sz val="11"/>
        <color rgb="FF000000"/>
        <rFont val="Arial Narrow"/>
        <family val="2"/>
      </rPr>
      <t>Diego Mauricio Usme</t>
    </r>
  </si>
  <si>
    <t>12. Seguridad digital</t>
  </si>
  <si>
    <t>Plan de recuperación de desastres</t>
  </si>
  <si>
    <t>1 Plan</t>
  </si>
  <si>
    <r>
      <t xml:space="preserve">Dirección de Tecnologías y Sistemas de la Información 
</t>
    </r>
    <r>
      <rPr>
        <b/>
        <sz val="11"/>
        <color rgb="FF000000"/>
        <rFont val="Arial Narrow"/>
        <family val="2"/>
      </rPr>
      <t>Adriana del Pilar Monroy</t>
    </r>
  </si>
  <si>
    <t>Plan de continuidad del negocio</t>
  </si>
  <si>
    <r>
      <t xml:space="preserve">Oficina Asesora de Planeación
Dirección de Tecnologías y Sistemas de la Información 
</t>
    </r>
    <r>
      <rPr>
        <b/>
        <sz val="11"/>
        <color rgb="FF000000"/>
        <rFont val="Arial Narrow"/>
        <family val="2"/>
      </rPr>
      <t>Adriana del Pilar Monroy</t>
    </r>
  </si>
  <si>
    <t xml:space="preserve">Lineamientos de ciberseguridad y verificación </t>
  </si>
  <si>
    <t xml:space="preserve">1 Documento de lineamientos
1 lista de verificación </t>
  </si>
  <si>
    <t>DIMENSIÓN</t>
  </si>
  <si>
    <t>POLÍTICA</t>
  </si>
  <si>
    <t xml:space="preserve">LÍDER DE POLÍTICA </t>
  </si>
  <si>
    <t xml:space="preserve">PROCESO </t>
  </si>
  <si>
    <t>1. Gestión del talento humano</t>
  </si>
  <si>
    <t>4. Talento humano _x000D_</t>
  </si>
  <si>
    <t>Dirección de Talento Humano </t>
  </si>
  <si>
    <t>Gestión humana</t>
  </si>
  <si>
    <t>Marce</t>
  </si>
  <si>
    <t>5. Integridad</t>
  </si>
  <si>
    <t>2. Direccionemiento y planeación</t>
  </si>
  <si>
    <t>1. Planeación Institucional _x000D_</t>
  </si>
  <si>
    <t>Oficina Asesora de Planeación</t>
  </si>
  <si>
    <t>Direccionamiento sectorial e institucional</t>
  </si>
  <si>
    <t>Mary</t>
  </si>
  <si>
    <t>2. Gestión presupuestal y eficiencia del gasto público</t>
  </si>
  <si>
    <t>Dirección financiera</t>
  </si>
  <si>
    <t>3. Compras y Contratación Pública</t>
  </si>
  <si>
    <t>Dirección Jurídica y Contractual</t>
  </si>
  <si>
    <t>Gestión financiera</t>
  </si>
  <si>
    <t>6. Transparencia, acceso a la información pública y lucha contra la corrupción</t>
  </si>
  <si>
    <t>Atención y servicio al ciudadano</t>
  </si>
  <si>
    <t>Marce-caro-leidy</t>
  </si>
  <si>
    <t>7. Fortalecimiento organizacional y simplificación de procesos _x000D_</t>
  </si>
  <si>
    <t>8. Servicio al ciudadano_x000D_</t>
  </si>
  <si>
    <t xml:space="preserve">Subsecretaría de Gestión Institucional </t>
  </si>
  <si>
    <t>Caro-PAAC</t>
  </si>
  <si>
    <t>9. Participación ciudadana en la gestión pública</t>
  </si>
  <si>
    <t>10. Racionalización de trámites _x000D_</t>
  </si>
  <si>
    <t>Gestión de la tecnologia de la información</t>
  </si>
  <si>
    <t>Leidy</t>
  </si>
  <si>
    <t>Dirección de Tecnologías y Sistemas de Información</t>
  </si>
  <si>
    <t>Mary-Andres</t>
  </si>
  <si>
    <t>13.Defensa jurídica</t>
  </si>
  <si>
    <t>Gestión Jurídica y Contractual</t>
  </si>
  <si>
    <t>14. Mejora normativa</t>
  </si>
  <si>
    <t>4. Evaluación de resultados</t>
  </si>
  <si>
    <t>18. Seguimiento y evaluación del desempeño institucional_x000D_</t>
  </si>
  <si>
    <t>5. Información y comunicaciones</t>
  </si>
  <si>
    <t>16.Gestión documental _x000D_</t>
  </si>
  <si>
    <t>Dirección de Recursos Físicos y Gestión Documental</t>
  </si>
  <si>
    <t>17.Gestión de la información estadística</t>
  </si>
  <si>
    <t>Oficina de Análisis de la información y estudios estratégicos</t>
  </si>
  <si>
    <t>Gestión de Recursos Físicos y Gestión Documental</t>
  </si>
  <si>
    <t>6. Gestión del conocimiento y la innovación</t>
  </si>
  <si>
    <t>15.Gestión del conocimiento y la innovación_x000D_</t>
  </si>
  <si>
    <t>Sindy</t>
  </si>
  <si>
    <t>7. Control Interno</t>
  </si>
  <si>
    <t>19. Control interno</t>
  </si>
  <si>
    <t>Apoyos</t>
  </si>
  <si>
    <t>Oficina de Control Interno</t>
  </si>
  <si>
    <t>Control Disciplinario Interno</t>
  </si>
  <si>
    <t>Oficina de Control Disciplinario Interno</t>
  </si>
  <si>
    <t>Gestión de Comunicaciones</t>
  </si>
  <si>
    <t>Oficina Asesora de Comunicaciones</t>
  </si>
  <si>
    <t>Seguimiento y Monitoreo al Sistema de Control Interno</t>
  </si>
  <si>
    <t>ESTADO DE LA ACTIVIDAD</t>
  </si>
  <si>
    <t xml:space="preserve">Componente </t>
  </si>
  <si>
    <t>Planear</t>
  </si>
  <si>
    <t>Administración de Bienes Muebles e Inmuebles para el Fortalecimiento de las Capacidades Operativas-AB</t>
  </si>
  <si>
    <t>EN EJECUCIÓN</t>
  </si>
  <si>
    <t>Diligenciamiento FURAG</t>
  </si>
  <si>
    <t>Hacer</t>
  </si>
  <si>
    <t>Acceso y Fortalecimiento a la Justicia-AJ</t>
  </si>
  <si>
    <t>EJECUTADA</t>
  </si>
  <si>
    <t>Verificar</t>
  </si>
  <si>
    <t>Atención y Relación con el Ciudadano-AR</t>
  </si>
  <si>
    <t>Seguimiento OCI</t>
  </si>
  <si>
    <t>Actuar</t>
  </si>
  <si>
    <t>Control Disciplinario-CID</t>
  </si>
  <si>
    <t xml:space="preserve">Sostenibilidad MIPG </t>
  </si>
  <si>
    <t xml:space="preserve">Actuar </t>
  </si>
  <si>
    <t xml:space="preserve">Apropiar </t>
  </si>
  <si>
    <t>Direccionamiento Estratégico-DE</t>
  </si>
  <si>
    <t xml:space="preserve">Cumplimiento Normativo </t>
  </si>
  <si>
    <t>Evaluación al Sistema de Control Interno-ESC</t>
  </si>
  <si>
    <t>Autodiagnósticos MIPG</t>
  </si>
  <si>
    <t>Fortalecimiento Institucional-FI</t>
  </si>
  <si>
    <t>Verificaciones externas</t>
  </si>
  <si>
    <t>Gestión de Comunicaciones Estratégicas-GC</t>
  </si>
  <si>
    <t xml:space="preserve">Resultados vigencia anterior </t>
  </si>
  <si>
    <t>Gestión del Conocimiento y la Innovación Pública-GCI</t>
  </si>
  <si>
    <t>Gestión Contractual-GCT</t>
  </si>
  <si>
    <t>Gestión Documental-GDO</t>
  </si>
  <si>
    <t>Gestión de Emergencias-GE</t>
  </si>
  <si>
    <t>Gestión Financiera-GF</t>
  </si>
  <si>
    <t>Gestión Estratégica del Talento Humano-GH</t>
  </si>
  <si>
    <t>Gestión y Análisis de la Información-GI</t>
  </si>
  <si>
    <t>Gestión Integral a las Personas Privadas de la Libertad -PPL--GIP</t>
  </si>
  <si>
    <t>Gestión Jurídica-GJ</t>
  </si>
  <si>
    <t>Gestión de Recursos Físicos al Servicio de la Entidad-GRF</t>
  </si>
  <si>
    <t>Gestión de Seguridad y Convivencia-GS</t>
  </si>
  <si>
    <t>Gestión Tecnológica de Seguridad y Emergencias-GTS</t>
  </si>
  <si>
    <r>
      <t xml:space="preserve">Dirección de Tecnologías y Sistemas de la Información  - </t>
    </r>
    <r>
      <rPr>
        <b/>
        <sz val="11"/>
        <color rgb="FF000000"/>
        <rFont val="Arial Narrow"/>
        <family val="2"/>
      </rPr>
      <t>Jairo Alonso Bohórquez</t>
    </r>
    <r>
      <rPr>
        <sz val="11"/>
        <color indexed="8"/>
        <rFont val="Arial Narrow"/>
        <family val="2"/>
      </rPr>
      <t xml:space="preserve">
</t>
    </r>
  </si>
  <si>
    <t>Capacidad técnica y admnistrtiva</t>
  </si>
  <si>
    <t>Fortalecer las capacidades técnicas y administrativas de la SDSCJ para la migración del trámite ciudadano a la Carpeta Ciudadana, mediante la articulación con MinTIC y la Agencia Nacional Digital,</t>
  </si>
  <si>
    <t xml:space="preserve">Oficina Asesora de Planeación </t>
  </si>
  <si>
    <t>Menú de Trámites y Servicios del portal Web institucional actualizado</t>
  </si>
  <si>
    <t>Actualizar la información sobre trámites y servicios de la SDSCJ publicada en el portal Web institucional.</t>
  </si>
  <si>
    <r>
      <t xml:space="preserve">
Dirección de Tecnologías y Sistemas de la Información 
</t>
    </r>
    <r>
      <rPr>
        <b/>
        <sz val="11"/>
        <color rgb="FF000000"/>
        <rFont val="Arial Narrow"/>
        <family val="2"/>
      </rPr>
      <t>Adriana del Pilar Monroy</t>
    </r>
  </si>
  <si>
    <r>
      <rPr>
        <sz val="11"/>
        <color rgb="FF000000"/>
        <rFont val="Arial Narrow"/>
        <family val="2"/>
      </rPr>
      <t xml:space="preserve">Documentar e implementar un </t>
    </r>
    <r>
      <rPr>
        <b/>
        <sz val="11"/>
        <color rgb="FF000000"/>
        <rFont val="Arial Narrow"/>
        <family val="2"/>
      </rPr>
      <t>modelo de Gobierno de Datos</t>
    </r>
    <r>
      <rPr>
        <sz val="11"/>
        <color rgb="FF000000"/>
        <rFont val="Arial Narrow"/>
        <family val="2"/>
      </rPr>
      <t xml:space="preserve"> en el que se incluya; identificación de datos maestros de referencia, catalogo interno de </t>
    </r>
    <r>
      <rPr>
        <b/>
        <sz val="11"/>
        <color rgb="FF000000"/>
        <rFont val="Arial Narrow"/>
        <family val="2"/>
      </rPr>
      <t>datos maestros,</t>
    </r>
    <r>
      <rPr>
        <sz val="11"/>
        <color rgb="FF000000"/>
        <rFont val="Arial Narrow"/>
        <family val="2"/>
      </rPr>
      <t xml:space="preserve"> proceso de gestión de datos maestros, plataforma para la gestión y distribución de datos maestros, </t>
    </r>
    <r>
      <rPr>
        <b/>
        <sz val="11"/>
        <color rgb="FF000000"/>
        <rFont val="Arial Narrow"/>
        <family val="2"/>
      </rPr>
      <t>datos abiertos</t>
    </r>
    <r>
      <rPr>
        <sz val="11"/>
        <color rgb="FF000000"/>
        <rFont val="Arial Narrow"/>
        <family val="2"/>
      </rPr>
      <t xml:space="preserve">, e implementación de lineamientos en materia de </t>
    </r>
    <r>
      <rPr>
        <b/>
        <sz val="11"/>
        <color rgb="FF000000"/>
        <rFont val="Arial Narrow"/>
        <family val="2"/>
      </rPr>
      <t>datos,</t>
    </r>
    <r>
      <rPr>
        <sz val="11"/>
        <color rgb="FF000000"/>
        <rFont val="Arial Narrow"/>
        <family val="2"/>
      </rPr>
      <t xml:space="preserve"> inventario y diccionario de datos en la Entidad. Igualmente, lo relacionado con Implementar la fase de ‘archivo y preservación’ del ciclo de vida del dato. Así como, la utilización de los conjuntos de </t>
    </r>
    <r>
      <rPr>
        <b/>
        <sz val="11"/>
        <color rgb="FF000000"/>
        <rFont val="Arial Narrow"/>
        <family val="2"/>
      </rPr>
      <t>datos únicos</t>
    </r>
    <r>
      <rPr>
        <sz val="11"/>
        <color rgb="FF000000"/>
        <rFont val="Arial Narrow"/>
        <family val="2"/>
      </rPr>
      <t xml:space="preserve"> para el desarrollo o mantenimiento de soluciones basadas en datos en la entidad, y características de unicidad.</t>
    </r>
  </si>
  <si>
    <r>
      <t xml:space="preserve">Elaborar  un plan de trabajo en el que se incluyan temas como: automatizar tramites y OPAS  para el SUIT,  </t>
    </r>
    <r>
      <rPr>
        <b/>
        <sz val="11"/>
        <rFont val="Arial Narrow"/>
        <family val="2"/>
      </rPr>
      <t xml:space="preserve">servidor X-ROAD </t>
    </r>
    <r>
      <rPr>
        <sz val="11"/>
        <rFont val="Arial Narrow"/>
        <family val="2"/>
      </rPr>
      <t xml:space="preserve">para vincular al servicio de interoperabilidad, integración con carpeta ciudadano digital,  autenticación digital de los Servicios Ciudadanos Digitales, mejora de tramites en línea para aumentar usuarios satisfechos, para reducir el número de PQRSD, tiempos de respuesta de los tramites,  y consumo de papel. </t>
    </r>
  </si>
  <si>
    <r>
      <rPr>
        <sz val="11"/>
        <color rgb="FF000000"/>
        <rFont val="Arial Narrow"/>
        <family val="2"/>
      </rPr>
      <t xml:space="preserve">Actualizar e implementar una </t>
    </r>
    <r>
      <rPr>
        <b/>
        <sz val="11"/>
        <color rgb="FF000000"/>
        <rFont val="Arial Narrow"/>
        <family val="2"/>
      </rPr>
      <t>estrategia de uso y apropiación de tecnologías actuales y emergente</t>
    </r>
    <r>
      <rPr>
        <sz val="11"/>
        <color rgb="FF000000"/>
        <rFont val="Arial Narrow"/>
        <family val="2"/>
      </rPr>
      <t>s (blockchain, inteligencia artificial, internet de las cosas, automatización robótica de procesos).  para desarrollar procesos de innovación pública digital en la entidad.</t>
    </r>
  </si>
  <si>
    <r>
      <rPr>
        <sz val="11"/>
        <color rgb="FF000000"/>
        <rFont val="Arial Narrow"/>
        <family val="2"/>
      </rPr>
      <t xml:space="preserve"> Elaborar y ejecutar plan de trabajo de </t>
    </r>
    <r>
      <rPr>
        <b/>
        <sz val="11"/>
        <color rgb="FF000000"/>
        <rFont val="Arial Narrow"/>
        <family val="2"/>
      </rPr>
      <t xml:space="preserve">Arquitectura Empresarial </t>
    </r>
    <r>
      <rPr>
        <sz val="11"/>
        <color rgb="FF000000"/>
        <rFont val="Arial Narrow"/>
        <family val="2"/>
      </rPr>
      <t xml:space="preserve">en el que se revise la pertinencia de  incluir temas como; Hoja de ruta, ejecutar y formalizar el proceso de AE en el SIG,  e Indicadores.  </t>
    </r>
  </si>
  <si>
    <r>
      <rPr>
        <sz val="11"/>
        <color rgb="FF000000"/>
        <rFont val="Arial Narrow"/>
        <family val="2"/>
      </rPr>
      <t xml:space="preserve">Formular y ejecutar la </t>
    </r>
    <r>
      <rPr>
        <b/>
        <sz val="11"/>
        <color rgb="FF000000"/>
        <rFont val="Arial Narrow"/>
        <family val="2"/>
      </rPr>
      <t>Estrategia de Ciudades y Territorios Inteligentes</t>
    </r>
    <r>
      <rPr>
        <sz val="11"/>
        <color rgb="FF000000"/>
        <rFont val="Arial Narrow"/>
        <family val="2"/>
      </rPr>
      <t xml:space="preserve"> de la entidad que sea accesible, se apoye en el uso de TI en lo que aplique:  fortalecimiento de  capacidades, aumente la confianza en la gestión pública, interopere con otras soluciones tecnológicas, mejore la calidad de vida de la ciudadanía, y genere datos que mejoren la toma de decisiones de los actores.</t>
    </r>
  </si>
  <si>
    <r>
      <t xml:space="preserve">Efectuar seguimiento a las  actividades de </t>
    </r>
    <r>
      <rPr>
        <b/>
        <sz val="11"/>
        <color theme="1"/>
        <rFont val="Arial Narrow"/>
        <family val="2"/>
      </rPr>
      <t>innovación publica digital</t>
    </r>
    <r>
      <rPr>
        <sz val="11"/>
        <color theme="1"/>
        <rFont val="Arial Narrow"/>
        <family val="2"/>
      </rPr>
      <t xml:space="preserve"> basadas en enfoque experimental haciendo uso de las Tics, revisando la pertinencia de alianzas con otros actores, y  participación en redes de conocimiento.</t>
    </r>
  </si>
  <si>
    <r>
      <rPr>
        <sz val="11"/>
        <color rgb="FF000000"/>
        <rFont val="Arial Narrow"/>
        <family val="2"/>
      </rPr>
      <t>Continuar con las actividades de revisición de  la pertinencia de realizar a</t>
    </r>
    <r>
      <rPr>
        <b/>
        <sz val="11"/>
        <color rgb="FF000000"/>
        <rFont val="Arial Narrow"/>
        <family val="2"/>
      </rPr>
      <t>uditorías internas</t>
    </r>
    <r>
      <rPr>
        <sz val="11"/>
        <color rgb="FF000000"/>
        <rFont val="Arial Narrow"/>
        <family val="2"/>
      </rPr>
      <t xml:space="preserve">, </t>
    </r>
    <r>
      <rPr>
        <b/>
        <sz val="11"/>
        <color rgb="FF000000"/>
        <rFont val="Arial Narrow"/>
        <family val="2"/>
      </rPr>
      <t>externas</t>
    </r>
    <r>
      <rPr>
        <sz val="11"/>
        <color rgb="FF000000"/>
        <rFont val="Arial Narrow"/>
        <family val="2"/>
      </rPr>
      <t xml:space="preserve"> y de certificación o recertificación respecto al estándar ISO 27001 en la entidad. </t>
    </r>
  </si>
  <si>
    <r>
      <t xml:space="preserve">Actualizar  y avanzar en la implementación del </t>
    </r>
    <r>
      <rPr>
        <b/>
        <sz val="11"/>
        <color rgb="FF000000"/>
        <rFont val="Arial Narrow"/>
        <family val="2"/>
      </rPr>
      <t xml:space="preserve">plan de recuperación de desastres  -DRP </t>
    </r>
    <r>
      <rPr>
        <sz val="11"/>
        <color rgb="FF000000"/>
        <rFont val="Arial Narrow"/>
        <family val="2"/>
      </rPr>
      <t xml:space="preserve"> para todos los procesos</t>
    </r>
  </si>
  <si>
    <r>
      <rPr>
        <sz val="11"/>
        <color rgb="FF000000"/>
        <rFont val="Arial Narrow"/>
        <family val="2"/>
      </rPr>
      <t xml:space="preserve">Actualizar  y avanzar en la implementación del </t>
    </r>
    <r>
      <rPr>
        <b/>
        <sz val="11"/>
        <color rgb="FF000000"/>
        <rFont val="Arial Narrow"/>
        <family val="2"/>
      </rPr>
      <t>plan de continuidad del negocio - BCP</t>
    </r>
    <r>
      <rPr>
        <sz val="11"/>
        <color rgb="FF000000"/>
        <rFont val="Arial Narrow"/>
        <family val="2"/>
      </rPr>
      <t xml:space="preserve"> para los procesos críticos</t>
    </r>
  </si>
  <si>
    <r>
      <t>Realizar plan de trabajo con el fin de hacer seguimiento a la implementación y/o diseño de  un sistema para dar el cumplimiento a l</t>
    </r>
    <r>
      <rPr>
        <b/>
        <sz val="11"/>
        <color rgb="FF000000"/>
        <rFont val="Arial Narrow"/>
        <family val="2"/>
      </rPr>
      <t>a Ley de protección de datos personales (</t>
    </r>
    <r>
      <rPr>
        <sz val="11"/>
        <color indexed="8"/>
        <rFont val="Arial Narrow"/>
        <family val="2"/>
      </rPr>
      <t xml:space="preserve">Ley 1581 de 2012) según aplique. </t>
    </r>
  </si>
  <si>
    <r>
      <t xml:space="preserve">Verificar y asegurar que los proveedores y contratistas de la entidad cumplan con las políticas de </t>
    </r>
    <r>
      <rPr>
        <b/>
        <sz val="11"/>
        <color rgb="FF000000"/>
        <rFont val="Arial Narrow"/>
        <family val="2"/>
      </rPr>
      <t>ciberseguridad</t>
    </r>
    <r>
      <rPr>
        <sz val="11"/>
        <color indexed="8"/>
        <rFont val="Arial Narrow"/>
        <family val="2"/>
      </rPr>
      <t xml:space="preserve"> internas.</t>
    </r>
  </si>
  <si>
    <t>Enero</t>
  </si>
  <si>
    <t>Febrero</t>
  </si>
  <si>
    <t>Direccionamiento Estratégico</t>
  </si>
  <si>
    <t>Recomendaciones Furag</t>
  </si>
  <si>
    <t>Socializar a través de un memorando o circular, en los casos en las modalidades de subasta inversa se realice dentro de la justificación, el análisis del uso de la modalidad de bolsa mercantil.</t>
  </si>
  <si>
    <t>Memorando y/o circular</t>
  </si>
  <si>
    <t>16.Gestión documental</t>
  </si>
  <si>
    <t xml:space="preserve">PINAR </t>
  </si>
  <si>
    <t xml:space="preserve">Dirección de Recursos Físicos y Gestión Documental </t>
  </si>
  <si>
    <t xml:space="preserve">PGD presentado </t>
  </si>
  <si>
    <t>Política MIPG / Dimensión</t>
  </si>
  <si>
    <t>Actividad Estructurada (Verbo + Objeto + Condición)</t>
  </si>
  <si>
    <t>📂 Evidencia Auditable (Soporte)</t>
  </si>
  <si>
    <t>Gestión de la Info. Estadística (Agrupa recomendaciones sobre anonimización, metadatos, calidad y diagnósticos)</t>
  </si>
  <si>
    <t>Implementar el Plan de Fortalecimiento de Registros Administrativos aplicando los estándares de calidad y anonimización del DANE.</t>
  </si>
  <si>
    <t>Porcentaje de avance</t>
  </si>
  <si>
    <t>100% del Plan</t>
  </si>
  <si>
    <t>Informe de implementación del plan que incluya: diagnóstico de calidad, fichas metodológicas actualizadas y protocolos de anonimización aplicados.</t>
  </si>
  <si>
    <t>Transparencia y Estadística (Agrupa recomendaciones sobre publicación en web, inventarios y datos abiertos)</t>
  </si>
  <si>
    <t>Publicar la oferta estadística y bases de datos anonimizadas en la sección de Transparencia de la sede electrónica de la entidad.</t>
  </si>
  <si>
    <t>Publicaciones</t>
  </si>
  <si>
    <t>4 Actualizaciones (Trimestral)</t>
  </si>
  <si>
    <t>Certificación de publicación emitida por Comunicaciones/TI + Capturas de pantalla con fecha y URL funcional donde se visualicen los datasets y metadatos.</t>
  </si>
  <si>
    <t>Gobierno Digital (Agrupa Arquitectura Empresarial, Datos Maestros y Servicios Ciudadanos)</t>
  </si>
  <si>
    <t>Ejecutar la hoja de ruta de Arquitectura Empresarial integrando el modelo de gobierno de datos y servicios ciudadanos digitales.</t>
  </si>
  <si>
    <t>Hitos</t>
  </si>
  <si>
    <t>1 Hoja de Ruta Ejecutada</t>
  </si>
  <si>
    <t>Documentos técnicos de arquitectura (PETI) aprobados por el Comité Institucional de Gestión y Desempeño + Actas de seguimiento a hitos.</t>
  </si>
  <si>
    <t>Seguridad Digital (Agrupa DRP, incidentes y protección de datos)</t>
  </si>
  <si>
    <t>Formalizar el Sistema de Gestión de Seguridad de la Información (SGSI) incluyendo el Plan de Recuperación de Desastres (DRP) y privacidad de datos.</t>
  </si>
  <si>
    <t>Sistema</t>
  </si>
  <si>
    <t>1 Sistema Actualizado</t>
  </si>
  <si>
    <t>Acto administrativo o Acta de Comité que aprueba la actualización del SGSI + Documento del DRP probado (informe de simulacro).</t>
  </si>
  <si>
    <t>Gestión Documental (Agrupa TRD, Transferencias, PINAR y PGD)</t>
  </si>
  <si>
    <t>Ejecutar los instrumentos archivísticos (PINAR, PGD y TRD) conforme a los lineamientos del Archivo General de la Nación (AGN).</t>
  </si>
  <si>
    <t>100% de ejecución PINAR</t>
  </si>
  <si>
    <t>Informes de seguimiento al PINAR presentados al Comité de Archivo + Actas de aprobación de TRD/TVD y actas de transferencias documentales primarias/secundarias.</t>
  </si>
  <si>
    <t>Control Interno (Agrupa Riesgos Fiscales, Corrupción y Terminación de acciones)</t>
  </si>
  <si>
    <t>Actualizar los Mapas de Riesgos Institucionales incorporando explícitamente los riesgos de corrupción, gestión fiscal y seguridad digital.</t>
  </si>
  <si>
    <t>Mapas</t>
  </si>
  <si>
    <t>1 Mapa Consolidado</t>
  </si>
  <si>
    <t>Mapa de Riesgos Institucional publicado (versión definitiva) donde se evidencie la tipología de riesgo (Corrupción/Fiscal) en las columnas de clasificación.</t>
  </si>
  <si>
    <t>Talento Humano (Agrupa Inducción, GESCO, Valores)</t>
  </si>
  <si>
    <t>Ejecutar el Plan Institucional de Capacitación (PIC) priorizando los ejes de Integridad, Gestión del Conocimiento e Inducción.</t>
  </si>
  <si>
    <t>Plan</t>
  </si>
  <si>
    <t>100% del PIC</t>
  </si>
  <si>
    <t>Informe de cierre del PIC con indicadores de cobertura + Listados de asistencia a inducciones y cursos de integridad.</t>
  </si>
  <si>
    <t>Racionalización de Trámites (Agrupa SUIT, simplificación y usuario)</t>
  </si>
  <si>
    <t>Implementar la estrategia de racionalización automatizando o simplificando los trámites inscritos en el SUIT.</t>
  </si>
  <si>
    <t>Estrategia</t>
  </si>
  <si>
    <t>1 Estrategia Implementada</t>
  </si>
  <si>
    <t>Reporte del SUIT (DAPRE) que muestre los trámites actualizados o racionalizados + Informe de medición de satisfacción del usuario frente al trámite.</t>
  </si>
  <si>
    <t>Acuerdo de interoperabilidad de la carpeta ciudadana</t>
  </si>
  <si>
    <t>Informe de Actualización</t>
  </si>
  <si>
    <t>Autodiagnóstico</t>
  </si>
  <si>
    <t>Plan de Acción de Gestión del Conocimiento</t>
  </si>
  <si>
    <t>1 Autodiagnóstico</t>
  </si>
  <si>
    <t>1 Plan Formulado y Ejecutado</t>
  </si>
  <si>
    <t>Documento Autodiagnóstico</t>
  </si>
  <si>
    <t>1 Plan Formulado y Aprobado</t>
  </si>
  <si>
    <t>Plan Formulado y Aprobado</t>
  </si>
  <si>
    <t>1 Modelo de Gobierno de Datos  documentado e implementado.</t>
  </si>
  <si>
    <t>Matriz de Contextos</t>
  </si>
  <si>
    <t>21 Formatos</t>
  </si>
  <si>
    <t>Piezas Comunicacionales</t>
  </si>
  <si>
    <t>2 Piezas Comunicacionales</t>
  </si>
  <si>
    <t xml:space="preserve">Piezas Comunicacionales </t>
  </si>
  <si>
    <t xml:space="preserve">1 PGD presentado </t>
  </si>
  <si>
    <t>1 Memorando y/o circular</t>
  </si>
  <si>
    <t>1 Trámite integrado a la Carpeta Ciudadana</t>
  </si>
  <si>
    <t>1 Información menú Trámites y Servicios actualizado</t>
  </si>
  <si>
    <t xml:space="preserve">1 Cumplimiento del porcentaje establecido en el pinar </t>
  </si>
  <si>
    <t>Compras y Contratación Pública</t>
  </si>
  <si>
    <t>Gestión Contractual</t>
  </si>
  <si>
    <t>Implementar la Política Compras y Contratación Pública</t>
  </si>
  <si>
    <t>Implementar la Política 16.Gestión documental</t>
  </si>
  <si>
    <t xml:space="preserve">Realizar a través de la mesa técnica de Archivo la presentación del PINAR para su aprobación y posterior seguimiento, los cuales serán reportados a través del POA, priorizando acciones correctivas o preventivas que aseguren el cumplimiento de los objetivos y proyectos del plan. </t>
  </si>
  <si>
    <t xml:space="preserve">Realizar a través de la mesa técnica de Archivo la presentación Programa de Gestión Documental (PGD), conforme a lo establecido en el Acuerdo 001 de 2024  los cuales serán reportados a través del POA, priorizando acciones correctivas o preventivas que aseguren el cumplimiento de los objetivos y proyectos del programa. </t>
  </si>
  <si>
    <t xml:space="preserve">Plan de acción del comité de conciliación </t>
  </si>
  <si>
    <t>Formular y aprobar el Plan de acción del Comité de Conciliación y comunicar a la Oficina de planeación y control interno</t>
  </si>
  <si>
    <t>Dirección jurídica y contractual</t>
  </si>
  <si>
    <t>Realizar el autodiagnóstico teniendo en cuenta los criterios diferenciales de la política de gestión del conocimiento y la Innovación</t>
  </si>
  <si>
    <t>Definir y ejecutar el Plan de Acción de Gestión del Conocimiento para la vigencia 2026</t>
  </si>
  <si>
    <t>Análisis de Contextos</t>
  </si>
  <si>
    <t>Implementar estrategias de sensibilización orientadas al adecuado manejo y reporte de eventos e incidentes.</t>
  </si>
  <si>
    <t>Realizar el análisis de contextos con los 21 procesos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</si>
</sst>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35" x14ac:knownFonts="1">
    <font>
      <sz val="11"/>
      <color indexed="8"/>
      <name val="Calibri"/>
      <family val="2"/>
      <scheme val="minor"/>
    </font>
    <font>
      <sz val="11"/>
      <color indexed="8"/>
      <name val="Calibri"/>
      <family val="2"/>
      <scheme val="minor"/>
    </font>
    <font>
      <sz val="12"/>
      <color theme="1"/>
      <name val="Calibri"/>
      <family val="2"/>
      <scheme val="minor"/>
    </font>
    <font>
      <sz val="16"/>
      <color theme="1"/>
      <name val="Verdana"/>
      <family val="2"/>
    </font>
    <font>
      <sz val="10"/>
      <name val="Arial"/>
      <family val="2"/>
    </font>
    <font>
      <b/>
      <sz val="11"/>
      <color theme="0" tint="-4.9989318521683403E-2"/>
      <name val="Calibri"/>
      <family val="2"/>
      <scheme val="minor"/>
    </font>
    <font>
      <b/>
      <sz val="11"/>
      <color indexed="8"/>
      <name val="Calibri"/>
      <family val="2"/>
      <scheme val="minor"/>
    </font>
    <font>
      <sz val="11"/>
      <color theme="0" tint="-0.499984740745262"/>
      <name val="Calibri"/>
      <family val="2"/>
      <scheme val="minor"/>
    </font>
    <font>
      <sz val="12"/>
      <color indexed="8"/>
      <name val="Calibri"/>
      <family val="2"/>
      <scheme val="minor"/>
    </font>
    <font>
      <sz val="9"/>
      <color rgb="FF000000"/>
      <name val="Arial"/>
      <family val="2"/>
    </font>
    <font>
      <sz val="10"/>
      <color indexed="8"/>
      <name val="Calibri"/>
      <family val="2"/>
      <scheme val="minor"/>
    </font>
    <font>
      <b/>
      <sz val="10"/>
      <color theme="0" tint="-4.9989318521683403E-2"/>
      <name val="Calibri"/>
      <family val="2"/>
      <scheme val="minor"/>
    </font>
    <font>
      <sz val="10"/>
      <color theme="0" tint="-0.499984740745262"/>
      <name val="Calibri"/>
      <family val="2"/>
      <scheme val="minor"/>
    </font>
    <font>
      <sz val="12"/>
      <color theme="1"/>
      <name val="Verdana"/>
      <family val="2"/>
    </font>
    <font>
      <sz val="11"/>
      <color indexed="8"/>
      <name val="Arial Narrow"/>
      <family val="2"/>
    </font>
    <font>
      <sz val="11"/>
      <name val="Arial Narrow"/>
      <family val="2"/>
    </font>
    <font>
      <b/>
      <sz val="11"/>
      <color theme="4" tint="-0.499984740745262"/>
      <name val="Arial Narrow"/>
      <family val="2"/>
    </font>
    <font>
      <b/>
      <sz val="11"/>
      <color rgb="FFC00000"/>
      <name val="Arial Narrow"/>
      <family val="2"/>
    </font>
    <font>
      <sz val="11"/>
      <color rgb="FF000000"/>
      <name val="Arial Narrow"/>
      <family val="2"/>
    </font>
    <font>
      <sz val="11"/>
      <color rgb="FFC00000"/>
      <name val="Arial Narrow"/>
      <family val="2"/>
    </font>
    <font>
      <b/>
      <sz val="11"/>
      <name val="Arial Narrow"/>
      <family val="2"/>
    </font>
    <font>
      <sz val="9"/>
      <color indexed="81"/>
      <name val="Tahoma"/>
      <family val="2"/>
    </font>
    <font>
      <b/>
      <sz val="9"/>
      <color indexed="81"/>
      <name val="Tahoma"/>
      <family val="2"/>
    </font>
    <font>
      <b/>
      <sz val="11"/>
      <color theme="0"/>
      <name val="Arial"/>
      <family val="2"/>
    </font>
    <font>
      <sz val="11"/>
      <color indexed="8"/>
      <name val="Arial"/>
      <family val="2"/>
    </font>
    <font>
      <b/>
      <sz val="16"/>
      <name val="Arial"/>
      <family val="2"/>
    </font>
    <font>
      <sz val="16"/>
      <name val="Arial"/>
      <family val="2"/>
    </font>
    <font>
      <b/>
      <sz val="11"/>
      <color theme="1"/>
      <name val="Arial Narrow"/>
      <family val="2"/>
    </font>
    <font>
      <sz val="11"/>
      <color theme="1"/>
      <name val="Arial Narrow"/>
      <family val="2"/>
    </font>
    <font>
      <b/>
      <sz val="11"/>
      <color rgb="FF000000"/>
      <name val="Arial Narrow"/>
      <family val="2"/>
    </font>
    <font>
      <sz val="8"/>
      <name val="Calibri"/>
      <family val="2"/>
      <scheme val="minor"/>
    </font>
    <font>
      <sz val="11"/>
      <color rgb="FF000000"/>
      <name val="Arial Narrow"/>
      <family val="2"/>
    </font>
    <font>
      <sz val="11"/>
      <color rgb="FF000000"/>
      <name val="Arial Narrow"/>
      <family val="2"/>
    </font>
    <font>
      <u/>
      <sz val="11"/>
      <color theme="10"/>
      <name val="Calibri"/>
      <family val="2"/>
      <scheme val="minor"/>
    </font>
    <font>
      <sz val="10"/>
      <color indexed="8"/>
      <name val="Arial"/>
      <family val="2"/>
    </font>
  </fonts>
  <fills count="17">
    <fill>
      <patternFill patternType="none"/>
    </fill>
    <fill>
      <patternFill patternType="gray125"/>
    </fill>
    <fill>
      <patternFill patternType="solid">
        <fgColor theme="0" tint="-0.249977111117893"/>
        <bgColor rgb="FFFDE9D9"/>
      </patternFill>
    </fill>
    <fill>
      <patternFill patternType="solid">
        <fgColor theme="8"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79998168889431442"/>
        <bgColor rgb="FFFDE9D9"/>
      </patternFill>
    </fill>
    <fill>
      <patternFill patternType="solid">
        <fgColor theme="4" tint="0.79998168889431442"/>
        <bgColor rgb="FFFDE9D9"/>
      </patternFill>
    </fill>
    <fill>
      <patternFill patternType="solid">
        <fgColor theme="4" tint="0.79998168889431442"/>
        <bgColor indexed="64"/>
      </patternFill>
    </fill>
    <fill>
      <patternFill patternType="solid">
        <fgColor theme="0" tint="-0.34998626667073579"/>
        <bgColor rgb="FFFDE9D9"/>
      </patternFill>
    </fill>
    <fill>
      <patternFill patternType="solid">
        <fgColor theme="3" tint="0.79998168889431442"/>
        <bgColor rgb="FFFDE9D9"/>
      </patternFill>
    </fill>
    <fill>
      <patternFill patternType="solid">
        <fgColor rgb="FFFFFFFF"/>
        <bgColor indexed="64"/>
      </patternFill>
    </fill>
    <fill>
      <patternFill patternType="solid">
        <fgColor rgb="FF808080"/>
        <bgColor indexed="64"/>
      </patternFill>
    </fill>
    <fill>
      <patternFill patternType="solid">
        <fgColor theme="0"/>
        <bgColor indexed="64"/>
      </patternFill>
    </fill>
    <fill>
      <patternFill patternType="solid">
        <fgColor theme="0" tint="-0.499984740745262"/>
        <bgColor rgb="FFFDE9D9"/>
      </patternFill>
    </fill>
    <fill>
      <patternFill patternType="solid">
        <fgColor theme="0" tint="-0.14999847407452621"/>
        <bgColor rgb="FFFDE9D9"/>
      </patternFill>
    </fill>
    <fill>
      <patternFill patternType="solid">
        <fgColor theme="0" tint="-0.499984740745262"/>
        <bgColor indexed="64"/>
      </patternFill>
    </fill>
  </fills>
  <borders count="2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indexed="64"/>
      </left>
      <right/>
      <top style="hair">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top style="medium">
        <color indexed="64"/>
      </top>
      <bottom/>
      <diagonal/>
    </border>
    <border>
      <left/>
      <right style="hair">
        <color auto="1"/>
      </right>
      <top style="medium">
        <color indexed="64"/>
      </top>
      <bottom/>
      <diagonal/>
    </border>
    <border>
      <left style="thin">
        <color rgb="FF000000"/>
      </left>
      <right style="thin">
        <color rgb="FF000000"/>
      </right>
      <top style="thin">
        <color rgb="FF000000"/>
      </top>
      <bottom style="thin">
        <color rgb="FF000000"/>
      </bottom>
      <diagonal/>
    </border>
    <border>
      <left/>
      <right style="hair">
        <color indexed="64"/>
      </right>
      <top style="hair">
        <color indexed="64"/>
      </top>
      <bottom style="hair">
        <color indexed="64"/>
      </bottom>
      <diagonal/>
    </border>
    <border>
      <left style="hair">
        <color auto="1"/>
      </left>
      <right/>
      <top/>
      <bottom/>
      <diagonal/>
    </border>
    <border>
      <left style="hair">
        <color auto="1"/>
      </left>
      <right/>
      <top style="hair">
        <color auto="1"/>
      </top>
      <bottom style="hair">
        <color auto="1"/>
      </bottom>
      <diagonal/>
    </border>
    <border>
      <left style="medium">
        <color rgb="FFCCCCCC"/>
      </left>
      <right style="medium">
        <color rgb="FFCCCCCC"/>
      </right>
      <top style="medium">
        <color rgb="FFCCCCCC"/>
      </top>
      <bottom style="medium">
        <color rgb="FFCCCCCC"/>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2">
    <xf numFmtId="0" fontId="0" fillId="0" borderId="0"/>
    <xf numFmtId="41" fontId="1" fillId="0" borderId="0" applyFont="0" applyFill="0" applyBorder="0" applyAlignment="0" applyProtection="0"/>
    <xf numFmtId="41" fontId="2" fillId="0" borderId="0" applyFont="0" applyFill="0" applyBorder="0" applyAlignment="0" applyProtection="0"/>
    <xf numFmtId="0" fontId="4" fillId="0" borderId="0"/>
    <xf numFmtId="41" fontId="1" fillId="0" borderId="0" applyFont="0" applyFill="0" applyBorder="0" applyAlignment="0" applyProtection="0"/>
    <xf numFmtId="41" fontId="2"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1" fontId="2" fillId="0" borderId="0" applyFont="0" applyFill="0" applyBorder="0" applyAlignment="0" applyProtection="0"/>
    <xf numFmtId="41" fontId="1" fillId="0" borderId="0" applyFont="0" applyFill="0" applyBorder="0" applyAlignment="0" applyProtection="0"/>
    <xf numFmtId="41" fontId="2" fillId="0" borderId="0" applyFont="0" applyFill="0" applyBorder="0" applyAlignment="0" applyProtection="0"/>
    <xf numFmtId="0" fontId="33" fillId="0" borderId="0" applyNumberFormat="0" applyFill="0" applyBorder="0" applyAlignment="0" applyProtection="0"/>
    <xf numFmtId="41" fontId="1" fillId="0" borderId="0" applyFont="0" applyFill="0" applyBorder="0" applyAlignment="0" applyProtection="0"/>
    <xf numFmtId="41" fontId="2" fillId="0" borderId="0" applyFont="0" applyFill="0" applyBorder="0" applyAlignment="0" applyProtection="0"/>
    <xf numFmtId="41" fontId="1" fillId="0" borderId="0" applyFont="0" applyFill="0" applyBorder="0" applyAlignment="0" applyProtection="0"/>
    <xf numFmtId="41" fontId="2" fillId="0" borderId="0" applyFont="0" applyFill="0" applyBorder="0" applyAlignment="0" applyProtection="0"/>
    <xf numFmtId="41" fontId="1" fillId="0" borderId="0" applyFont="0" applyFill="0" applyBorder="0" applyAlignment="0" applyProtection="0"/>
    <xf numFmtId="41" fontId="2" fillId="0" borderId="0" applyFont="0" applyFill="0" applyBorder="0" applyAlignment="0" applyProtection="0"/>
    <xf numFmtId="41" fontId="1" fillId="0" borderId="0" applyFont="0" applyFill="0" applyBorder="0" applyAlignment="0" applyProtection="0"/>
    <xf numFmtId="41"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23">
    <xf numFmtId="0" fontId="0" fillId="0" borderId="0" xfId="0"/>
    <xf numFmtId="0" fontId="0" fillId="0" borderId="0" xfId="0" applyAlignment="1">
      <alignment horizontal="center"/>
    </xf>
    <xf numFmtId="0" fontId="0" fillId="5" borderId="0" xfId="0" applyFill="1" applyAlignment="1">
      <alignment wrapText="1"/>
    </xf>
    <xf numFmtId="0" fontId="0" fillId="0" borderId="0" xfId="0" applyAlignment="1">
      <alignment wrapText="1"/>
    </xf>
    <xf numFmtId="0" fontId="7" fillId="0" borderId="0" xfId="0" applyFont="1" applyAlignment="1">
      <alignment wrapText="1"/>
    </xf>
    <xf numFmtId="0" fontId="8" fillId="0" borderId="0" xfId="0" applyFont="1"/>
    <xf numFmtId="0" fontId="7" fillId="4" borderId="6" xfId="0" applyFont="1" applyFill="1" applyBorder="1"/>
    <xf numFmtId="0" fontId="7" fillId="4" borderId="6" xfId="0" applyFont="1" applyFill="1" applyBorder="1" applyAlignment="1">
      <alignment wrapText="1"/>
    </xf>
    <xf numFmtId="0" fontId="0" fillId="0" borderId="6" xfId="0" applyBorder="1" applyAlignment="1">
      <alignment horizontal="center"/>
    </xf>
    <xf numFmtId="0" fontId="5" fillId="3" borderId="6" xfId="0" applyFont="1" applyFill="1" applyBorder="1" applyAlignment="1">
      <alignment horizontal="center" vertical="center"/>
    </xf>
    <xf numFmtId="0" fontId="5" fillId="3" borderId="6" xfId="0" applyFont="1" applyFill="1" applyBorder="1" applyAlignment="1">
      <alignment horizontal="center" vertical="center" wrapText="1"/>
    </xf>
    <xf numFmtId="0" fontId="6" fillId="0" borderId="6" xfId="0" applyFont="1" applyBorder="1" applyAlignment="1">
      <alignment horizontal="center" vertical="center"/>
    </xf>
    <xf numFmtId="0" fontId="0" fillId="11" borderId="0" xfId="0" applyFill="1"/>
    <xf numFmtId="0" fontId="9" fillId="11" borderId="0" xfId="0" applyFont="1" applyFill="1" applyAlignment="1">
      <alignment wrapText="1"/>
    </xf>
    <xf numFmtId="0" fontId="0" fillId="11" borderId="0" xfId="0" applyFill="1" applyAlignment="1">
      <alignment wrapText="1"/>
    </xf>
    <xf numFmtId="0" fontId="11" fillId="12" borderId="17" xfId="0" applyFont="1" applyFill="1" applyBorder="1"/>
    <xf numFmtId="0" fontId="11" fillId="12" borderId="17" xfId="0" applyFont="1" applyFill="1" applyBorder="1" applyAlignment="1">
      <alignment horizontal="center" wrapText="1"/>
    </xf>
    <xf numFmtId="0" fontId="11" fillId="12" borderId="17" xfId="0" applyFont="1" applyFill="1" applyBorder="1" applyAlignment="1">
      <alignment horizontal="center"/>
    </xf>
    <xf numFmtId="0" fontId="12" fillId="11" borderId="17" xfId="0" applyFont="1" applyFill="1" applyBorder="1" applyAlignment="1">
      <alignment horizontal="center" wrapText="1"/>
    </xf>
    <xf numFmtId="0" fontId="10" fillId="11" borderId="17" xfId="0" applyFont="1" applyFill="1" applyBorder="1"/>
    <xf numFmtId="0" fontId="12" fillId="11" borderId="17" xfId="0" applyFont="1" applyFill="1" applyBorder="1"/>
    <xf numFmtId="0" fontId="10" fillId="11" borderId="17" xfId="0" applyFont="1" applyFill="1" applyBorder="1" applyAlignment="1">
      <alignment horizontal="center"/>
    </xf>
    <xf numFmtId="0" fontId="10" fillId="11" borderId="0" xfId="0" applyFont="1" applyFill="1" applyAlignment="1">
      <alignment wrapText="1"/>
    </xf>
    <xf numFmtId="0" fontId="10" fillId="11" borderId="0" xfId="0" applyFont="1" applyFill="1"/>
    <xf numFmtId="0" fontId="3" fillId="0" borderId="0" xfId="0" applyFont="1" applyAlignment="1">
      <alignment horizontal="center" vertical="center" wrapText="1"/>
    </xf>
    <xf numFmtId="0" fontId="13" fillId="0" borderId="0" xfId="0" applyFont="1" applyAlignment="1">
      <alignment horizontal="center" vertical="center" wrapText="1"/>
    </xf>
    <xf numFmtId="164" fontId="14" fillId="13" borderId="18" xfId="6" applyNumberFormat="1" applyFont="1" applyFill="1" applyBorder="1" applyAlignment="1">
      <alignment horizontal="center" vertical="center" wrapText="1"/>
    </xf>
    <xf numFmtId="1" fontId="16" fillId="13" borderId="1" xfId="6" applyNumberFormat="1" applyFont="1" applyFill="1" applyBorder="1" applyAlignment="1">
      <alignment horizontal="center" vertical="center"/>
    </xf>
    <xf numFmtId="1" fontId="17" fillId="13" borderId="1" xfId="6" applyNumberFormat="1" applyFont="1" applyFill="1" applyBorder="1" applyAlignment="1">
      <alignment horizontal="center" vertical="center"/>
    </xf>
    <xf numFmtId="1" fontId="16" fillId="13" borderId="1" xfId="0" applyNumberFormat="1" applyFont="1" applyFill="1" applyBorder="1" applyAlignment="1">
      <alignment horizontal="center" vertical="center"/>
    </xf>
    <xf numFmtId="9" fontId="17" fillId="13" borderId="12" xfId="6" applyFont="1" applyFill="1" applyBorder="1" applyAlignment="1">
      <alignment horizontal="center" vertical="center"/>
    </xf>
    <xf numFmtId="9" fontId="14" fillId="13" borderId="1" xfId="6" applyFont="1" applyFill="1" applyBorder="1" applyAlignment="1">
      <alignment horizontal="center" vertical="center" wrapText="1"/>
    </xf>
    <xf numFmtId="0" fontId="14" fillId="13" borderId="1" xfId="0" applyFont="1" applyFill="1" applyBorder="1" applyAlignment="1">
      <alignment horizontal="center" vertical="center" wrapText="1"/>
    </xf>
    <xf numFmtId="9" fontId="17" fillId="13" borderId="1" xfId="6" applyFont="1" applyFill="1" applyBorder="1" applyAlignment="1">
      <alignment horizontal="center" vertical="center"/>
    </xf>
    <xf numFmtId="9" fontId="16" fillId="13" borderId="1" xfId="6" applyFont="1" applyFill="1" applyBorder="1" applyAlignment="1">
      <alignment horizontal="center" vertical="center"/>
    </xf>
    <xf numFmtId="2" fontId="17" fillId="13" borderId="1" xfId="6" applyNumberFormat="1" applyFont="1" applyFill="1" applyBorder="1" applyAlignment="1">
      <alignment horizontal="center" vertical="center"/>
    </xf>
    <xf numFmtId="0" fontId="27" fillId="14" borderId="15" xfId="0" applyFont="1" applyFill="1" applyBorder="1" applyAlignment="1">
      <alignment horizontal="center" vertical="center" wrapText="1"/>
    </xf>
    <xf numFmtId="0" fontId="27" fillId="14" borderId="7" xfId="0" applyFont="1" applyFill="1" applyBorder="1" applyAlignment="1">
      <alignment horizontal="center" vertical="center" wrapText="1"/>
    </xf>
    <xf numFmtId="164" fontId="27" fillId="7" borderId="1" xfId="1" applyNumberFormat="1" applyFont="1" applyFill="1" applyBorder="1" applyAlignment="1">
      <alignment horizontal="center" vertical="center" wrapText="1"/>
    </xf>
    <xf numFmtId="164" fontId="28" fillId="8" borderId="1" xfId="6" applyNumberFormat="1" applyFont="1" applyFill="1" applyBorder="1" applyAlignment="1">
      <alignment horizontal="center" vertical="center"/>
    </xf>
    <xf numFmtId="1" fontId="27" fillId="7" borderId="1" xfId="2" applyNumberFormat="1" applyFont="1" applyFill="1" applyBorder="1" applyAlignment="1">
      <alignment horizontal="center" vertical="center" textRotation="90" wrapText="1"/>
    </xf>
    <xf numFmtId="1" fontId="27" fillId="6" borderId="1" xfId="2" applyNumberFormat="1" applyFont="1" applyFill="1" applyBorder="1" applyAlignment="1">
      <alignment horizontal="center" vertical="center" textRotation="90" wrapText="1"/>
    </xf>
    <xf numFmtId="41" fontId="27" fillId="2" borderId="1" xfId="2" applyFont="1" applyFill="1" applyBorder="1" applyAlignment="1">
      <alignment horizontal="center" vertical="center" textRotation="90" wrapText="1"/>
    </xf>
    <xf numFmtId="0" fontId="14" fillId="0" borderId="0" xfId="0" applyFont="1" applyAlignment="1">
      <alignment horizontal="center" vertical="center"/>
    </xf>
    <xf numFmtId="0" fontId="8" fillId="0" borderId="0" xfId="0" applyFont="1" applyAlignment="1">
      <alignment horizontal="center" vertical="center"/>
    </xf>
    <xf numFmtId="1" fontId="14" fillId="0" borderId="0" xfId="0" applyNumberFormat="1" applyFont="1" applyAlignment="1">
      <alignment horizontal="center" vertical="center"/>
    </xf>
    <xf numFmtId="0" fontId="14" fillId="13" borderId="11" xfId="0" applyFont="1" applyFill="1" applyBorder="1" applyAlignment="1">
      <alignment horizontal="center" vertical="center"/>
    </xf>
    <xf numFmtId="164" fontId="28" fillId="16" borderId="20" xfId="6" applyNumberFormat="1" applyFont="1" applyFill="1" applyBorder="1" applyAlignment="1">
      <alignment horizontal="center" vertical="center"/>
    </xf>
    <xf numFmtId="9" fontId="17" fillId="13" borderId="20" xfId="6" applyFont="1" applyFill="1" applyBorder="1" applyAlignment="1">
      <alignment horizontal="center" vertical="center"/>
    </xf>
    <xf numFmtId="0" fontId="34" fillId="0" borderId="21" xfId="0" applyFont="1" applyBorder="1" applyAlignment="1">
      <alignment wrapText="1"/>
    </xf>
    <xf numFmtId="0" fontId="34" fillId="0" borderId="21" xfId="0" applyFont="1" applyBorder="1" applyAlignment="1">
      <alignment vertical="center" wrapText="1"/>
    </xf>
    <xf numFmtId="9" fontId="14" fillId="0" borderId="1" xfId="6" applyFont="1" applyFill="1" applyBorder="1" applyAlignment="1">
      <alignment horizontal="center" vertical="center" wrapText="1"/>
    </xf>
    <xf numFmtId="0" fontId="14" fillId="0" borderId="1" xfId="0" applyFont="1" applyBorder="1" applyAlignment="1">
      <alignment horizontal="center" vertical="center" wrapText="1"/>
    </xf>
    <xf numFmtId="164" fontId="14" fillId="0" borderId="18" xfId="6" applyNumberFormat="1" applyFont="1" applyFill="1" applyBorder="1" applyAlignment="1">
      <alignment horizontal="center" vertical="center" wrapText="1"/>
    </xf>
    <xf numFmtId="1" fontId="16" fillId="0" borderId="1" xfId="0" applyNumberFormat="1" applyFont="1" applyBorder="1" applyAlignment="1">
      <alignment horizontal="center" vertical="center"/>
    </xf>
    <xf numFmtId="1" fontId="16" fillId="0" borderId="1" xfId="6" applyNumberFormat="1" applyFont="1" applyFill="1" applyBorder="1" applyAlignment="1">
      <alignment horizontal="center" vertical="center"/>
    </xf>
    <xf numFmtId="9" fontId="17" fillId="0" borderId="1" xfId="6" applyFont="1" applyFill="1" applyBorder="1" applyAlignment="1">
      <alignment horizontal="center" vertical="center"/>
    </xf>
    <xf numFmtId="9" fontId="17" fillId="0" borderId="20" xfId="6" applyFont="1" applyFill="1" applyBorder="1" applyAlignment="1">
      <alignment horizontal="center" vertical="center"/>
    </xf>
    <xf numFmtId="0" fontId="14" fillId="0" borderId="11" xfId="0" applyFont="1" applyBorder="1" applyAlignment="1">
      <alignment horizontal="center" vertical="center"/>
    </xf>
    <xf numFmtId="0" fontId="18" fillId="0" borderId="1" xfId="0" applyFont="1" applyBorder="1" applyAlignment="1">
      <alignment horizontal="center" vertical="center" wrapText="1"/>
    </xf>
    <xf numFmtId="1" fontId="17" fillId="0" borderId="1" xfId="6" applyNumberFormat="1" applyFont="1" applyFill="1" applyBorder="1" applyAlignment="1">
      <alignment horizontal="center" vertical="center"/>
    </xf>
    <xf numFmtId="164" fontId="17" fillId="0" borderId="20" xfId="6" applyNumberFormat="1" applyFont="1" applyFill="1" applyBorder="1" applyAlignment="1">
      <alignment horizontal="center" vertical="center"/>
    </xf>
    <xf numFmtId="1" fontId="17" fillId="0" borderId="1" xfId="0" applyNumberFormat="1" applyFont="1" applyBorder="1" applyAlignment="1">
      <alignment horizontal="center" vertical="center"/>
    </xf>
    <xf numFmtId="9" fontId="14" fillId="0" borderId="2" xfId="6" applyFont="1" applyFill="1" applyBorder="1" applyAlignment="1">
      <alignment horizontal="center" vertical="center" wrapText="1"/>
    </xf>
    <xf numFmtId="0" fontId="18" fillId="0" borderId="9" xfId="0" applyFont="1" applyBorder="1" applyAlignment="1">
      <alignment horizontal="center" vertical="center" wrapText="1"/>
    </xf>
    <xf numFmtId="0" fontId="24" fillId="0" borderId="0" xfId="0" applyFont="1" applyAlignment="1">
      <alignment horizontal="center" vertical="center"/>
    </xf>
    <xf numFmtId="0" fontId="0" fillId="0" borderId="0" xfId="0" applyAlignment="1">
      <alignment horizontal="center" vertical="center"/>
    </xf>
    <xf numFmtId="14" fontId="18" fillId="0" borderId="1" xfId="0" applyNumberFormat="1" applyFont="1" applyBorder="1" applyAlignment="1">
      <alignment horizontal="center" vertical="center" wrapText="1"/>
    </xf>
    <xf numFmtId="9" fontId="15" fillId="0" borderId="1" xfId="6" applyFont="1" applyFill="1" applyBorder="1" applyAlignment="1">
      <alignment horizontal="center" vertical="center" wrapText="1"/>
    </xf>
    <xf numFmtId="1" fontId="14" fillId="0" borderId="1"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31"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18" fillId="13" borderId="1" xfId="0" applyFont="1" applyFill="1" applyBorder="1" applyAlignment="1">
      <alignment horizontal="center" vertical="center" wrapText="1"/>
    </xf>
    <xf numFmtId="1" fontId="17" fillId="13" borderId="1" xfId="0" applyNumberFormat="1" applyFont="1" applyFill="1" applyBorder="1" applyAlignment="1">
      <alignment horizontal="center" vertical="center"/>
    </xf>
    <xf numFmtId="14" fontId="18" fillId="13" borderId="1" xfId="0" applyNumberFormat="1" applyFont="1" applyFill="1" applyBorder="1" applyAlignment="1">
      <alignment horizontal="center" vertical="center" wrapText="1"/>
    </xf>
    <xf numFmtId="14" fontId="14" fillId="13" borderId="1" xfId="0" applyNumberFormat="1" applyFont="1" applyFill="1" applyBorder="1" applyAlignment="1">
      <alignment horizontal="center" vertical="center" wrapText="1"/>
    </xf>
    <xf numFmtId="164" fontId="14" fillId="0" borderId="0" xfId="0" applyNumberFormat="1" applyFont="1" applyAlignment="1">
      <alignment horizontal="center" vertical="center"/>
    </xf>
    <xf numFmtId="1" fontId="16" fillId="0" borderId="0" xfId="0" applyNumberFormat="1" applyFont="1" applyAlignment="1">
      <alignment horizontal="center" vertical="center"/>
    </xf>
    <xf numFmtId="1" fontId="17" fillId="0" borderId="0" xfId="0" applyNumberFormat="1" applyFont="1" applyAlignment="1">
      <alignment horizontal="center" vertical="center"/>
    </xf>
    <xf numFmtId="1" fontId="19" fillId="0" borderId="0" xfId="0" applyNumberFormat="1" applyFont="1" applyAlignment="1">
      <alignment horizontal="center" vertical="center"/>
    </xf>
    <xf numFmtId="0" fontId="19" fillId="0" borderId="0" xfId="0" applyFont="1" applyAlignment="1">
      <alignment horizontal="center" vertical="center"/>
    </xf>
    <xf numFmtId="0" fontId="32" fillId="0" borderId="0" xfId="0" applyFont="1" applyAlignment="1">
      <alignment horizontal="center" vertical="center"/>
    </xf>
    <xf numFmtId="41" fontId="27" fillId="10" borderId="4" xfId="1" applyFont="1" applyFill="1" applyBorder="1" applyAlignment="1">
      <alignment horizontal="center" vertical="center" wrapText="1"/>
    </xf>
    <xf numFmtId="41" fontId="27" fillId="10" borderId="19" xfId="1" applyFont="1" applyFill="1" applyBorder="1" applyAlignment="1">
      <alignment horizontal="center" vertical="center" wrapText="1"/>
    </xf>
    <xf numFmtId="41" fontId="27" fillId="14" borderId="15" xfId="1" applyFont="1" applyFill="1" applyBorder="1" applyAlignment="1">
      <alignment horizontal="center" vertical="center" wrapText="1"/>
    </xf>
    <xf numFmtId="41" fontId="27" fillId="14" borderId="19" xfId="1" applyFont="1" applyFill="1" applyBorder="1" applyAlignment="1">
      <alignment horizontal="center" vertical="center" wrapText="1"/>
    </xf>
    <xf numFmtId="41" fontId="27" fillId="14" borderId="7" xfId="1" applyFont="1" applyFill="1" applyBorder="1" applyAlignment="1">
      <alignment horizontal="center" vertical="center" wrapText="1"/>
    </xf>
    <xf numFmtId="1" fontId="27" fillId="2" borderId="4" xfId="2" applyNumberFormat="1" applyFont="1" applyFill="1" applyBorder="1" applyAlignment="1">
      <alignment horizontal="center" vertical="center" wrapText="1"/>
    </xf>
    <xf numFmtId="1" fontId="27" fillId="2" borderId="10" xfId="2" applyNumberFormat="1" applyFont="1" applyFill="1" applyBorder="1" applyAlignment="1">
      <alignment horizontal="center" vertical="center" wrapText="1"/>
    </xf>
    <xf numFmtId="1" fontId="27" fillId="2" borderId="7" xfId="2" applyNumberFormat="1" applyFont="1" applyFill="1" applyBorder="1" applyAlignment="1">
      <alignment horizontal="center" vertical="center" wrapText="1"/>
    </xf>
    <xf numFmtId="1" fontId="27" fillId="2" borderId="9" xfId="2" applyNumberFormat="1" applyFont="1" applyFill="1" applyBorder="1" applyAlignment="1">
      <alignment horizontal="center" vertical="center" wrapText="1"/>
    </xf>
    <xf numFmtId="41" fontId="27" fillId="9" borderId="14" xfId="2" applyFont="1" applyFill="1" applyBorder="1" applyAlignment="1">
      <alignment horizontal="center" vertical="center" wrapText="1"/>
    </xf>
    <xf numFmtId="41" fontId="27" fillId="2" borderId="4" xfId="2" applyFont="1" applyFill="1" applyBorder="1" applyAlignment="1">
      <alignment horizontal="center" vertical="center" wrapText="1"/>
    </xf>
    <xf numFmtId="41" fontId="27" fillId="2" borderId="10" xfId="2" applyFont="1" applyFill="1" applyBorder="1" applyAlignment="1">
      <alignment horizontal="center" vertical="center" wrapText="1"/>
    </xf>
    <xf numFmtId="41" fontId="27" fillId="2" borderId="7" xfId="2" applyFont="1" applyFill="1" applyBorder="1" applyAlignment="1">
      <alignment horizontal="center" vertical="center" wrapText="1"/>
    </xf>
    <xf numFmtId="41" fontId="27" fillId="2" borderId="9" xfId="2" applyFont="1" applyFill="1" applyBorder="1" applyAlignment="1">
      <alignment horizontal="center" vertical="center" wrapText="1"/>
    </xf>
    <xf numFmtId="0" fontId="27" fillId="15" borderId="2" xfId="0" applyFont="1" applyFill="1" applyBorder="1" applyAlignment="1">
      <alignment horizontal="center" vertical="center" wrapText="1"/>
    </xf>
    <xf numFmtId="0" fontId="27" fillId="15" borderId="3" xfId="0" applyFont="1" applyFill="1" applyBorder="1" applyAlignment="1">
      <alignment horizontal="center" vertical="center" wrapText="1"/>
    </xf>
    <xf numFmtId="0" fontId="27" fillId="14" borderId="13" xfId="0" applyFont="1" applyFill="1" applyBorder="1" applyAlignment="1">
      <alignment horizontal="center" vertical="center" wrapText="1"/>
    </xf>
    <xf numFmtId="0" fontId="27" fillId="14" borderId="11" xfId="0" applyFont="1" applyFill="1" applyBorder="1" applyAlignment="1">
      <alignment horizontal="center" vertical="center" wrapText="1"/>
    </xf>
    <xf numFmtId="0" fontId="27" fillId="14" borderId="14" xfId="0" applyFont="1" applyFill="1" applyBorder="1" applyAlignment="1">
      <alignment horizontal="center" vertical="center" wrapText="1"/>
    </xf>
    <xf numFmtId="0" fontId="27" fillId="14" borderId="1" xfId="0" applyFont="1" applyFill="1" applyBorder="1" applyAlignment="1">
      <alignment horizontal="center" vertical="center" wrapText="1"/>
    </xf>
    <xf numFmtId="41" fontId="27" fillId="14" borderId="5" xfId="1" applyFont="1" applyFill="1" applyBorder="1" applyAlignment="1">
      <alignment horizontal="center" vertical="center" wrapText="1"/>
    </xf>
    <xf numFmtId="41" fontId="27" fillId="14" borderId="16" xfId="1" applyFont="1" applyFill="1" applyBorder="1" applyAlignment="1">
      <alignment horizontal="center" vertical="center" wrapText="1"/>
    </xf>
    <xf numFmtId="41" fontId="27" fillId="14" borderId="8" xfId="1" applyFont="1" applyFill="1" applyBorder="1" applyAlignment="1">
      <alignment horizontal="center" vertical="center" wrapText="1"/>
    </xf>
    <xf numFmtId="41" fontId="27" fillId="14" borderId="9" xfId="1" applyFont="1" applyFill="1" applyBorder="1" applyAlignment="1">
      <alignment horizontal="center" vertical="center" wrapText="1"/>
    </xf>
    <xf numFmtId="0" fontId="0" fillId="0" borderId="6" xfId="0" applyBorder="1" applyAlignment="1">
      <alignment horizontal="center" vertical="center" wrapText="1"/>
    </xf>
    <xf numFmtId="0" fontId="6" fillId="0" borderId="6" xfId="0" applyFont="1" applyBorder="1" applyAlignment="1">
      <alignment horizontal="center" vertical="center"/>
    </xf>
    <xf numFmtId="41" fontId="23" fillId="0" borderId="22" xfId="1" applyFont="1" applyFill="1" applyBorder="1" applyAlignment="1">
      <alignment horizontal="center" vertical="center" wrapText="1"/>
    </xf>
    <xf numFmtId="41" fontId="23" fillId="0" borderId="5" xfId="1" applyFont="1" applyFill="1" applyBorder="1" applyAlignment="1">
      <alignment horizontal="center" vertical="center" wrapText="1"/>
    </xf>
    <xf numFmtId="41" fontId="23" fillId="0" borderId="23" xfId="1" applyFont="1" applyFill="1" applyBorder="1" applyAlignment="1">
      <alignment horizontal="center" vertical="center" wrapText="1"/>
    </xf>
    <xf numFmtId="41" fontId="23" fillId="0" borderId="24" xfId="1" applyFont="1" applyFill="1" applyBorder="1" applyAlignment="1">
      <alignment horizontal="center" vertical="center" wrapText="1"/>
    </xf>
    <xf numFmtId="41" fontId="23" fillId="0" borderId="25" xfId="1" applyFont="1" applyFill="1" applyBorder="1" applyAlignment="1">
      <alignment horizontal="center" vertical="center" wrapText="1"/>
    </xf>
    <xf numFmtId="41" fontId="23" fillId="0" borderId="26" xfId="1" applyFont="1" applyFill="1" applyBorder="1" applyAlignment="1">
      <alignment horizontal="center" vertical="center" wrapText="1"/>
    </xf>
    <xf numFmtId="0" fontId="25" fillId="0" borderId="22" xfId="3" applyFont="1" applyBorder="1" applyAlignment="1">
      <alignment horizontal="center" vertical="center"/>
    </xf>
    <xf numFmtId="0" fontId="25" fillId="0" borderId="5" xfId="3" applyFont="1" applyBorder="1" applyAlignment="1">
      <alignment horizontal="center" vertical="center"/>
    </xf>
    <xf numFmtId="0" fontId="25" fillId="0" borderId="23" xfId="3" applyFont="1" applyBorder="1" applyAlignment="1">
      <alignment horizontal="center" vertical="center"/>
    </xf>
    <xf numFmtId="0" fontId="25" fillId="0" borderId="24" xfId="3" applyFont="1" applyBorder="1" applyAlignment="1">
      <alignment horizontal="center" vertical="center"/>
    </xf>
    <xf numFmtId="41" fontId="27" fillId="9" borderId="3" xfId="2" applyFont="1" applyFill="1" applyBorder="1" applyAlignment="1">
      <alignment horizontal="center" vertical="center" wrapText="1"/>
    </xf>
    <xf numFmtId="0" fontId="26" fillId="0" borderId="0" xfId="3" applyFont="1" applyBorder="1" applyAlignment="1">
      <alignment horizontal="center" vertical="center" wrapText="1"/>
    </xf>
    <xf numFmtId="0" fontId="26" fillId="0" borderId="0" xfId="3" applyFont="1" applyBorder="1" applyAlignment="1">
      <alignment horizontal="center" vertical="center"/>
    </xf>
    <xf numFmtId="0" fontId="20" fillId="0" borderId="0" xfId="3" applyFont="1" applyBorder="1" applyAlignment="1">
      <alignment horizontal="center" vertical="center"/>
    </xf>
  </cellXfs>
  <cellStyles count="22">
    <cellStyle name="Hyperlink" xfId="11" xr:uid="{00000000-0005-0000-0000-000000000000}"/>
    <cellStyle name="Millares [0]" xfId="1" builtinId="6"/>
    <cellStyle name="Millares [0] 2" xfId="2" xr:uid="{00000000-0005-0000-0000-000002000000}"/>
    <cellStyle name="Millares [0] 2 2" xfId="5" xr:uid="{00000000-0005-0000-0000-000003000000}"/>
    <cellStyle name="Millares [0] 2 2 2" xfId="10" xr:uid="{00000000-0005-0000-0000-000004000000}"/>
    <cellStyle name="Millares [0] 2 2 2 2" xfId="19" xr:uid="{00000000-0005-0000-0000-000005000000}"/>
    <cellStyle name="Millares [0] 2 2 3" xfId="15" xr:uid="{00000000-0005-0000-0000-000006000000}"/>
    <cellStyle name="Millares [0] 2 3" xfId="8" xr:uid="{00000000-0005-0000-0000-000007000000}"/>
    <cellStyle name="Millares [0] 2 3 2" xfId="17" xr:uid="{00000000-0005-0000-0000-000008000000}"/>
    <cellStyle name="Millares [0] 2 4" xfId="13" xr:uid="{00000000-0005-0000-0000-000009000000}"/>
    <cellStyle name="Millares [0] 3" xfId="4" xr:uid="{00000000-0005-0000-0000-00000A000000}"/>
    <cellStyle name="Millares [0] 3 2" xfId="9" xr:uid="{00000000-0005-0000-0000-00000B000000}"/>
    <cellStyle name="Millares [0] 3 2 2" xfId="18" xr:uid="{00000000-0005-0000-0000-00000C000000}"/>
    <cellStyle name="Millares [0] 3 3" xfId="14" xr:uid="{00000000-0005-0000-0000-00000D000000}"/>
    <cellStyle name="Millares [0] 4" xfId="7" xr:uid="{00000000-0005-0000-0000-00000E000000}"/>
    <cellStyle name="Millares [0] 4 2" xfId="16" xr:uid="{00000000-0005-0000-0000-00000F000000}"/>
    <cellStyle name="Millares [0] 5" xfId="12" xr:uid="{00000000-0005-0000-0000-000010000000}"/>
    <cellStyle name="Millares 2" xfId="20" xr:uid="{00000000-0005-0000-0000-000011000000}"/>
    <cellStyle name="Millares 3" xfId="21" xr:uid="{00000000-0005-0000-0000-000012000000}"/>
    <cellStyle name="Normal" xfId="0" builtinId="0"/>
    <cellStyle name="Normal 3" xfId="3" xr:uid="{00000000-0005-0000-0000-000014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1021389</xdr:colOff>
      <xdr:row>0</xdr:row>
      <xdr:rowOff>184149</xdr:rowOff>
    </xdr:from>
    <xdr:to>
      <xdr:col>2</xdr:col>
      <xdr:colOff>619125</xdr:colOff>
      <xdr:row>1</xdr:row>
      <xdr:rowOff>777875</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4139" y="184149"/>
          <a:ext cx="1582111" cy="1625601"/>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Mary Lizeth Buitrago Sierra" id="{007FC5F6-D19C-4095-A507-A0C9266C2084}" userId="S::mary.buitrago@scj.gov.co::765e2049-1cca-47ae-baf8-a2e28680c2f2"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4" dT="2023-04-24T21:47:54.48" personId="{007FC5F6-D19C-4095-A507-A0C9266C2084}" id="{D2E04291-6D10-4E14-BCBD-CDB247F9C07D}">
    <text xml:space="preserve">mejora </text>
  </threadedComment>
  <threadedComment ref="F35" dT="2023-04-24T21:27:16.39" personId="{007FC5F6-D19C-4095-A507-A0C9266C2084}" id="{61D116AF-88C2-45F3-A7BC-533EBEB2F93A}">
    <text>Capacitar, divulgar, socializar, comunicar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414"/>
  <sheetViews>
    <sheetView showGridLines="0" tabSelected="1" view="pageBreakPreview" topLeftCell="G1" zoomScale="60" zoomScaleNormal="60" workbookViewId="0">
      <pane ySplit="6" topLeftCell="A7" activePane="bottomLeft" state="frozen"/>
      <selection pane="bottomLeft" activeCell="D1" sqref="D1:AM2"/>
    </sheetView>
  </sheetViews>
  <sheetFormatPr baseColWidth="10" defaultColWidth="9" defaultRowHeight="16.5" x14ac:dyDescent="0.25"/>
  <cols>
    <col min="1" max="1" width="6.140625" style="43" customWidth="1"/>
    <col min="2" max="2" width="29.85546875" style="43" customWidth="1"/>
    <col min="3" max="3" width="25.28515625" style="43" customWidth="1"/>
    <col min="4" max="4" width="25" style="43" customWidth="1"/>
    <col min="5" max="5" width="19.42578125" style="43" customWidth="1"/>
    <col min="6" max="6" width="17.85546875" style="43" customWidth="1"/>
    <col min="7" max="7" width="27.5703125" style="43" customWidth="1"/>
    <col min="8" max="8" width="14" style="43" customWidth="1"/>
    <col min="9" max="9" width="101.140625" style="43" customWidth="1"/>
    <col min="10" max="10" width="25.28515625" style="43" customWidth="1"/>
    <col min="11" max="11" width="31" style="43" customWidth="1"/>
    <col min="12" max="12" width="38.5703125" style="43" customWidth="1"/>
    <col min="13" max="14" width="13.7109375" style="43" customWidth="1"/>
    <col min="15" max="15" width="11.85546875" style="77" customWidth="1"/>
    <col min="16" max="16" width="5.28515625" style="78" customWidth="1"/>
    <col min="17" max="18" width="4.5703125" style="79" customWidth="1"/>
    <col min="19" max="19" width="7.5703125" style="79" customWidth="1"/>
    <col min="20" max="20" width="5.28515625" style="78" customWidth="1"/>
    <col min="21" max="21" width="4.5703125" style="79" customWidth="1"/>
    <col min="22" max="22" width="4.140625" style="45" customWidth="1"/>
    <col min="23" max="23" width="4.140625" style="80" customWidth="1"/>
    <col min="24" max="24" width="4.140625" style="45" customWidth="1"/>
    <col min="25" max="25" width="4.140625" style="80" customWidth="1"/>
    <col min="26" max="26" width="4.140625" style="45" customWidth="1"/>
    <col min="27" max="27" width="4.140625" style="80" customWidth="1"/>
    <col min="28" max="28" width="6.5703125" style="45" customWidth="1"/>
    <col min="29" max="29" width="4.140625" style="80" customWidth="1"/>
    <col min="30" max="30" width="6.7109375" style="45" customWidth="1"/>
    <col min="31" max="31" width="6.7109375" style="80" customWidth="1"/>
    <col min="32" max="32" width="8.140625" style="45" customWidth="1"/>
    <col min="33" max="33" width="8.140625" style="80" customWidth="1"/>
    <col min="34" max="34" width="5.5703125" style="45" customWidth="1"/>
    <col min="35" max="35" width="5.5703125" style="80" customWidth="1"/>
    <col min="36" max="36" width="7.42578125" style="45" customWidth="1"/>
    <col min="37" max="37" width="7.42578125" style="80" customWidth="1"/>
    <col min="38" max="38" width="8.42578125" style="45" customWidth="1"/>
    <col min="39" max="39" width="8.42578125" style="80" customWidth="1"/>
    <col min="40" max="40" width="10.5703125" style="43" customWidth="1"/>
    <col min="41" max="41" width="10.5703125" style="81" customWidth="1"/>
    <col min="42" max="42" width="18.42578125" style="81" customWidth="1"/>
    <col min="43" max="16384" width="9" style="66"/>
  </cols>
  <sheetData>
    <row r="1" spans="1:42" s="65" customFormat="1" ht="81" customHeight="1" x14ac:dyDescent="0.25">
      <c r="A1" s="109" t="s">
        <v>0</v>
      </c>
      <c r="B1" s="110"/>
      <c r="C1" s="113"/>
      <c r="D1" s="115" t="s">
        <v>1</v>
      </c>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20" t="s">
        <v>2</v>
      </c>
      <c r="AO1" s="121"/>
      <c r="AP1" s="121"/>
    </row>
    <row r="2" spans="1:42" ht="81" customHeight="1" thickBot="1" x14ac:dyDescent="0.3">
      <c r="A2" s="111"/>
      <c r="B2" s="112"/>
      <c r="C2" s="114"/>
      <c r="D2" s="117"/>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22"/>
      <c r="AO2" s="122"/>
      <c r="AP2" s="122"/>
    </row>
    <row r="3" spans="1:42" s="24" customFormat="1" ht="19.5" x14ac:dyDescent="0.25">
      <c r="A3" s="99" t="s">
        <v>3</v>
      </c>
      <c r="B3" s="101" t="s">
        <v>4</v>
      </c>
      <c r="C3" s="101"/>
      <c r="D3" s="101"/>
      <c r="E3" s="36"/>
      <c r="F3" s="36"/>
      <c r="G3" s="36"/>
      <c r="H3" s="36"/>
      <c r="I3" s="85" t="s">
        <v>5</v>
      </c>
      <c r="J3" s="103"/>
      <c r="K3" s="103"/>
      <c r="L3" s="103"/>
      <c r="M3" s="103"/>
      <c r="N3" s="103"/>
      <c r="O3" s="104"/>
      <c r="P3" s="92" t="s">
        <v>6</v>
      </c>
      <c r="Q3" s="92"/>
      <c r="R3" s="92"/>
      <c r="S3" s="92"/>
      <c r="T3" s="92"/>
      <c r="U3" s="92"/>
      <c r="V3" s="92"/>
      <c r="W3" s="92"/>
      <c r="X3" s="92"/>
      <c r="Y3" s="92"/>
      <c r="Z3" s="92"/>
      <c r="AA3" s="92"/>
      <c r="AB3" s="92"/>
      <c r="AC3" s="92"/>
      <c r="AD3" s="92"/>
      <c r="AE3" s="92"/>
      <c r="AF3" s="92"/>
      <c r="AG3" s="92"/>
      <c r="AH3" s="92"/>
      <c r="AI3" s="92"/>
      <c r="AJ3" s="92"/>
      <c r="AK3" s="92"/>
      <c r="AL3" s="92"/>
      <c r="AM3" s="92"/>
      <c r="AN3" s="119"/>
      <c r="AO3" s="119"/>
      <c r="AP3" s="86" t="s">
        <v>7</v>
      </c>
    </row>
    <row r="4" spans="1:42" s="24" customFormat="1" ht="19.5" x14ac:dyDescent="0.25">
      <c r="A4" s="100"/>
      <c r="B4" s="102"/>
      <c r="C4" s="102"/>
      <c r="D4" s="102"/>
      <c r="E4" s="37"/>
      <c r="F4" s="37"/>
      <c r="G4" s="37"/>
      <c r="H4" s="37"/>
      <c r="I4" s="87"/>
      <c r="J4" s="105"/>
      <c r="K4" s="105"/>
      <c r="L4" s="105"/>
      <c r="M4" s="105"/>
      <c r="N4" s="105"/>
      <c r="O4" s="106"/>
      <c r="P4" s="88" t="s">
        <v>184</v>
      </c>
      <c r="Q4" s="89"/>
      <c r="R4" s="88" t="s">
        <v>185</v>
      </c>
      <c r="S4" s="89"/>
      <c r="T4" s="88" t="s">
        <v>8</v>
      </c>
      <c r="U4" s="89"/>
      <c r="V4" s="88" t="s">
        <v>9</v>
      </c>
      <c r="W4" s="89"/>
      <c r="X4" s="88" t="s">
        <v>10</v>
      </c>
      <c r="Y4" s="89"/>
      <c r="Z4" s="88" t="s">
        <v>11</v>
      </c>
      <c r="AA4" s="89"/>
      <c r="AB4" s="88" t="s">
        <v>12</v>
      </c>
      <c r="AC4" s="89"/>
      <c r="AD4" s="88" t="s">
        <v>13</v>
      </c>
      <c r="AE4" s="89"/>
      <c r="AF4" s="88" t="s">
        <v>14</v>
      </c>
      <c r="AG4" s="89"/>
      <c r="AH4" s="88" t="s">
        <v>15</v>
      </c>
      <c r="AI4" s="89"/>
      <c r="AJ4" s="88" t="s">
        <v>16</v>
      </c>
      <c r="AK4" s="89"/>
      <c r="AL4" s="88" t="s">
        <v>17</v>
      </c>
      <c r="AM4" s="89"/>
      <c r="AN4" s="93" t="s">
        <v>18</v>
      </c>
      <c r="AO4" s="94"/>
      <c r="AP4" s="86"/>
    </row>
    <row r="5" spans="1:42" s="25" customFormat="1" ht="33" x14ac:dyDescent="0.25">
      <c r="A5" s="100"/>
      <c r="B5" s="97" t="s">
        <v>19</v>
      </c>
      <c r="C5" s="97" t="s">
        <v>20</v>
      </c>
      <c r="D5" s="97" t="s">
        <v>21</v>
      </c>
      <c r="E5" s="97" t="s">
        <v>22</v>
      </c>
      <c r="F5" s="97" t="s">
        <v>23</v>
      </c>
      <c r="G5" s="97" t="s">
        <v>24</v>
      </c>
      <c r="H5" s="97" t="s">
        <v>25</v>
      </c>
      <c r="I5" s="83" t="s">
        <v>26</v>
      </c>
      <c r="J5" s="83" t="s">
        <v>27</v>
      </c>
      <c r="K5" s="83" t="s">
        <v>28</v>
      </c>
      <c r="L5" s="83" t="s">
        <v>29</v>
      </c>
      <c r="M5" s="83" t="s">
        <v>30</v>
      </c>
      <c r="N5" s="83" t="s">
        <v>31</v>
      </c>
      <c r="O5" s="38" t="s">
        <v>32</v>
      </c>
      <c r="P5" s="90"/>
      <c r="Q5" s="91"/>
      <c r="R5" s="90"/>
      <c r="S5" s="91"/>
      <c r="T5" s="90"/>
      <c r="U5" s="91"/>
      <c r="V5" s="90"/>
      <c r="W5" s="91"/>
      <c r="X5" s="90"/>
      <c r="Y5" s="91"/>
      <c r="Z5" s="90"/>
      <c r="AA5" s="91"/>
      <c r="AB5" s="90"/>
      <c r="AC5" s="91"/>
      <c r="AD5" s="90"/>
      <c r="AE5" s="91"/>
      <c r="AF5" s="90"/>
      <c r="AG5" s="91"/>
      <c r="AH5" s="90"/>
      <c r="AI5" s="91"/>
      <c r="AJ5" s="90"/>
      <c r="AK5" s="91"/>
      <c r="AL5" s="90"/>
      <c r="AM5" s="91"/>
      <c r="AN5" s="95"/>
      <c r="AO5" s="96"/>
      <c r="AP5" s="87"/>
    </row>
    <row r="6" spans="1:42" s="44" customFormat="1" ht="102.6" customHeight="1" x14ac:dyDescent="0.25">
      <c r="A6" s="100"/>
      <c r="B6" s="98"/>
      <c r="C6" s="98"/>
      <c r="D6" s="98"/>
      <c r="E6" s="98"/>
      <c r="F6" s="98"/>
      <c r="G6" s="98"/>
      <c r="H6" s="98"/>
      <c r="I6" s="84"/>
      <c r="J6" s="84"/>
      <c r="K6" s="84"/>
      <c r="L6" s="84" t="s">
        <v>33</v>
      </c>
      <c r="M6" s="84"/>
      <c r="N6" s="84"/>
      <c r="O6" s="39">
        <f>+SUM(O7:O35)</f>
        <v>0</v>
      </c>
      <c r="P6" s="40" t="s">
        <v>34</v>
      </c>
      <c r="Q6" s="41" t="s">
        <v>35</v>
      </c>
      <c r="R6" s="40" t="s">
        <v>34</v>
      </c>
      <c r="S6" s="41" t="s">
        <v>35</v>
      </c>
      <c r="T6" s="40" t="s">
        <v>34</v>
      </c>
      <c r="U6" s="41" t="s">
        <v>35</v>
      </c>
      <c r="V6" s="40" t="s">
        <v>34</v>
      </c>
      <c r="W6" s="41" t="s">
        <v>35</v>
      </c>
      <c r="X6" s="40" t="s">
        <v>34</v>
      </c>
      <c r="Y6" s="41" t="s">
        <v>35</v>
      </c>
      <c r="Z6" s="40" t="s">
        <v>34</v>
      </c>
      <c r="AA6" s="41" t="s">
        <v>35</v>
      </c>
      <c r="AB6" s="40" t="s">
        <v>34</v>
      </c>
      <c r="AC6" s="41" t="s">
        <v>35</v>
      </c>
      <c r="AD6" s="40" t="s">
        <v>34</v>
      </c>
      <c r="AE6" s="41" t="s">
        <v>35</v>
      </c>
      <c r="AF6" s="40" t="s">
        <v>34</v>
      </c>
      <c r="AG6" s="41" t="s">
        <v>35</v>
      </c>
      <c r="AH6" s="40" t="s">
        <v>34</v>
      </c>
      <c r="AI6" s="41" t="s">
        <v>35</v>
      </c>
      <c r="AJ6" s="40" t="s">
        <v>34</v>
      </c>
      <c r="AK6" s="41" t="s">
        <v>35</v>
      </c>
      <c r="AL6" s="40" t="s">
        <v>34</v>
      </c>
      <c r="AM6" s="41" t="s">
        <v>35</v>
      </c>
      <c r="AN6" s="42" t="s">
        <v>34</v>
      </c>
      <c r="AO6" s="42" t="s">
        <v>35</v>
      </c>
      <c r="AP6" s="47">
        <f>+SUM(AP7:AP35)</f>
        <v>0</v>
      </c>
    </row>
    <row r="7" spans="1:42" s="44" customFormat="1" ht="198.75" customHeight="1" x14ac:dyDescent="0.25">
      <c r="A7" s="58">
        <v>1</v>
      </c>
      <c r="B7" s="52" t="s">
        <v>36</v>
      </c>
      <c r="C7" s="52" t="s">
        <v>37</v>
      </c>
      <c r="D7" s="52" t="s">
        <v>38</v>
      </c>
      <c r="E7" s="52" t="s">
        <v>39</v>
      </c>
      <c r="F7" s="52" t="s">
        <v>40</v>
      </c>
      <c r="G7" s="52" t="s">
        <v>41</v>
      </c>
      <c r="H7" s="51"/>
      <c r="I7" s="59" t="s">
        <v>173</v>
      </c>
      <c r="J7" s="59" t="s">
        <v>245</v>
      </c>
      <c r="K7" s="59" t="s">
        <v>42</v>
      </c>
      <c r="L7" s="59" t="s">
        <v>43</v>
      </c>
      <c r="M7" s="67">
        <v>46023</v>
      </c>
      <c r="N7" s="67">
        <v>46387</v>
      </c>
      <c r="O7" s="53"/>
      <c r="P7" s="55"/>
      <c r="Q7" s="60"/>
      <c r="R7" s="60"/>
      <c r="S7" s="60"/>
      <c r="T7" s="55"/>
      <c r="U7" s="60"/>
      <c r="V7" s="55"/>
      <c r="W7" s="60"/>
      <c r="X7" s="55"/>
      <c r="Y7" s="60"/>
      <c r="Z7" s="55"/>
      <c r="AA7" s="60"/>
      <c r="AB7" s="55"/>
      <c r="AC7" s="60"/>
      <c r="AD7" s="55"/>
      <c r="AE7" s="60"/>
      <c r="AF7" s="55"/>
      <c r="AG7" s="60"/>
      <c r="AH7" s="55"/>
      <c r="AI7" s="60"/>
      <c r="AJ7" s="55"/>
      <c r="AK7" s="60"/>
      <c r="AL7" s="55">
        <v>1</v>
      </c>
      <c r="AM7" s="60"/>
      <c r="AN7" s="55"/>
      <c r="AO7" s="60"/>
      <c r="AP7" s="61"/>
    </row>
    <row r="8" spans="1:42" ht="66" x14ac:dyDescent="0.25">
      <c r="A8" s="58">
        <v>2</v>
      </c>
      <c r="B8" s="52" t="s">
        <v>36</v>
      </c>
      <c r="C8" s="52" t="s">
        <v>37</v>
      </c>
      <c r="D8" s="52" t="s">
        <v>38</v>
      </c>
      <c r="E8" s="52" t="s">
        <v>39</v>
      </c>
      <c r="F8" s="52" t="s">
        <v>40</v>
      </c>
      <c r="G8" s="52" t="s">
        <v>44</v>
      </c>
      <c r="H8" s="51"/>
      <c r="I8" s="68" t="s">
        <v>174</v>
      </c>
      <c r="J8" s="69" t="s">
        <v>45</v>
      </c>
      <c r="K8" s="52" t="s">
        <v>46</v>
      </c>
      <c r="L8" s="59" t="s">
        <v>47</v>
      </c>
      <c r="M8" s="67">
        <v>46023</v>
      </c>
      <c r="N8" s="67">
        <v>46387</v>
      </c>
      <c r="O8" s="53"/>
      <c r="P8" s="54"/>
      <c r="Q8" s="62"/>
      <c r="R8" s="62"/>
      <c r="S8" s="62"/>
      <c r="T8" s="54"/>
      <c r="U8" s="62"/>
      <c r="V8" s="54"/>
      <c r="W8" s="62"/>
      <c r="X8" s="54"/>
      <c r="Y8" s="62"/>
      <c r="Z8" s="54"/>
      <c r="AA8" s="62"/>
      <c r="AB8" s="54"/>
      <c r="AC8" s="62"/>
      <c r="AD8" s="54"/>
      <c r="AE8" s="62"/>
      <c r="AF8" s="54"/>
      <c r="AG8" s="62"/>
      <c r="AH8" s="54"/>
      <c r="AI8" s="62"/>
      <c r="AJ8" s="54"/>
      <c r="AK8" s="62"/>
      <c r="AL8" s="54">
        <v>1</v>
      </c>
      <c r="AM8" s="62"/>
      <c r="AN8" s="55"/>
      <c r="AO8" s="60"/>
      <c r="AP8" s="57"/>
    </row>
    <row r="9" spans="1:42" ht="120" customHeight="1" x14ac:dyDescent="0.25">
      <c r="A9" s="58">
        <v>3</v>
      </c>
      <c r="B9" s="52" t="s">
        <v>36</v>
      </c>
      <c r="C9" s="52" t="s">
        <v>37</v>
      </c>
      <c r="D9" s="52" t="s">
        <v>38</v>
      </c>
      <c r="E9" s="52" t="s">
        <v>39</v>
      </c>
      <c r="F9" s="52" t="s">
        <v>40</v>
      </c>
      <c r="G9" s="52" t="s">
        <v>48</v>
      </c>
      <c r="H9" s="51"/>
      <c r="I9" s="59" t="s">
        <v>175</v>
      </c>
      <c r="J9" s="52" t="s">
        <v>49</v>
      </c>
      <c r="K9" s="52" t="s">
        <v>50</v>
      </c>
      <c r="L9" s="59" t="s">
        <v>51</v>
      </c>
      <c r="M9" s="67">
        <v>46023</v>
      </c>
      <c r="N9" s="67">
        <v>46387</v>
      </c>
      <c r="O9" s="53"/>
      <c r="P9" s="54"/>
      <c r="Q9" s="62"/>
      <c r="R9" s="62"/>
      <c r="S9" s="62"/>
      <c r="T9" s="54"/>
      <c r="U9" s="62"/>
      <c r="V9" s="54"/>
      <c r="W9" s="62"/>
      <c r="X9" s="54"/>
      <c r="Y9" s="62"/>
      <c r="Z9" s="54"/>
      <c r="AA9" s="62"/>
      <c r="AB9" s="54"/>
      <c r="AC9" s="62"/>
      <c r="AD9" s="54"/>
      <c r="AE9" s="62"/>
      <c r="AF9" s="54"/>
      <c r="AG9" s="62"/>
      <c r="AH9" s="54"/>
      <c r="AI9" s="62"/>
      <c r="AJ9" s="54"/>
      <c r="AK9" s="62"/>
      <c r="AL9" s="54">
        <v>1</v>
      </c>
      <c r="AM9" s="62"/>
      <c r="AN9" s="55"/>
      <c r="AO9" s="60"/>
      <c r="AP9" s="57"/>
    </row>
    <row r="10" spans="1:42" ht="102.75" customHeight="1" x14ac:dyDescent="0.25">
      <c r="A10" s="58">
        <v>4</v>
      </c>
      <c r="B10" s="52" t="s">
        <v>36</v>
      </c>
      <c r="C10" s="52" t="s">
        <v>37</v>
      </c>
      <c r="D10" s="52" t="s">
        <v>38</v>
      </c>
      <c r="E10" s="52" t="s">
        <v>39</v>
      </c>
      <c r="F10" s="52" t="s">
        <v>40</v>
      </c>
      <c r="G10" s="52" t="s">
        <v>44</v>
      </c>
      <c r="H10" s="63"/>
      <c r="I10" s="70" t="s">
        <v>176</v>
      </c>
      <c r="J10" s="52" t="s">
        <v>52</v>
      </c>
      <c r="K10" s="52" t="s">
        <v>46</v>
      </c>
      <c r="L10" s="52" t="s">
        <v>166</v>
      </c>
      <c r="M10" s="67">
        <v>46023</v>
      </c>
      <c r="N10" s="67">
        <v>46387</v>
      </c>
      <c r="O10" s="53"/>
      <c r="P10" s="54"/>
      <c r="Q10" s="62"/>
      <c r="R10" s="62"/>
      <c r="S10" s="62"/>
      <c r="T10" s="54"/>
      <c r="U10" s="62"/>
      <c r="V10" s="54"/>
      <c r="W10" s="62"/>
      <c r="X10" s="54"/>
      <c r="Y10" s="62"/>
      <c r="Z10" s="54"/>
      <c r="AA10" s="62"/>
      <c r="AB10" s="54"/>
      <c r="AC10" s="62"/>
      <c r="AD10" s="54"/>
      <c r="AE10" s="62"/>
      <c r="AF10" s="54"/>
      <c r="AG10" s="62"/>
      <c r="AH10" s="54"/>
      <c r="AI10" s="62"/>
      <c r="AJ10" s="54"/>
      <c r="AK10" s="62"/>
      <c r="AL10" s="54">
        <v>1</v>
      </c>
      <c r="AM10" s="62"/>
      <c r="AN10" s="55"/>
      <c r="AO10" s="60"/>
      <c r="AP10" s="57"/>
    </row>
    <row r="11" spans="1:42" ht="138" customHeight="1" x14ac:dyDescent="0.25">
      <c r="A11" s="58">
        <v>5</v>
      </c>
      <c r="B11" s="52" t="s">
        <v>36</v>
      </c>
      <c r="C11" s="52" t="s">
        <v>37</v>
      </c>
      <c r="D11" s="52" t="s">
        <v>38</v>
      </c>
      <c r="E11" s="52" t="s">
        <v>39</v>
      </c>
      <c r="F11" s="52" t="s">
        <v>53</v>
      </c>
      <c r="G11" s="59" t="s">
        <v>54</v>
      </c>
      <c r="H11" s="51"/>
      <c r="I11" s="59" t="s">
        <v>177</v>
      </c>
      <c r="J11" s="64" t="s">
        <v>55</v>
      </c>
      <c r="K11" s="64" t="s">
        <v>56</v>
      </c>
      <c r="L11" s="71" t="s">
        <v>57</v>
      </c>
      <c r="M11" s="67">
        <v>46023</v>
      </c>
      <c r="N11" s="67">
        <v>46387</v>
      </c>
      <c r="O11" s="53"/>
      <c r="P11" s="54"/>
      <c r="Q11" s="62"/>
      <c r="R11" s="62"/>
      <c r="S11" s="62"/>
      <c r="T11" s="54"/>
      <c r="U11" s="62"/>
      <c r="V11" s="54"/>
      <c r="W11" s="62"/>
      <c r="X11" s="54"/>
      <c r="Y11" s="62"/>
      <c r="Z11" s="54"/>
      <c r="AA11" s="62"/>
      <c r="AB11" s="54"/>
      <c r="AC11" s="62"/>
      <c r="AD11" s="54"/>
      <c r="AE11" s="62"/>
      <c r="AF11" s="54"/>
      <c r="AG11" s="62"/>
      <c r="AH11" s="54"/>
      <c r="AI11" s="62"/>
      <c r="AJ11" s="54"/>
      <c r="AK11" s="62"/>
      <c r="AL11" s="54">
        <v>1</v>
      </c>
      <c r="AM11" s="62"/>
      <c r="AN11" s="55"/>
      <c r="AO11" s="60"/>
      <c r="AP11" s="57"/>
    </row>
    <row r="12" spans="1:42" ht="123" customHeight="1" x14ac:dyDescent="0.25">
      <c r="A12" s="58">
        <v>6</v>
      </c>
      <c r="B12" s="52" t="s">
        <v>36</v>
      </c>
      <c r="C12" s="52" t="s">
        <v>37</v>
      </c>
      <c r="D12" s="52" t="s">
        <v>38</v>
      </c>
      <c r="E12" s="52" t="s">
        <v>39</v>
      </c>
      <c r="F12" s="52" t="s">
        <v>53</v>
      </c>
      <c r="G12" s="52" t="s">
        <v>58</v>
      </c>
      <c r="H12" s="51"/>
      <c r="I12" s="72" t="s">
        <v>178</v>
      </c>
      <c r="J12" s="52" t="s">
        <v>59</v>
      </c>
      <c r="K12" s="52" t="s">
        <v>60</v>
      </c>
      <c r="L12" s="52" t="s">
        <v>61</v>
      </c>
      <c r="M12" s="67">
        <v>46023</v>
      </c>
      <c r="N12" s="67">
        <v>46387</v>
      </c>
      <c r="O12" s="53"/>
      <c r="P12" s="54"/>
      <c r="Q12" s="62"/>
      <c r="R12" s="62"/>
      <c r="S12" s="62"/>
      <c r="T12" s="54"/>
      <c r="U12" s="62"/>
      <c r="V12" s="54"/>
      <c r="W12" s="62"/>
      <c r="X12" s="54"/>
      <c r="Y12" s="62"/>
      <c r="Z12" s="54"/>
      <c r="AA12" s="62"/>
      <c r="AB12" s="54"/>
      <c r="AC12" s="62"/>
      <c r="AD12" s="54"/>
      <c r="AE12" s="62"/>
      <c r="AF12" s="54"/>
      <c r="AG12" s="62"/>
      <c r="AH12" s="54"/>
      <c r="AI12" s="62"/>
      <c r="AJ12" s="54"/>
      <c r="AK12" s="62"/>
      <c r="AL12" s="54">
        <v>1</v>
      </c>
      <c r="AM12" s="62"/>
      <c r="AN12" s="55"/>
      <c r="AO12" s="60"/>
      <c r="AP12" s="57"/>
    </row>
    <row r="13" spans="1:42" ht="86.25" customHeight="1" x14ac:dyDescent="0.25">
      <c r="A13" s="58">
        <v>7</v>
      </c>
      <c r="B13" s="52" t="s">
        <v>36</v>
      </c>
      <c r="C13" s="52" t="s">
        <v>37</v>
      </c>
      <c r="D13" s="52" t="s">
        <v>38</v>
      </c>
      <c r="E13" s="52" t="s">
        <v>39</v>
      </c>
      <c r="F13" s="52" t="s">
        <v>62</v>
      </c>
      <c r="G13" s="52" t="s">
        <v>63</v>
      </c>
      <c r="H13" s="51"/>
      <c r="I13" s="59" t="s">
        <v>179</v>
      </c>
      <c r="J13" s="52" t="s">
        <v>59</v>
      </c>
      <c r="K13" s="52" t="s">
        <v>60</v>
      </c>
      <c r="L13" s="52" t="s">
        <v>64</v>
      </c>
      <c r="M13" s="67">
        <v>46023</v>
      </c>
      <c r="N13" s="67">
        <v>46387</v>
      </c>
      <c r="O13" s="53"/>
      <c r="P13" s="54"/>
      <c r="Q13" s="62"/>
      <c r="R13" s="62"/>
      <c r="S13" s="62"/>
      <c r="T13" s="54"/>
      <c r="U13" s="62"/>
      <c r="V13" s="54"/>
      <c r="W13" s="62"/>
      <c r="X13" s="54"/>
      <c r="Y13" s="62"/>
      <c r="Z13" s="54"/>
      <c r="AA13" s="62"/>
      <c r="AB13" s="54"/>
      <c r="AC13" s="62"/>
      <c r="AD13" s="54"/>
      <c r="AE13" s="62"/>
      <c r="AF13" s="54"/>
      <c r="AG13" s="62"/>
      <c r="AH13" s="54"/>
      <c r="AI13" s="62"/>
      <c r="AJ13" s="54"/>
      <c r="AK13" s="62"/>
      <c r="AL13" s="54">
        <v>1</v>
      </c>
      <c r="AM13" s="62"/>
      <c r="AN13" s="55"/>
      <c r="AO13" s="60"/>
      <c r="AP13" s="57"/>
    </row>
    <row r="14" spans="1:42" ht="49.5" x14ac:dyDescent="0.25">
      <c r="A14" s="58">
        <v>8</v>
      </c>
      <c r="B14" s="52" t="s">
        <v>36</v>
      </c>
      <c r="C14" s="52" t="s">
        <v>65</v>
      </c>
      <c r="D14" s="52" t="s">
        <v>38</v>
      </c>
      <c r="E14" s="52" t="s">
        <v>39</v>
      </c>
      <c r="F14" s="52" t="s">
        <v>40</v>
      </c>
      <c r="G14" s="59" t="s">
        <v>66</v>
      </c>
      <c r="H14" s="51"/>
      <c r="I14" s="59" t="s">
        <v>180</v>
      </c>
      <c r="J14" s="52" t="s">
        <v>67</v>
      </c>
      <c r="K14" s="59" t="s">
        <v>60</v>
      </c>
      <c r="L14" s="59" t="s">
        <v>68</v>
      </c>
      <c r="M14" s="67">
        <v>46023</v>
      </c>
      <c r="N14" s="67">
        <v>46387</v>
      </c>
      <c r="O14" s="53"/>
      <c r="P14" s="54"/>
      <c r="Q14" s="62"/>
      <c r="R14" s="62"/>
      <c r="S14" s="62"/>
      <c r="T14" s="54"/>
      <c r="U14" s="62"/>
      <c r="V14" s="54"/>
      <c r="W14" s="62"/>
      <c r="X14" s="54"/>
      <c r="Y14" s="62"/>
      <c r="Z14" s="54"/>
      <c r="AA14" s="62"/>
      <c r="AB14" s="54"/>
      <c r="AC14" s="62"/>
      <c r="AD14" s="54"/>
      <c r="AE14" s="62"/>
      <c r="AF14" s="54"/>
      <c r="AG14" s="62"/>
      <c r="AH14" s="54"/>
      <c r="AI14" s="62"/>
      <c r="AJ14" s="54"/>
      <c r="AK14" s="62"/>
      <c r="AL14" s="54">
        <v>1</v>
      </c>
      <c r="AM14" s="62"/>
      <c r="AN14" s="55"/>
      <c r="AO14" s="60"/>
      <c r="AP14" s="57"/>
    </row>
    <row r="15" spans="1:42" ht="66" x14ac:dyDescent="0.25">
      <c r="A15" s="58">
        <v>9</v>
      </c>
      <c r="B15" s="52" t="s">
        <v>36</v>
      </c>
      <c r="C15" s="52" t="s">
        <v>65</v>
      </c>
      <c r="D15" s="52" t="s">
        <v>38</v>
      </c>
      <c r="E15" s="52" t="s">
        <v>39</v>
      </c>
      <c r="F15" s="52" t="s">
        <v>40</v>
      </c>
      <c r="G15" s="59" t="s">
        <v>69</v>
      </c>
      <c r="H15" s="51"/>
      <c r="I15" s="59" t="s">
        <v>181</v>
      </c>
      <c r="J15" s="52" t="s">
        <v>67</v>
      </c>
      <c r="K15" s="59" t="s">
        <v>60</v>
      </c>
      <c r="L15" s="52" t="s">
        <v>70</v>
      </c>
      <c r="M15" s="67">
        <v>46023</v>
      </c>
      <c r="N15" s="67">
        <v>46387</v>
      </c>
      <c r="O15" s="53"/>
      <c r="P15" s="54"/>
      <c r="Q15" s="62"/>
      <c r="R15" s="62"/>
      <c r="S15" s="62"/>
      <c r="T15" s="54"/>
      <c r="U15" s="62"/>
      <c r="V15" s="54"/>
      <c r="W15" s="62"/>
      <c r="X15" s="54"/>
      <c r="Y15" s="62"/>
      <c r="Z15" s="54"/>
      <c r="AA15" s="62"/>
      <c r="AB15" s="54"/>
      <c r="AC15" s="62"/>
      <c r="AD15" s="54"/>
      <c r="AE15" s="62"/>
      <c r="AF15" s="54"/>
      <c r="AG15" s="62"/>
      <c r="AH15" s="54"/>
      <c r="AI15" s="62"/>
      <c r="AJ15" s="54"/>
      <c r="AK15" s="62"/>
      <c r="AL15" s="54">
        <v>1</v>
      </c>
      <c r="AM15" s="62"/>
      <c r="AN15" s="55"/>
      <c r="AO15" s="60"/>
      <c r="AP15" s="57"/>
    </row>
    <row r="16" spans="1:42" ht="83.25" customHeight="1" x14ac:dyDescent="0.25">
      <c r="A16" s="58">
        <v>10</v>
      </c>
      <c r="B16" s="52" t="s">
        <v>36</v>
      </c>
      <c r="C16" s="52" t="s">
        <v>65</v>
      </c>
      <c r="D16" s="52" t="s">
        <v>38</v>
      </c>
      <c r="E16" s="52" t="s">
        <v>39</v>
      </c>
      <c r="F16" s="52" t="s">
        <v>40</v>
      </c>
      <c r="G16" s="52" t="s">
        <v>44</v>
      </c>
      <c r="H16" s="51"/>
      <c r="I16" s="52" t="s">
        <v>182</v>
      </c>
      <c r="J16" s="52" t="s">
        <v>67</v>
      </c>
      <c r="K16" s="52" t="s">
        <v>46</v>
      </c>
      <c r="L16" s="71" t="s">
        <v>57</v>
      </c>
      <c r="M16" s="67">
        <v>46023</v>
      </c>
      <c r="N16" s="67">
        <v>46387</v>
      </c>
      <c r="O16" s="53"/>
      <c r="P16" s="54"/>
      <c r="Q16" s="62"/>
      <c r="R16" s="62"/>
      <c r="S16" s="62"/>
      <c r="T16" s="54"/>
      <c r="U16" s="62"/>
      <c r="V16" s="54"/>
      <c r="W16" s="62"/>
      <c r="X16" s="54"/>
      <c r="Y16" s="62"/>
      <c r="Z16" s="54"/>
      <c r="AA16" s="62"/>
      <c r="AB16" s="54"/>
      <c r="AC16" s="62"/>
      <c r="AD16" s="54"/>
      <c r="AE16" s="62"/>
      <c r="AF16" s="54"/>
      <c r="AG16" s="62"/>
      <c r="AH16" s="54"/>
      <c r="AI16" s="62"/>
      <c r="AJ16" s="54"/>
      <c r="AK16" s="62"/>
      <c r="AL16" s="54">
        <v>1</v>
      </c>
      <c r="AM16" s="62"/>
      <c r="AN16" s="55"/>
      <c r="AO16" s="56"/>
      <c r="AP16" s="82"/>
    </row>
    <row r="17" spans="1:42" ht="83.25" customHeight="1" x14ac:dyDescent="0.25">
      <c r="A17" s="58">
        <v>11</v>
      </c>
      <c r="B17" s="52" t="s">
        <v>36</v>
      </c>
      <c r="C17" s="52" t="s">
        <v>65</v>
      </c>
      <c r="D17" s="52" t="s">
        <v>38</v>
      </c>
      <c r="E17" s="52" t="s">
        <v>39</v>
      </c>
      <c r="F17" s="52" t="s">
        <v>53</v>
      </c>
      <c r="G17" s="52" t="s">
        <v>71</v>
      </c>
      <c r="H17" s="51"/>
      <c r="I17" s="52" t="s">
        <v>183</v>
      </c>
      <c r="J17" s="52" t="s">
        <v>72</v>
      </c>
      <c r="K17" s="52" t="s">
        <v>60</v>
      </c>
      <c r="L17" s="52" t="s">
        <v>172</v>
      </c>
      <c r="M17" s="67">
        <v>46023</v>
      </c>
      <c r="N17" s="67">
        <v>46387</v>
      </c>
      <c r="O17" s="53"/>
      <c r="P17" s="54"/>
      <c r="Q17" s="62"/>
      <c r="R17" s="62"/>
      <c r="S17" s="62"/>
      <c r="T17" s="54"/>
      <c r="U17" s="62"/>
      <c r="V17" s="54"/>
      <c r="W17" s="62"/>
      <c r="X17" s="54"/>
      <c r="Y17" s="62"/>
      <c r="Z17" s="54"/>
      <c r="AA17" s="62"/>
      <c r="AB17" s="54"/>
      <c r="AC17" s="62"/>
      <c r="AD17" s="54"/>
      <c r="AE17" s="62"/>
      <c r="AF17" s="54"/>
      <c r="AG17" s="62"/>
      <c r="AH17" s="54"/>
      <c r="AI17" s="62"/>
      <c r="AJ17" s="54"/>
      <c r="AK17" s="62"/>
      <c r="AL17" s="54">
        <v>1</v>
      </c>
      <c r="AM17" s="62"/>
      <c r="AN17" s="55"/>
      <c r="AO17" s="56"/>
      <c r="AP17" s="57"/>
    </row>
    <row r="18" spans="1:42" ht="63.95" customHeight="1" x14ac:dyDescent="0.25">
      <c r="A18" s="58">
        <v>12</v>
      </c>
      <c r="B18" s="52" t="s">
        <v>36</v>
      </c>
      <c r="C18" s="52" t="s">
        <v>101</v>
      </c>
      <c r="D18" s="52" t="s">
        <v>139</v>
      </c>
      <c r="E18" s="52" t="s">
        <v>143</v>
      </c>
      <c r="F18" s="52" t="s">
        <v>53</v>
      </c>
      <c r="G18" s="52" t="s">
        <v>167</v>
      </c>
      <c r="H18" s="51"/>
      <c r="I18" s="52" t="s">
        <v>168</v>
      </c>
      <c r="J18" s="52" t="s">
        <v>253</v>
      </c>
      <c r="K18" s="52" t="s">
        <v>236</v>
      </c>
      <c r="L18" s="71" t="s">
        <v>169</v>
      </c>
      <c r="M18" s="67">
        <v>46143</v>
      </c>
      <c r="N18" s="67">
        <v>46326</v>
      </c>
      <c r="O18" s="53"/>
      <c r="P18" s="54"/>
      <c r="Q18" s="62"/>
      <c r="R18" s="62"/>
      <c r="S18" s="62"/>
      <c r="T18" s="54"/>
      <c r="U18" s="62"/>
      <c r="V18" s="54"/>
      <c r="W18" s="62"/>
      <c r="X18" s="54"/>
      <c r="Y18" s="62"/>
      <c r="Z18" s="54"/>
      <c r="AA18" s="62"/>
      <c r="AB18" s="54"/>
      <c r="AC18" s="62"/>
      <c r="AD18" s="54"/>
      <c r="AE18" s="62"/>
      <c r="AF18" s="54"/>
      <c r="AG18" s="62"/>
      <c r="AH18" s="54">
        <v>1</v>
      </c>
      <c r="AI18" s="62"/>
      <c r="AJ18" s="54"/>
      <c r="AK18" s="62"/>
      <c r="AL18" s="54"/>
      <c r="AM18" s="62"/>
      <c r="AN18" s="55"/>
      <c r="AO18" s="56"/>
      <c r="AP18" s="82"/>
    </row>
    <row r="19" spans="1:42" ht="49.5" x14ac:dyDescent="0.25">
      <c r="A19" s="58">
        <v>13</v>
      </c>
      <c r="B19" s="52" t="s">
        <v>36</v>
      </c>
      <c r="C19" s="52" t="s">
        <v>101</v>
      </c>
      <c r="D19" s="52" t="s">
        <v>150</v>
      </c>
      <c r="E19" s="52" t="s">
        <v>143</v>
      </c>
      <c r="F19" s="52" t="s">
        <v>53</v>
      </c>
      <c r="G19" s="52" t="s">
        <v>170</v>
      </c>
      <c r="H19" s="51"/>
      <c r="I19" s="52" t="s">
        <v>171</v>
      </c>
      <c r="J19" s="52" t="s">
        <v>254</v>
      </c>
      <c r="K19" s="52" t="s">
        <v>237</v>
      </c>
      <c r="L19" s="71" t="s">
        <v>169</v>
      </c>
      <c r="M19" s="67">
        <v>46082</v>
      </c>
      <c r="N19" s="67">
        <v>46142</v>
      </c>
      <c r="O19" s="53"/>
      <c r="P19" s="54"/>
      <c r="Q19" s="62"/>
      <c r="R19" s="62"/>
      <c r="S19" s="62"/>
      <c r="T19" s="54"/>
      <c r="U19" s="62"/>
      <c r="V19" s="54">
        <v>1</v>
      </c>
      <c r="W19" s="62"/>
      <c r="X19" s="54"/>
      <c r="Y19" s="62"/>
      <c r="Z19" s="54"/>
      <c r="AA19" s="62"/>
      <c r="AB19" s="54"/>
      <c r="AC19" s="62"/>
      <c r="AD19" s="54"/>
      <c r="AE19" s="62"/>
      <c r="AF19" s="54"/>
      <c r="AG19" s="62"/>
      <c r="AH19" s="54"/>
      <c r="AI19" s="62"/>
      <c r="AJ19" s="54"/>
      <c r="AK19" s="62"/>
      <c r="AL19" s="54"/>
      <c r="AM19" s="62"/>
      <c r="AN19" s="55"/>
      <c r="AO19" s="56"/>
      <c r="AP19" s="82"/>
    </row>
    <row r="20" spans="1:42" ht="48.95" customHeight="1" x14ac:dyDescent="0.25">
      <c r="A20" s="58">
        <v>14</v>
      </c>
      <c r="B20" s="52" t="s">
        <v>186</v>
      </c>
      <c r="C20" s="52" t="s">
        <v>256</v>
      </c>
      <c r="D20" s="52" t="s">
        <v>257</v>
      </c>
      <c r="E20" s="52" t="s">
        <v>187</v>
      </c>
      <c r="F20" s="52" t="s">
        <v>135</v>
      </c>
      <c r="G20" s="52" t="s">
        <v>258</v>
      </c>
      <c r="H20" s="51"/>
      <c r="I20" s="52" t="s">
        <v>188</v>
      </c>
      <c r="J20" s="52" t="s">
        <v>252</v>
      </c>
      <c r="K20" s="52" t="s">
        <v>189</v>
      </c>
      <c r="L20" s="71" t="s">
        <v>91</v>
      </c>
      <c r="M20" s="67">
        <v>46218</v>
      </c>
      <c r="N20" s="67">
        <v>46295</v>
      </c>
      <c r="O20" s="53"/>
      <c r="P20" s="54"/>
      <c r="Q20" s="62"/>
      <c r="R20" s="62"/>
      <c r="S20" s="62"/>
      <c r="T20" s="54"/>
      <c r="U20" s="62"/>
      <c r="V20" s="54"/>
      <c r="W20" s="62"/>
      <c r="X20" s="54"/>
      <c r="Y20" s="62"/>
      <c r="Z20" s="54"/>
      <c r="AA20" s="62"/>
      <c r="AB20" s="54"/>
      <c r="AC20" s="62"/>
      <c r="AD20" s="54"/>
      <c r="AE20" s="62"/>
      <c r="AF20" s="54">
        <v>1</v>
      </c>
      <c r="AG20" s="62"/>
      <c r="AH20" s="54"/>
      <c r="AI20" s="62"/>
      <c r="AJ20" s="54"/>
      <c r="AK20" s="62"/>
      <c r="AL20" s="54"/>
      <c r="AM20" s="62"/>
      <c r="AN20" s="55"/>
      <c r="AO20" s="56"/>
      <c r="AP20" s="57"/>
    </row>
    <row r="21" spans="1:42" ht="48.95" customHeight="1" x14ac:dyDescent="0.25">
      <c r="A21" s="58">
        <v>15</v>
      </c>
      <c r="B21" s="52" t="s">
        <v>111</v>
      </c>
      <c r="C21" s="52" t="s">
        <v>190</v>
      </c>
      <c r="D21" s="52" t="s">
        <v>116</v>
      </c>
      <c r="E21" s="52" t="s">
        <v>39</v>
      </c>
      <c r="F21" s="52" t="s">
        <v>135</v>
      </c>
      <c r="G21" s="52" t="s">
        <v>259</v>
      </c>
      <c r="H21" s="51"/>
      <c r="I21" s="52" t="s">
        <v>260</v>
      </c>
      <c r="J21" s="52" t="s">
        <v>255</v>
      </c>
      <c r="K21" s="52" t="s">
        <v>191</v>
      </c>
      <c r="L21" s="71" t="s">
        <v>192</v>
      </c>
      <c r="M21" s="67">
        <v>46223</v>
      </c>
      <c r="N21" s="67">
        <v>46387</v>
      </c>
      <c r="O21" s="53"/>
      <c r="P21" s="54"/>
      <c r="Q21" s="62"/>
      <c r="R21" s="62"/>
      <c r="S21" s="62"/>
      <c r="T21" s="54"/>
      <c r="U21" s="62"/>
      <c r="V21" s="54"/>
      <c r="W21" s="62"/>
      <c r="X21" s="54"/>
      <c r="Y21" s="62"/>
      <c r="Z21" s="54"/>
      <c r="AA21" s="62"/>
      <c r="AB21" s="54"/>
      <c r="AC21" s="62"/>
      <c r="AD21" s="54"/>
      <c r="AE21" s="62"/>
      <c r="AF21" s="54"/>
      <c r="AG21" s="62"/>
      <c r="AH21" s="54"/>
      <c r="AI21" s="62"/>
      <c r="AJ21" s="54"/>
      <c r="AK21" s="62"/>
      <c r="AL21" s="54">
        <v>1</v>
      </c>
      <c r="AM21" s="62"/>
      <c r="AN21" s="55"/>
      <c r="AO21" s="56"/>
      <c r="AP21" s="57"/>
    </row>
    <row r="22" spans="1:42" ht="48.95" customHeight="1" x14ac:dyDescent="0.25">
      <c r="A22" s="58">
        <v>16</v>
      </c>
      <c r="B22" s="52" t="s">
        <v>111</v>
      </c>
      <c r="C22" s="52" t="s">
        <v>190</v>
      </c>
      <c r="D22" s="52" t="s">
        <v>116</v>
      </c>
      <c r="E22" s="52" t="s">
        <v>39</v>
      </c>
      <c r="F22" s="52" t="s">
        <v>135</v>
      </c>
      <c r="G22" s="52" t="s">
        <v>259</v>
      </c>
      <c r="H22" s="51"/>
      <c r="I22" s="52" t="s">
        <v>261</v>
      </c>
      <c r="J22" s="52" t="s">
        <v>251</v>
      </c>
      <c r="K22" s="52" t="s">
        <v>193</v>
      </c>
      <c r="L22" s="71" t="s">
        <v>192</v>
      </c>
      <c r="M22" s="67">
        <v>46295</v>
      </c>
      <c r="N22" s="67">
        <v>46387</v>
      </c>
      <c r="O22" s="53"/>
      <c r="P22" s="54"/>
      <c r="Q22" s="62"/>
      <c r="R22" s="62"/>
      <c r="S22" s="62"/>
      <c r="T22" s="54"/>
      <c r="U22" s="62"/>
      <c r="V22" s="54"/>
      <c r="W22" s="62"/>
      <c r="X22" s="54"/>
      <c r="Y22" s="62"/>
      <c r="Z22" s="54"/>
      <c r="AA22" s="62"/>
      <c r="AB22" s="54"/>
      <c r="AC22" s="62"/>
      <c r="AD22" s="54"/>
      <c r="AE22" s="62"/>
      <c r="AF22" s="54"/>
      <c r="AG22" s="62"/>
      <c r="AH22" s="54"/>
      <c r="AI22" s="62"/>
      <c r="AJ22" s="54"/>
      <c r="AK22" s="62"/>
      <c r="AL22" s="54">
        <v>1</v>
      </c>
      <c r="AM22" s="62"/>
      <c r="AN22" s="55"/>
      <c r="AO22" s="56"/>
      <c r="AP22" s="57"/>
    </row>
    <row r="23" spans="1:42" ht="48.95" customHeight="1" x14ac:dyDescent="0.25">
      <c r="A23" s="58">
        <v>17</v>
      </c>
      <c r="B23" s="32" t="s">
        <v>36</v>
      </c>
      <c r="C23" s="32" t="s">
        <v>106</v>
      </c>
      <c r="D23" s="32" t="s">
        <v>162</v>
      </c>
      <c r="E23" s="32" t="s">
        <v>143</v>
      </c>
      <c r="F23" s="32" t="s">
        <v>40</v>
      </c>
      <c r="G23" s="32" t="s">
        <v>262</v>
      </c>
      <c r="H23" s="31"/>
      <c r="I23" s="73" t="s">
        <v>263</v>
      </c>
      <c r="J23" s="73" t="s">
        <v>243</v>
      </c>
      <c r="K23" s="73" t="s">
        <v>244</v>
      </c>
      <c r="L23" s="73" t="s">
        <v>264</v>
      </c>
      <c r="M23" s="75">
        <v>46058</v>
      </c>
      <c r="N23" s="75">
        <v>46112</v>
      </c>
      <c r="O23" s="26"/>
      <c r="P23" s="29"/>
      <c r="Q23" s="74"/>
      <c r="R23" s="74"/>
      <c r="S23" s="74"/>
      <c r="T23" s="29">
        <v>1</v>
      </c>
      <c r="U23" s="74"/>
      <c r="V23" s="29"/>
      <c r="W23" s="74"/>
      <c r="X23" s="29"/>
      <c r="Y23" s="74"/>
      <c r="Z23" s="29"/>
      <c r="AA23" s="74"/>
      <c r="AB23" s="29"/>
      <c r="AC23" s="74"/>
      <c r="AD23" s="29"/>
      <c r="AE23" s="74"/>
      <c r="AF23" s="29"/>
      <c r="AG23" s="74"/>
      <c r="AH23" s="29"/>
      <c r="AI23" s="74"/>
      <c r="AJ23" s="29"/>
      <c r="AK23" s="74"/>
      <c r="AL23" s="29"/>
      <c r="AM23" s="74"/>
      <c r="AN23" s="27"/>
      <c r="AO23" s="33"/>
      <c r="AP23" s="48"/>
    </row>
    <row r="24" spans="1:42" ht="48.95" customHeight="1" x14ac:dyDescent="0.25">
      <c r="A24" s="58">
        <v>18</v>
      </c>
      <c r="B24" s="52" t="s">
        <v>117</v>
      </c>
      <c r="C24" s="52" t="s">
        <v>118</v>
      </c>
      <c r="D24" s="52" t="s">
        <v>154</v>
      </c>
      <c r="E24" s="52" t="s">
        <v>39</v>
      </c>
      <c r="F24" s="52" t="s">
        <v>53</v>
      </c>
      <c r="G24" s="52" t="s">
        <v>238</v>
      </c>
      <c r="H24" s="51"/>
      <c r="I24" s="52" t="s">
        <v>265</v>
      </c>
      <c r="J24" s="52" t="s">
        <v>240</v>
      </c>
      <c r="K24" s="52" t="s">
        <v>242</v>
      </c>
      <c r="L24" s="71" t="s">
        <v>169</v>
      </c>
      <c r="M24" s="67">
        <v>46058</v>
      </c>
      <c r="N24" s="67">
        <v>46080</v>
      </c>
      <c r="O24" s="53"/>
      <c r="P24" s="54"/>
      <c r="Q24" s="62"/>
      <c r="R24" s="62"/>
      <c r="S24" s="62"/>
      <c r="T24" s="54"/>
      <c r="U24" s="62"/>
      <c r="V24" s="54">
        <v>1</v>
      </c>
      <c r="W24" s="62"/>
      <c r="X24" s="54"/>
      <c r="Y24" s="62"/>
      <c r="Z24" s="54"/>
      <c r="AA24" s="62"/>
      <c r="AB24" s="54"/>
      <c r="AC24" s="62"/>
      <c r="AD24" s="54"/>
      <c r="AE24" s="62"/>
      <c r="AF24" s="54"/>
      <c r="AG24" s="62"/>
      <c r="AH24" s="54"/>
      <c r="AI24" s="62"/>
      <c r="AJ24" s="54"/>
      <c r="AK24" s="62"/>
      <c r="AL24" s="54"/>
      <c r="AM24" s="62"/>
      <c r="AN24" s="55"/>
      <c r="AO24" s="56"/>
      <c r="AP24" s="57"/>
    </row>
    <row r="25" spans="1:42" ht="48.95" customHeight="1" x14ac:dyDescent="0.25">
      <c r="A25" s="58">
        <v>19</v>
      </c>
      <c r="B25" s="52" t="s">
        <v>117</v>
      </c>
      <c r="C25" s="52" t="s">
        <v>118</v>
      </c>
      <c r="D25" s="52" t="s">
        <v>154</v>
      </c>
      <c r="E25" s="52" t="s">
        <v>39</v>
      </c>
      <c r="F25" s="52" t="s">
        <v>53</v>
      </c>
      <c r="G25" s="52" t="s">
        <v>239</v>
      </c>
      <c r="H25" s="51"/>
      <c r="I25" s="52" t="s">
        <v>266</v>
      </c>
      <c r="J25" s="52" t="s">
        <v>241</v>
      </c>
      <c r="K25" s="52" t="s">
        <v>228</v>
      </c>
      <c r="L25" s="71" t="s">
        <v>169</v>
      </c>
      <c r="M25" s="67">
        <v>46083</v>
      </c>
      <c r="N25" s="67">
        <v>46356</v>
      </c>
      <c r="O25" s="53"/>
      <c r="P25" s="54"/>
      <c r="Q25" s="62"/>
      <c r="R25" s="62"/>
      <c r="S25" s="62"/>
      <c r="T25" s="54"/>
      <c r="U25" s="62"/>
      <c r="V25" s="54">
        <v>1</v>
      </c>
      <c r="W25" s="62"/>
      <c r="X25" s="54"/>
      <c r="Y25" s="62"/>
      <c r="Z25" s="54"/>
      <c r="AA25" s="62"/>
      <c r="AB25" s="54">
        <v>1</v>
      </c>
      <c r="AC25" s="62"/>
      <c r="AD25" s="54"/>
      <c r="AE25" s="62"/>
      <c r="AF25" s="54"/>
      <c r="AG25" s="62"/>
      <c r="AH25" s="54">
        <v>1</v>
      </c>
      <c r="AI25" s="62"/>
      <c r="AJ25" s="54"/>
      <c r="AK25" s="62"/>
      <c r="AL25" s="54">
        <v>1</v>
      </c>
      <c r="AM25" s="62"/>
      <c r="AN25" s="55"/>
      <c r="AO25" s="56"/>
      <c r="AP25" s="57"/>
    </row>
    <row r="26" spans="1:42" ht="48.95" customHeight="1" x14ac:dyDescent="0.25">
      <c r="A26" s="46">
        <v>20</v>
      </c>
      <c r="B26" s="32" t="s">
        <v>120</v>
      </c>
      <c r="C26" s="32" t="s">
        <v>121</v>
      </c>
      <c r="D26" s="32" t="s">
        <v>150</v>
      </c>
      <c r="E26" s="32" t="s">
        <v>39</v>
      </c>
      <c r="F26" s="32" t="s">
        <v>53</v>
      </c>
      <c r="G26" s="32" t="s">
        <v>246</v>
      </c>
      <c r="H26" s="31"/>
      <c r="I26" s="52" t="s">
        <v>269</v>
      </c>
      <c r="J26" s="32" t="s">
        <v>247</v>
      </c>
      <c r="K26" s="32" t="s">
        <v>267</v>
      </c>
      <c r="L26" s="71" t="s">
        <v>169</v>
      </c>
      <c r="M26" s="67">
        <v>46069</v>
      </c>
      <c r="N26" s="67">
        <v>46233</v>
      </c>
      <c r="O26" s="26"/>
      <c r="P26" s="29"/>
      <c r="Q26" s="74"/>
      <c r="R26" s="74"/>
      <c r="S26" s="74"/>
      <c r="T26" s="29"/>
      <c r="U26" s="74"/>
      <c r="V26" s="29">
        <v>21</v>
      </c>
      <c r="W26" s="74"/>
      <c r="X26" s="29"/>
      <c r="Y26" s="74"/>
      <c r="Z26" s="29"/>
      <c r="AA26" s="74"/>
      <c r="AB26" s="29"/>
      <c r="AC26" s="74"/>
      <c r="AD26" s="29"/>
      <c r="AE26" s="74"/>
      <c r="AF26" s="29"/>
      <c r="AG26" s="74"/>
      <c r="AH26" s="29"/>
      <c r="AI26" s="74"/>
      <c r="AJ26" s="29">
        <v>21</v>
      </c>
      <c r="AK26" s="74"/>
      <c r="AL26" s="29"/>
      <c r="AM26" s="74"/>
      <c r="AN26" s="27"/>
      <c r="AO26" s="33"/>
      <c r="AP26" s="48"/>
    </row>
    <row r="27" spans="1:42" ht="48.95" customHeight="1" x14ac:dyDescent="0.25">
      <c r="A27" s="46">
        <v>21</v>
      </c>
      <c r="B27" s="32" t="s">
        <v>120</v>
      </c>
      <c r="C27" s="32" t="s">
        <v>121</v>
      </c>
      <c r="D27" s="32" t="s">
        <v>150</v>
      </c>
      <c r="E27" s="32" t="s">
        <v>39</v>
      </c>
      <c r="F27" s="32" t="s">
        <v>145</v>
      </c>
      <c r="G27" s="32" t="s">
        <v>248</v>
      </c>
      <c r="H27" s="31"/>
      <c r="I27" s="52" t="s">
        <v>268</v>
      </c>
      <c r="J27" s="32" t="s">
        <v>249</v>
      </c>
      <c r="K27" s="32" t="s">
        <v>250</v>
      </c>
      <c r="L27" s="71" t="s">
        <v>169</v>
      </c>
      <c r="M27" s="67">
        <v>46083</v>
      </c>
      <c r="N27" s="67">
        <v>46356</v>
      </c>
      <c r="O27" s="26"/>
      <c r="P27" s="29"/>
      <c r="Q27" s="74"/>
      <c r="R27" s="74"/>
      <c r="S27" s="74"/>
      <c r="T27" s="29"/>
      <c r="U27" s="74"/>
      <c r="V27" s="29"/>
      <c r="W27" s="74"/>
      <c r="X27" s="29">
        <v>1</v>
      </c>
      <c r="Y27" s="74"/>
      <c r="Z27" s="29"/>
      <c r="AA27" s="74"/>
      <c r="AB27" s="29"/>
      <c r="AC27" s="74"/>
      <c r="AD27" s="29"/>
      <c r="AE27" s="74"/>
      <c r="AF27" s="29"/>
      <c r="AG27" s="74"/>
      <c r="AH27" s="29">
        <v>1</v>
      </c>
      <c r="AI27" s="74"/>
      <c r="AJ27" s="29"/>
      <c r="AK27" s="74"/>
      <c r="AL27" s="29"/>
      <c r="AM27" s="74"/>
      <c r="AN27" s="27"/>
      <c r="AO27" s="33"/>
      <c r="AP27" s="48"/>
    </row>
    <row r="28" spans="1:42" ht="48.95" customHeight="1" x14ac:dyDescent="0.25">
      <c r="A28" s="46"/>
      <c r="B28" s="32"/>
      <c r="C28" s="32"/>
      <c r="D28" s="32"/>
      <c r="E28" s="32"/>
      <c r="F28" s="32"/>
      <c r="G28" s="32"/>
      <c r="H28" s="31"/>
      <c r="I28" s="52"/>
      <c r="J28" s="32"/>
      <c r="K28" s="32"/>
      <c r="L28" s="32"/>
      <c r="M28" s="75"/>
      <c r="N28" s="75"/>
      <c r="O28" s="26"/>
      <c r="P28" s="29"/>
      <c r="Q28" s="74"/>
      <c r="R28" s="74"/>
      <c r="S28" s="74"/>
      <c r="T28" s="29"/>
      <c r="U28" s="74"/>
      <c r="V28" s="29"/>
      <c r="W28" s="74"/>
      <c r="X28" s="29"/>
      <c r="Y28" s="74"/>
      <c r="Z28" s="29"/>
      <c r="AA28" s="74"/>
      <c r="AB28" s="29"/>
      <c r="AC28" s="74"/>
      <c r="AD28" s="29"/>
      <c r="AE28" s="74"/>
      <c r="AF28" s="29"/>
      <c r="AG28" s="74"/>
      <c r="AH28" s="29"/>
      <c r="AI28" s="74"/>
      <c r="AJ28" s="29"/>
      <c r="AK28" s="74"/>
      <c r="AL28" s="29"/>
      <c r="AM28" s="74"/>
      <c r="AN28" s="27"/>
      <c r="AO28" s="33"/>
      <c r="AP28" s="48"/>
    </row>
    <row r="29" spans="1:42" x14ac:dyDescent="0.25">
      <c r="A29" s="46"/>
      <c r="B29" s="32"/>
      <c r="C29" s="32"/>
      <c r="D29" s="32"/>
      <c r="E29" s="32"/>
      <c r="F29" s="32"/>
      <c r="G29" s="32"/>
      <c r="H29" s="31"/>
      <c r="I29" s="52"/>
      <c r="J29" s="32"/>
      <c r="K29" s="32"/>
      <c r="L29" s="32"/>
      <c r="M29" s="75"/>
      <c r="N29" s="75"/>
      <c r="O29" s="26"/>
      <c r="P29" s="29"/>
      <c r="Q29" s="74"/>
      <c r="R29" s="74"/>
      <c r="S29" s="74"/>
      <c r="T29" s="29"/>
      <c r="U29" s="74"/>
      <c r="V29" s="29"/>
      <c r="W29" s="74"/>
      <c r="X29" s="29"/>
      <c r="Y29" s="74"/>
      <c r="Z29" s="29"/>
      <c r="AA29" s="74"/>
      <c r="AB29" s="29"/>
      <c r="AC29" s="74"/>
      <c r="AD29" s="29"/>
      <c r="AE29" s="74"/>
      <c r="AF29" s="29"/>
      <c r="AG29" s="74"/>
      <c r="AH29" s="29"/>
      <c r="AI29" s="74"/>
      <c r="AJ29" s="29"/>
      <c r="AK29" s="74"/>
      <c r="AL29" s="29"/>
      <c r="AM29" s="74"/>
      <c r="AN29" s="27"/>
      <c r="AO29" s="33"/>
      <c r="AP29" s="48"/>
    </row>
    <row r="30" spans="1:42" x14ac:dyDescent="0.25">
      <c r="A30" s="46"/>
      <c r="B30" s="32"/>
      <c r="C30" s="32"/>
      <c r="D30" s="32"/>
      <c r="E30" s="32"/>
      <c r="F30" s="32"/>
      <c r="G30" s="32"/>
      <c r="H30" s="31"/>
      <c r="I30" s="32"/>
      <c r="J30" s="32"/>
      <c r="K30" s="32"/>
      <c r="L30" s="32"/>
      <c r="M30" s="76"/>
      <c r="N30" s="76"/>
      <c r="O30" s="26"/>
      <c r="P30" s="29"/>
      <c r="Q30" s="74"/>
      <c r="R30" s="74"/>
      <c r="S30" s="74"/>
      <c r="T30" s="29"/>
      <c r="U30" s="74"/>
      <c r="V30" s="29"/>
      <c r="W30" s="74"/>
      <c r="X30" s="29"/>
      <c r="Y30" s="74"/>
      <c r="Z30" s="29"/>
      <c r="AA30" s="74"/>
      <c r="AB30" s="29"/>
      <c r="AC30" s="74"/>
      <c r="AD30" s="29"/>
      <c r="AE30" s="74"/>
      <c r="AF30" s="29"/>
      <c r="AG30" s="74"/>
      <c r="AH30" s="29"/>
      <c r="AI30" s="74"/>
      <c r="AJ30" s="29"/>
      <c r="AK30" s="74"/>
      <c r="AL30" s="29"/>
      <c r="AM30" s="74"/>
      <c r="AN30" s="27"/>
      <c r="AO30" s="28"/>
      <c r="AP30" s="30"/>
    </row>
    <row r="31" spans="1:42" x14ac:dyDescent="0.25">
      <c r="A31" s="46"/>
      <c r="B31" s="32"/>
      <c r="C31" s="32"/>
      <c r="D31" s="32"/>
      <c r="E31" s="32"/>
      <c r="F31" s="32"/>
      <c r="G31" s="32"/>
      <c r="H31" s="31"/>
      <c r="I31" s="32"/>
      <c r="J31" s="32"/>
      <c r="K31" s="32"/>
      <c r="L31" s="32"/>
      <c r="M31" s="76"/>
      <c r="N31" s="76"/>
      <c r="O31" s="26"/>
      <c r="P31" s="29"/>
      <c r="Q31" s="74"/>
      <c r="R31" s="74"/>
      <c r="S31" s="74"/>
      <c r="T31" s="29"/>
      <c r="U31" s="74"/>
      <c r="V31" s="29"/>
      <c r="W31" s="74"/>
      <c r="X31" s="29"/>
      <c r="Y31" s="74"/>
      <c r="Z31" s="29"/>
      <c r="AA31" s="74"/>
      <c r="AB31" s="29"/>
      <c r="AC31" s="74"/>
      <c r="AD31" s="34"/>
      <c r="AE31" s="74"/>
      <c r="AF31" s="29"/>
      <c r="AG31" s="74"/>
      <c r="AH31" s="29"/>
      <c r="AI31" s="74"/>
      <c r="AJ31" s="29"/>
      <c r="AK31" s="74"/>
      <c r="AL31" s="29"/>
      <c r="AM31" s="74"/>
      <c r="AN31" s="34"/>
      <c r="AO31" s="28"/>
      <c r="AP31" s="30"/>
    </row>
    <row r="32" spans="1:42" x14ac:dyDescent="0.25">
      <c r="A32" s="46"/>
      <c r="B32" s="32"/>
      <c r="C32" s="32"/>
      <c r="D32" s="32"/>
      <c r="E32" s="32"/>
      <c r="F32" s="32"/>
      <c r="G32" s="32"/>
      <c r="H32" s="31"/>
      <c r="I32" s="32"/>
      <c r="J32" s="32"/>
      <c r="K32" s="32"/>
      <c r="L32" s="32"/>
      <c r="M32" s="76"/>
      <c r="N32" s="76"/>
      <c r="O32" s="26"/>
      <c r="P32" s="29"/>
      <c r="Q32" s="74"/>
      <c r="R32" s="74"/>
      <c r="S32" s="74"/>
      <c r="T32" s="29"/>
      <c r="U32" s="74"/>
      <c r="V32" s="29"/>
      <c r="W32" s="74"/>
      <c r="X32" s="29"/>
      <c r="Y32" s="74"/>
      <c r="Z32" s="29"/>
      <c r="AA32" s="74"/>
      <c r="AB32" s="29"/>
      <c r="AC32" s="74"/>
      <c r="AD32" s="29"/>
      <c r="AE32" s="74"/>
      <c r="AF32" s="29"/>
      <c r="AG32" s="74"/>
      <c r="AH32" s="29"/>
      <c r="AI32" s="74"/>
      <c r="AJ32" s="29"/>
      <c r="AK32" s="74"/>
      <c r="AL32" s="29"/>
      <c r="AM32" s="74"/>
      <c r="AN32" s="27"/>
      <c r="AO32" s="35"/>
      <c r="AP32" s="30"/>
    </row>
    <row r="33" spans="1:42" x14ac:dyDescent="0.25">
      <c r="A33" s="46"/>
      <c r="B33" s="32"/>
      <c r="C33" s="32"/>
      <c r="D33" s="32"/>
      <c r="E33" s="32"/>
      <c r="F33" s="32"/>
      <c r="G33" s="32"/>
      <c r="H33" s="31"/>
      <c r="I33" s="32"/>
      <c r="J33" s="32"/>
      <c r="K33" s="32"/>
      <c r="L33" s="32"/>
      <c r="M33" s="76"/>
      <c r="N33" s="76"/>
      <c r="O33" s="26"/>
      <c r="P33" s="29"/>
      <c r="Q33" s="74"/>
      <c r="R33" s="74"/>
      <c r="S33" s="74"/>
      <c r="T33" s="29"/>
      <c r="U33" s="74"/>
      <c r="V33" s="29"/>
      <c r="W33" s="74"/>
      <c r="X33" s="29"/>
      <c r="Y33" s="74"/>
      <c r="Z33" s="34"/>
      <c r="AA33" s="74"/>
      <c r="AB33" s="34"/>
      <c r="AC33" s="74"/>
      <c r="AD33" s="29"/>
      <c r="AE33" s="74"/>
      <c r="AF33" s="29"/>
      <c r="AG33" s="74"/>
      <c r="AH33" s="29"/>
      <c r="AI33" s="74"/>
      <c r="AJ33" s="29"/>
      <c r="AK33" s="74"/>
      <c r="AL33" s="29"/>
      <c r="AM33" s="74"/>
      <c r="AN33" s="34"/>
      <c r="AO33" s="35"/>
      <c r="AP33" s="30"/>
    </row>
    <row r="34" spans="1:42" x14ac:dyDescent="0.25">
      <c r="A34" s="46"/>
      <c r="B34" s="32"/>
      <c r="C34" s="32"/>
      <c r="D34" s="32"/>
      <c r="E34" s="32"/>
      <c r="F34" s="32"/>
      <c r="G34" s="32"/>
      <c r="H34" s="31"/>
      <c r="I34" s="32"/>
      <c r="J34" s="32"/>
      <c r="K34" s="32"/>
      <c r="L34" s="32"/>
      <c r="M34" s="76"/>
      <c r="N34" s="76"/>
      <c r="O34" s="26"/>
      <c r="P34" s="29"/>
      <c r="Q34" s="74"/>
      <c r="R34" s="74"/>
      <c r="S34" s="74"/>
      <c r="T34" s="29"/>
      <c r="U34" s="74"/>
      <c r="V34" s="29"/>
      <c r="W34" s="74"/>
      <c r="X34" s="29"/>
      <c r="Y34" s="74"/>
      <c r="Z34" s="29"/>
      <c r="AA34" s="74"/>
      <c r="AB34" s="29"/>
      <c r="AC34" s="74"/>
      <c r="AD34" s="29"/>
      <c r="AE34" s="74"/>
      <c r="AF34" s="29"/>
      <c r="AG34" s="74"/>
      <c r="AH34" s="29"/>
      <c r="AI34" s="74"/>
      <c r="AJ34" s="29"/>
      <c r="AK34" s="74"/>
      <c r="AL34" s="29"/>
      <c r="AM34" s="74"/>
      <c r="AN34" s="27"/>
      <c r="AO34" s="35"/>
      <c r="AP34" s="30"/>
    </row>
    <row r="35" spans="1:42" x14ac:dyDescent="0.25">
      <c r="A35" s="46"/>
      <c r="B35" s="32"/>
      <c r="C35" s="32"/>
      <c r="D35" s="32"/>
      <c r="E35" s="32"/>
      <c r="F35" s="32"/>
      <c r="G35" s="32"/>
      <c r="H35" s="31"/>
      <c r="I35" s="32"/>
      <c r="J35" s="32"/>
      <c r="K35" s="32"/>
      <c r="L35" s="32"/>
      <c r="M35" s="76"/>
      <c r="N35" s="76"/>
      <c r="O35" s="26"/>
      <c r="P35" s="29"/>
      <c r="Q35" s="74"/>
      <c r="R35" s="74"/>
      <c r="S35" s="74"/>
      <c r="T35" s="29"/>
      <c r="U35" s="74"/>
      <c r="V35" s="29"/>
      <c r="W35" s="74"/>
      <c r="X35" s="29"/>
      <c r="Y35" s="74"/>
      <c r="Z35" s="29"/>
      <c r="AA35" s="74"/>
      <c r="AB35" s="29"/>
      <c r="AC35" s="74"/>
      <c r="AD35" s="29"/>
      <c r="AE35" s="74"/>
      <c r="AF35" s="29"/>
      <c r="AG35" s="74"/>
      <c r="AH35" s="29"/>
      <c r="AI35" s="74"/>
      <c r="AJ35" s="29"/>
      <c r="AK35" s="74"/>
      <c r="AL35" s="29"/>
      <c r="AM35" s="74"/>
      <c r="AN35" s="27"/>
      <c r="AO35" s="28"/>
      <c r="AP35" s="30"/>
    </row>
    <row r="1414" spans="16:34" x14ac:dyDescent="0.25">
      <c r="P1414" s="45"/>
      <c r="Q1414" s="78"/>
      <c r="R1414" s="78"/>
      <c r="S1414" s="78"/>
      <c r="T1414" s="45"/>
      <c r="U1414" s="78"/>
      <c r="V1414" s="79"/>
      <c r="W1414" s="45"/>
      <c r="X1414" s="80"/>
      <c r="Y1414" s="45"/>
      <c r="Z1414" s="80"/>
      <c r="AA1414" s="45"/>
      <c r="AB1414" s="80"/>
      <c r="AC1414" s="45"/>
      <c r="AD1414" s="80"/>
      <c r="AE1414" s="45"/>
      <c r="AF1414" s="80"/>
      <c r="AG1414" s="45"/>
      <c r="AH1414" s="80"/>
    </row>
  </sheetData>
  <autoFilter ref="A6:AP23" xr:uid="{00000000-0009-0000-0000-000000000000}"/>
  <mergeCells count="34">
    <mergeCell ref="AN1:AP1"/>
    <mergeCell ref="A3:A6"/>
    <mergeCell ref="AH4:AI5"/>
    <mergeCell ref="I5:I6"/>
    <mergeCell ref="F5:F6"/>
    <mergeCell ref="D5:D6"/>
    <mergeCell ref="B3:D4"/>
    <mergeCell ref="Z4:AA5"/>
    <mergeCell ref="AB4:AC5"/>
    <mergeCell ref="B5:B6"/>
    <mergeCell ref="C5:C6"/>
    <mergeCell ref="M5:M6"/>
    <mergeCell ref="I3:O4"/>
    <mergeCell ref="N5:N6"/>
    <mergeCell ref="K5:K6"/>
    <mergeCell ref="J5:J6"/>
    <mergeCell ref="H5:H6"/>
    <mergeCell ref="E5:E6"/>
    <mergeCell ref="G5:G6"/>
    <mergeCell ref="A1:C2"/>
    <mergeCell ref="D1:AM2"/>
    <mergeCell ref="L5:L6"/>
    <mergeCell ref="AP3:AP5"/>
    <mergeCell ref="P4:Q5"/>
    <mergeCell ref="V4:W5"/>
    <mergeCell ref="X4:Y5"/>
    <mergeCell ref="AJ4:AK5"/>
    <mergeCell ref="P3:AO3"/>
    <mergeCell ref="AL4:AM5"/>
    <mergeCell ref="AN4:AO5"/>
    <mergeCell ref="AD4:AE5"/>
    <mergeCell ref="AF4:AG5"/>
    <mergeCell ref="T4:U5"/>
    <mergeCell ref="R4:S5"/>
  </mergeCells>
  <phoneticPr fontId="30" type="noConversion"/>
  <dataValidations count="1">
    <dataValidation allowBlank="1" showInputMessage="1" showErrorMessage="1" sqref="G7:G10 G12:G35" xr:uid="{00000000-0002-0000-0000-000000000000}"/>
  </dataValidations>
  <pageMargins left="0.70866141732283472" right="0.70866141732283472" top="0.74803149606299213" bottom="0.74803149606299213" header="0.31496062992125984" footer="0.31496062992125984"/>
  <pageSetup scale="21" fitToHeight="0" orientation="landscape"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'$$'!$D$32:$D$36</xm:f>
          </x14:formula1>
          <xm:sqref>F7:F35</xm:sqref>
        </x14:dataValidation>
        <x14:dataValidation type="list" allowBlank="1" showInputMessage="1" showErrorMessage="1" xr:uid="{00000000-0002-0000-0000-000003000000}">
          <x14:formula1>
            <xm:f>'$$'!$C$32:$C$39</xm:f>
          </x14:formula1>
          <xm:sqref>E7:E35</xm:sqref>
        </x14:dataValidation>
        <x14:dataValidation type="list" allowBlank="1" showInputMessage="1" showErrorMessage="1" xr:uid="{00000000-0002-0000-0000-000004000000}">
          <x14:formula1>
            <xm:f>'$$'!$A$32:$A$52</xm:f>
          </x14:formula1>
          <xm:sqref>D7:D35</xm:sqref>
        </x14:dataValidation>
        <x14:dataValidation type="list" allowBlank="1" showInputMessage="1" showErrorMessage="1" xr:uid="{00000000-0002-0000-0000-000005000000}">
          <x14:formula1>
            <xm:f>'$$'!$C$7:$C$25</xm:f>
          </x14:formula1>
          <xm:sqref>B7:B35</xm:sqref>
        </x14:dataValidation>
        <x14:dataValidation type="list" allowBlank="1" showInputMessage="1" showErrorMessage="1" xr:uid="{00000000-0002-0000-0000-000006000000}">
          <x14:formula1>
            <xm:f>'$$'!$D$7:$D$25</xm:f>
          </x14:formula1>
          <xm:sqref>C7:C35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
  <sheetViews>
    <sheetView zoomScale="130" zoomScaleNormal="130" workbookViewId="0">
      <selection activeCell="B6" sqref="B6"/>
    </sheetView>
  </sheetViews>
  <sheetFormatPr baseColWidth="10" defaultRowHeight="15" x14ac:dyDescent="0.25"/>
  <cols>
    <col min="1" max="1" width="69.5703125" bestFit="1" customWidth="1"/>
    <col min="2" max="2" width="37.28515625" customWidth="1"/>
    <col min="3" max="3" width="25.85546875" customWidth="1"/>
    <col min="4" max="4" width="24.140625" bestFit="1" customWidth="1"/>
    <col min="5" max="5" width="50.140625" style="3" customWidth="1"/>
  </cols>
  <sheetData>
    <row r="1" spans="1:5" ht="27" thickBot="1" x14ac:dyDescent="0.3">
      <c r="A1" s="49" t="s">
        <v>194</v>
      </c>
      <c r="B1" s="49" t="s">
        <v>195</v>
      </c>
      <c r="C1" s="49" t="s">
        <v>28</v>
      </c>
      <c r="D1" s="49" t="s">
        <v>27</v>
      </c>
      <c r="E1" s="50" t="s">
        <v>196</v>
      </c>
    </row>
    <row r="2" spans="1:5" ht="52.5" thickBot="1" x14ac:dyDescent="0.3">
      <c r="A2" s="49" t="s">
        <v>197</v>
      </c>
      <c r="B2" s="49" t="s">
        <v>198</v>
      </c>
      <c r="C2" s="49" t="s">
        <v>199</v>
      </c>
      <c r="D2" s="49" t="s">
        <v>200</v>
      </c>
      <c r="E2" s="50" t="s">
        <v>201</v>
      </c>
    </row>
    <row r="3" spans="1:5" ht="52.5" thickBot="1" x14ac:dyDescent="0.3">
      <c r="A3" s="49" t="s">
        <v>202</v>
      </c>
      <c r="B3" s="49" t="s">
        <v>203</v>
      </c>
      <c r="C3" s="49" t="s">
        <v>204</v>
      </c>
      <c r="D3" s="49" t="s">
        <v>205</v>
      </c>
      <c r="E3" s="50" t="s">
        <v>206</v>
      </c>
    </row>
    <row r="4" spans="1:5" ht="52.5" thickBot="1" x14ac:dyDescent="0.3">
      <c r="A4" s="49" t="s">
        <v>207</v>
      </c>
      <c r="B4" s="49" t="s">
        <v>208</v>
      </c>
      <c r="C4" s="49" t="s">
        <v>209</v>
      </c>
      <c r="D4" s="49" t="s">
        <v>210</v>
      </c>
      <c r="E4" s="50" t="s">
        <v>211</v>
      </c>
    </row>
    <row r="5" spans="1:5" ht="52.5" thickBot="1" x14ac:dyDescent="0.3">
      <c r="A5" s="49" t="s">
        <v>212</v>
      </c>
      <c r="B5" s="49" t="s">
        <v>213</v>
      </c>
      <c r="C5" s="49" t="s">
        <v>214</v>
      </c>
      <c r="D5" s="49" t="s">
        <v>215</v>
      </c>
      <c r="E5" s="50" t="s">
        <v>216</v>
      </c>
    </row>
    <row r="6" spans="1:5" ht="52.5" thickBot="1" x14ac:dyDescent="0.3">
      <c r="A6" s="49" t="s">
        <v>217</v>
      </c>
      <c r="B6" s="49" t="s">
        <v>218</v>
      </c>
      <c r="C6" s="49" t="s">
        <v>199</v>
      </c>
      <c r="D6" s="49" t="s">
        <v>219</v>
      </c>
      <c r="E6" s="50" t="s">
        <v>220</v>
      </c>
    </row>
    <row r="7" spans="1:5" ht="52.5" thickBot="1" x14ac:dyDescent="0.3">
      <c r="A7" s="49" t="s">
        <v>221</v>
      </c>
      <c r="B7" s="49" t="s">
        <v>222</v>
      </c>
      <c r="C7" s="49" t="s">
        <v>223</v>
      </c>
      <c r="D7" s="49" t="s">
        <v>224</v>
      </c>
      <c r="E7" s="50" t="s">
        <v>225</v>
      </c>
    </row>
    <row r="8" spans="1:5" ht="52.5" thickBot="1" x14ac:dyDescent="0.3">
      <c r="A8" s="49" t="s">
        <v>226</v>
      </c>
      <c r="B8" s="49" t="s">
        <v>227</v>
      </c>
      <c r="C8" s="49" t="s">
        <v>228</v>
      </c>
      <c r="D8" s="49" t="s">
        <v>229</v>
      </c>
      <c r="E8" s="50" t="s">
        <v>230</v>
      </c>
    </row>
    <row r="9" spans="1:5" ht="52.5" thickBot="1" x14ac:dyDescent="0.3">
      <c r="A9" s="49" t="s">
        <v>231</v>
      </c>
      <c r="B9" s="49" t="s">
        <v>232</v>
      </c>
      <c r="C9" s="49" t="s">
        <v>233</v>
      </c>
      <c r="D9" s="49" t="s">
        <v>234</v>
      </c>
      <c r="E9" s="50" t="s">
        <v>235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22"/>
  <sheetViews>
    <sheetView showGridLines="0" view="pageBreakPreview" topLeftCell="C10" zoomScaleNormal="100" zoomScaleSheetLayoutView="100" workbookViewId="0">
      <selection activeCell="D12" sqref="D12"/>
    </sheetView>
  </sheetViews>
  <sheetFormatPr baseColWidth="10" defaultColWidth="11.42578125" defaultRowHeight="15" x14ac:dyDescent="0.25"/>
  <cols>
    <col min="1" max="1" width="43" customWidth="1"/>
    <col min="2" max="2" width="32.42578125" customWidth="1"/>
    <col min="3" max="3" width="43.7109375" style="1" customWidth="1"/>
    <col min="4" max="4" width="44.140625" customWidth="1"/>
    <col min="5" max="5" width="52.28515625" customWidth="1"/>
    <col min="6" max="6" width="26.140625" hidden="1" customWidth="1"/>
    <col min="7" max="7" width="27.85546875" style="2" customWidth="1"/>
    <col min="8" max="8" width="27.85546875" customWidth="1"/>
  </cols>
  <sheetData>
    <row r="1" spans="3:8" x14ac:dyDescent="0.25">
      <c r="G1" s="3"/>
    </row>
    <row r="2" spans="3:8" x14ac:dyDescent="0.25">
      <c r="G2" s="3"/>
    </row>
    <row r="3" spans="3:8" x14ac:dyDescent="0.25">
      <c r="G3" s="3"/>
    </row>
    <row r="4" spans="3:8" x14ac:dyDescent="0.25">
      <c r="G4" s="3"/>
    </row>
    <row r="5" spans="3:8" x14ac:dyDescent="0.25">
      <c r="G5" s="3"/>
    </row>
    <row r="6" spans="3:8" x14ac:dyDescent="0.25">
      <c r="C6" s="9" t="s">
        <v>73</v>
      </c>
      <c r="D6" s="9" t="s">
        <v>74</v>
      </c>
      <c r="E6" s="9" t="s">
        <v>75</v>
      </c>
      <c r="F6" s="10" t="s">
        <v>76</v>
      </c>
      <c r="G6" s="3"/>
    </row>
    <row r="7" spans="3:8" ht="28.5" customHeight="1" x14ac:dyDescent="0.25">
      <c r="C7" s="108" t="s">
        <v>77</v>
      </c>
      <c r="D7" s="6" t="s">
        <v>78</v>
      </c>
      <c r="E7" s="6" t="s">
        <v>79</v>
      </c>
      <c r="F7" s="7" t="s">
        <v>80</v>
      </c>
      <c r="G7" s="3" t="s">
        <v>81</v>
      </c>
      <c r="H7">
        <v>1</v>
      </c>
    </row>
    <row r="8" spans="3:8" ht="28.5" customHeight="1" x14ac:dyDescent="0.25">
      <c r="C8" s="108"/>
      <c r="D8" s="6" t="s">
        <v>82</v>
      </c>
      <c r="E8" s="6" t="s">
        <v>79</v>
      </c>
      <c r="F8" s="7" t="s">
        <v>80</v>
      </c>
      <c r="G8" s="3" t="s">
        <v>81</v>
      </c>
      <c r="H8">
        <v>1</v>
      </c>
    </row>
    <row r="9" spans="3:8" ht="28.5" customHeight="1" x14ac:dyDescent="0.25">
      <c r="C9" s="108" t="s">
        <v>83</v>
      </c>
      <c r="D9" s="6" t="s">
        <v>84</v>
      </c>
      <c r="E9" s="6" t="s">
        <v>85</v>
      </c>
      <c r="F9" s="7" t="s">
        <v>86</v>
      </c>
      <c r="G9" s="3" t="s">
        <v>87</v>
      </c>
      <c r="H9">
        <v>1</v>
      </c>
    </row>
    <row r="10" spans="3:8" ht="28.5" customHeight="1" x14ac:dyDescent="0.25">
      <c r="C10" s="108"/>
      <c r="D10" s="6" t="s">
        <v>88</v>
      </c>
      <c r="E10" s="6" t="s">
        <v>89</v>
      </c>
      <c r="F10" s="7"/>
      <c r="G10" s="3"/>
      <c r="H10">
        <v>1</v>
      </c>
    </row>
    <row r="11" spans="3:8" ht="28.5" customHeight="1" x14ac:dyDescent="0.25">
      <c r="C11" s="108"/>
      <c r="D11" s="6" t="s">
        <v>90</v>
      </c>
      <c r="E11" s="6" t="s">
        <v>91</v>
      </c>
      <c r="F11" s="7" t="s">
        <v>92</v>
      </c>
      <c r="G11" s="3" t="s">
        <v>81</v>
      </c>
      <c r="H11">
        <v>1</v>
      </c>
    </row>
    <row r="12" spans="3:8" ht="28.5" customHeight="1" x14ac:dyDescent="0.25">
      <c r="C12" s="108" t="s">
        <v>36</v>
      </c>
      <c r="D12" s="6" t="s">
        <v>93</v>
      </c>
      <c r="E12" s="6" t="s">
        <v>85</v>
      </c>
      <c r="F12" s="7" t="s">
        <v>94</v>
      </c>
      <c r="G12" s="3" t="s">
        <v>95</v>
      </c>
      <c r="H12">
        <v>1</v>
      </c>
    </row>
    <row r="13" spans="3:8" ht="28.5" customHeight="1" x14ac:dyDescent="0.25">
      <c r="C13" s="108"/>
      <c r="D13" s="6" t="s">
        <v>96</v>
      </c>
      <c r="E13" s="6" t="s">
        <v>85</v>
      </c>
      <c r="F13" s="7" t="s">
        <v>94</v>
      </c>
      <c r="G13" s="3"/>
      <c r="H13">
        <v>1</v>
      </c>
    </row>
    <row r="14" spans="3:8" ht="28.5" customHeight="1" x14ac:dyDescent="0.25">
      <c r="C14" s="108"/>
      <c r="D14" s="6" t="s">
        <v>97</v>
      </c>
      <c r="E14" s="6" t="s">
        <v>98</v>
      </c>
      <c r="F14" s="7" t="s">
        <v>86</v>
      </c>
      <c r="G14" s="3" t="s">
        <v>99</v>
      </c>
      <c r="H14">
        <v>1</v>
      </c>
    </row>
    <row r="15" spans="3:8" ht="28.5" customHeight="1" x14ac:dyDescent="0.25">
      <c r="C15" s="108"/>
      <c r="D15" s="6" t="s">
        <v>100</v>
      </c>
      <c r="E15" s="6" t="s">
        <v>85</v>
      </c>
      <c r="F15" s="7" t="s">
        <v>86</v>
      </c>
      <c r="G15" s="3" t="s">
        <v>99</v>
      </c>
      <c r="H15">
        <v>1</v>
      </c>
    </row>
    <row r="16" spans="3:8" ht="28.5" customHeight="1" x14ac:dyDescent="0.25">
      <c r="C16" s="108"/>
      <c r="D16" s="6" t="s">
        <v>101</v>
      </c>
      <c r="E16" s="6" t="s">
        <v>85</v>
      </c>
      <c r="F16" s="7" t="s">
        <v>102</v>
      </c>
      <c r="G16" s="3" t="s">
        <v>103</v>
      </c>
    </row>
    <row r="17" spans="1:16" ht="28.5" customHeight="1" x14ac:dyDescent="0.25">
      <c r="C17" s="108"/>
      <c r="D17" s="6" t="s">
        <v>37</v>
      </c>
      <c r="E17" s="6" t="s">
        <v>104</v>
      </c>
      <c r="F17" s="7" t="s">
        <v>102</v>
      </c>
      <c r="G17" s="3" t="s">
        <v>103</v>
      </c>
    </row>
    <row r="18" spans="1:16" ht="28.5" customHeight="1" x14ac:dyDescent="0.25">
      <c r="C18" s="108"/>
      <c r="D18" s="6" t="s">
        <v>65</v>
      </c>
      <c r="E18" s="6" t="s">
        <v>104</v>
      </c>
      <c r="F18" s="7" t="s">
        <v>86</v>
      </c>
      <c r="G18" s="3" t="s">
        <v>105</v>
      </c>
    </row>
    <row r="19" spans="1:16" ht="28.5" customHeight="1" x14ac:dyDescent="0.25">
      <c r="C19" s="108"/>
      <c r="D19" s="6" t="s">
        <v>106</v>
      </c>
      <c r="E19" s="6" t="s">
        <v>91</v>
      </c>
      <c r="F19" s="7" t="s">
        <v>107</v>
      </c>
      <c r="G19" s="3" t="s">
        <v>81</v>
      </c>
    </row>
    <row r="20" spans="1:16" ht="28.5" customHeight="1" x14ac:dyDescent="0.25">
      <c r="C20" s="108"/>
      <c r="D20" s="6" t="s">
        <v>108</v>
      </c>
      <c r="E20" s="6" t="s">
        <v>91</v>
      </c>
      <c r="F20" s="7" t="s">
        <v>107</v>
      </c>
      <c r="G20" s="4" t="s">
        <v>81</v>
      </c>
    </row>
    <row r="21" spans="1:16" ht="28.5" customHeight="1" x14ac:dyDescent="0.25">
      <c r="C21" s="11" t="s">
        <v>109</v>
      </c>
      <c r="D21" s="6" t="s">
        <v>110</v>
      </c>
      <c r="E21" s="6" t="s">
        <v>85</v>
      </c>
      <c r="F21" s="7" t="s">
        <v>86</v>
      </c>
      <c r="G21" s="4" t="s">
        <v>81</v>
      </c>
    </row>
    <row r="22" spans="1:16" ht="28.5" customHeight="1" x14ac:dyDescent="0.25">
      <c r="C22" s="108" t="s">
        <v>111</v>
      </c>
      <c r="D22" s="6" t="s">
        <v>112</v>
      </c>
      <c r="E22" s="6" t="s">
        <v>113</v>
      </c>
      <c r="F22" s="7" t="s">
        <v>86</v>
      </c>
      <c r="G22" s="4" t="s">
        <v>103</v>
      </c>
    </row>
    <row r="23" spans="1:16" ht="28.5" customHeight="1" x14ac:dyDescent="0.25">
      <c r="C23" s="108"/>
      <c r="D23" s="6" t="s">
        <v>114</v>
      </c>
      <c r="E23" s="6" t="s">
        <v>115</v>
      </c>
      <c r="F23" s="7" t="s">
        <v>116</v>
      </c>
      <c r="G23" s="3" t="s">
        <v>81</v>
      </c>
    </row>
    <row r="24" spans="1:16" ht="28.5" customHeight="1" x14ac:dyDescent="0.25">
      <c r="C24" s="11" t="s">
        <v>117</v>
      </c>
      <c r="D24" s="6" t="s">
        <v>118</v>
      </c>
      <c r="E24" s="6" t="s">
        <v>85</v>
      </c>
      <c r="F24" s="7" t="s">
        <v>80</v>
      </c>
      <c r="G24" s="4" t="s">
        <v>119</v>
      </c>
    </row>
    <row r="25" spans="1:16" ht="28.5" customHeight="1" x14ac:dyDescent="0.25">
      <c r="C25" s="11" t="s">
        <v>120</v>
      </c>
      <c r="D25" s="6" t="s">
        <v>121</v>
      </c>
      <c r="E25" s="6" t="s">
        <v>85</v>
      </c>
      <c r="F25" s="7" t="s">
        <v>86</v>
      </c>
      <c r="G25" s="4" t="s">
        <v>119</v>
      </c>
    </row>
    <row r="26" spans="1:16" ht="9.75" customHeight="1" x14ac:dyDescent="0.25">
      <c r="C26" s="8"/>
      <c r="D26" s="107" t="s">
        <v>122</v>
      </c>
      <c r="E26" s="6" t="s">
        <v>123</v>
      </c>
      <c r="F26" s="7" t="s">
        <v>124</v>
      </c>
      <c r="G26" s="3"/>
    </row>
    <row r="27" spans="1:16" ht="9.75" customHeight="1" x14ac:dyDescent="0.25">
      <c r="C27" s="8"/>
      <c r="D27" s="107"/>
      <c r="E27" s="6" t="s">
        <v>125</v>
      </c>
      <c r="F27" s="7" t="s">
        <v>126</v>
      </c>
      <c r="G27" s="3"/>
    </row>
    <row r="28" spans="1:16" ht="9.75" customHeight="1" x14ac:dyDescent="0.25">
      <c r="C28" s="8"/>
      <c r="D28" s="107"/>
      <c r="E28" s="6" t="s">
        <v>127</v>
      </c>
      <c r="F28" s="7" t="s">
        <v>128</v>
      </c>
      <c r="G28" s="3"/>
    </row>
    <row r="29" spans="1:16" x14ac:dyDescent="0.25">
      <c r="G29" s="3"/>
    </row>
    <row r="30" spans="1:16" x14ac:dyDescent="0.25">
      <c r="G30" s="3"/>
    </row>
    <row r="31" spans="1:16" ht="16.5" customHeight="1" x14ac:dyDescent="0.25">
      <c r="A31" s="16" t="s">
        <v>76</v>
      </c>
      <c r="B31" s="17" t="s">
        <v>129</v>
      </c>
      <c r="C31" s="15" t="s">
        <v>130</v>
      </c>
      <c r="D31" s="15" t="s">
        <v>23</v>
      </c>
      <c r="F31" t="s">
        <v>131</v>
      </c>
      <c r="G31" s="13"/>
      <c r="H31" s="13"/>
      <c r="I31" s="12"/>
      <c r="J31" s="12"/>
      <c r="K31" s="12"/>
      <c r="L31" s="12"/>
      <c r="M31" s="12"/>
      <c r="N31" s="12"/>
      <c r="O31" s="12"/>
      <c r="P31" s="12"/>
    </row>
    <row r="32" spans="1:16" ht="39" x14ac:dyDescent="0.25">
      <c r="A32" s="18" t="s">
        <v>132</v>
      </c>
      <c r="B32" s="19" t="s">
        <v>133</v>
      </c>
      <c r="C32" s="19" t="s">
        <v>134</v>
      </c>
      <c r="D32" s="20" t="s">
        <v>40</v>
      </c>
      <c r="F32" t="s">
        <v>135</v>
      </c>
      <c r="G32" s="13"/>
      <c r="H32" s="13"/>
      <c r="I32" s="12"/>
      <c r="J32" s="12"/>
      <c r="K32" s="12"/>
      <c r="L32" s="12"/>
      <c r="M32" s="12"/>
      <c r="N32" s="12"/>
      <c r="O32" s="12"/>
      <c r="P32" s="12"/>
    </row>
    <row r="33" spans="1:16" x14ac:dyDescent="0.25">
      <c r="A33" s="18" t="s">
        <v>136</v>
      </c>
      <c r="B33" s="19" t="s">
        <v>137</v>
      </c>
      <c r="C33" s="19" t="s">
        <v>39</v>
      </c>
      <c r="D33" s="20" t="s">
        <v>53</v>
      </c>
      <c r="F33" t="s">
        <v>138</v>
      </c>
      <c r="G33" s="13"/>
      <c r="H33" s="13"/>
      <c r="I33" s="12"/>
      <c r="J33" s="12"/>
      <c r="K33" s="12"/>
      <c r="L33" s="12"/>
      <c r="M33" s="12"/>
      <c r="N33" s="12"/>
      <c r="O33" s="12"/>
      <c r="P33" s="12"/>
    </row>
    <row r="34" spans="1:16" x14ac:dyDescent="0.25">
      <c r="A34" s="18" t="s">
        <v>139</v>
      </c>
      <c r="B34" s="19">
        <v>3</v>
      </c>
      <c r="C34" s="19" t="s">
        <v>140</v>
      </c>
      <c r="D34" s="20" t="s">
        <v>62</v>
      </c>
      <c r="F34" t="s">
        <v>141</v>
      </c>
      <c r="G34" s="13"/>
      <c r="H34" s="13"/>
      <c r="I34" s="12"/>
      <c r="J34" s="12"/>
      <c r="K34" s="12"/>
      <c r="L34" s="12"/>
      <c r="M34" s="12"/>
      <c r="N34" s="12"/>
      <c r="O34" s="12"/>
      <c r="P34" s="12"/>
    </row>
    <row r="35" spans="1:16" x14ac:dyDescent="0.25">
      <c r="A35" s="18" t="s">
        <v>142</v>
      </c>
      <c r="B35" s="19">
        <v>4</v>
      </c>
      <c r="C35" s="19" t="s">
        <v>143</v>
      </c>
      <c r="D35" s="20" t="s">
        <v>144</v>
      </c>
      <c r="F35" t="s">
        <v>145</v>
      </c>
      <c r="G35" s="13"/>
      <c r="H35" s="13"/>
      <c r="I35" s="12"/>
      <c r="J35" s="12"/>
      <c r="K35" s="12"/>
      <c r="L35" s="12"/>
      <c r="M35" s="12"/>
      <c r="N35" s="12"/>
      <c r="O35" s="12"/>
      <c r="P35" s="12"/>
    </row>
    <row r="36" spans="1:16" x14ac:dyDescent="0.25">
      <c r="A36" s="18" t="s">
        <v>146</v>
      </c>
      <c r="B36" s="19">
        <v>5</v>
      </c>
      <c r="C36" s="19" t="s">
        <v>147</v>
      </c>
      <c r="D36" s="20" t="s">
        <v>145</v>
      </c>
      <c r="G36" s="13"/>
      <c r="H36" s="13"/>
      <c r="I36" s="12"/>
      <c r="J36" s="12"/>
      <c r="K36" s="12"/>
      <c r="L36" s="12"/>
      <c r="M36" s="12"/>
      <c r="N36" s="12"/>
      <c r="O36" s="12"/>
      <c r="P36" s="12"/>
    </row>
    <row r="37" spans="1:16" x14ac:dyDescent="0.25">
      <c r="A37" s="18" t="s">
        <v>148</v>
      </c>
      <c r="B37" s="19">
        <v>6</v>
      </c>
      <c r="C37" s="19" t="s">
        <v>149</v>
      </c>
      <c r="D37" s="20"/>
      <c r="G37" s="13"/>
      <c r="H37" s="13"/>
      <c r="I37" s="12"/>
      <c r="J37" s="12"/>
      <c r="K37" s="12"/>
      <c r="L37" s="12"/>
      <c r="M37" s="12"/>
      <c r="N37" s="12"/>
      <c r="O37" s="12"/>
      <c r="P37" s="12"/>
    </row>
    <row r="38" spans="1:16" ht="25.5" customHeight="1" x14ac:dyDescent="0.25">
      <c r="A38" s="18" t="s">
        <v>150</v>
      </c>
      <c r="B38" s="19">
        <v>7</v>
      </c>
      <c r="C38" s="19" t="s">
        <v>151</v>
      </c>
      <c r="D38" s="20"/>
      <c r="G38" s="13"/>
      <c r="H38" s="13"/>
      <c r="I38" s="12"/>
      <c r="J38" s="12"/>
      <c r="K38" s="12"/>
      <c r="L38" s="12"/>
      <c r="M38" s="12"/>
      <c r="N38" s="12"/>
      <c r="O38" s="12"/>
      <c r="P38" s="12"/>
    </row>
    <row r="39" spans="1:16" ht="45.75" customHeight="1" x14ac:dyDescent="0.25">
      <c r="A39" s="18" t="s">
        <v>152</v>
      </c>
      <c r="B39" s="19"/>
      <c r="C39" s="19" t="s">
        <v>153</v>
      </c>
      <c r="D39" s="20"/>
      <c r="E39" s="22"/>
      <c r="F39" s="3"/>
      <c r="G39" s="13"/>
      <c r="H39" s="13"/>
      <c r="I39" s="12"/>
      <c r="J39" s="12"/>
      <c r="K39" s="12"/>
      <c r="L39" s="12"/>
      <c r="M39" s="12"/>
      <c r="N39" s="12"/>
      <c r="O39" s="12"/>
      <c r="P39" s="12"/>
    </row>
    <row r="40" spans="1:16" ht="26.25" x14ac:dyDescent="0.25">
      <c r="A40" s="18" t="s">
        <v>154</v>
      </c>
      <c r="B40" s="19"/>
      <c r="C40" s="19"/>
      <c r="D40" s="20"/>
      <c r="E40" s="22"/>
      <c r="G40" s="13"/>
      <c r="H40" s="13"/>
      <c r="I40" s="12"/>
      <c r="J40" s="12"/>
      <c r="K40" s="12"/>
      <c r="L40" s="12"/>
      <c r="M40" s="12"/>
      <c r="N40" s="12"/>
      <c r="O40" s="12"/>
      <c r="P40" s="12"/>
    </row>
    <row r="41" spans="1:16" x14ac:dyDescent="0.25">
      <c r="A41" s="18" t="s">
        <v>155</v>
      </c>
      <c r="B41" s="19"/>
      <c r="C41" s="19"/>
      <c r="D41" s="20"/>
      <c r="E41" s="22"/>
      <c r="G41" s="13"/>
      <c r="H41" s="13"/>
      <c r="I41" s="12"/>
      <c r="J41" s="12"/>
      <c r="K41" s="12"/>
      <c r="L41" s="12"/>
      <c r="M41" s="12"/>
      <c r="N41" s="12"/>
      <c r="O41" s="12"/>
      <c r="P41" s="12"/>
    </row>
    <row r="42" spans="1:16" x14ac:dyDescent="0.25">
      <c r="A42" s="18" t="s">
        <v>156</v>
      </c>
      <c r="B42" s="19"/>
      <c r="C42" s="19"/>
      <c r="D42" s="20"/>
      <c r="E42" s="22"/>
      <c r="G42" s="13"/>
      <c r="H42" s="13"/>
      <c r="I42" s="12"/>
      <c r="J42" s="12"/>
      <c r="K42" s="12"/>
      <c r="L42" s="12"/>
      <c r="M42" s="12"/>
      <c r="N42" s="12"/>
      <c r="O42" s="12"/>
      <c r="P42" s="12"/>
    </row>
    <row r="43" spans="1:16" ht="15.75" x14ac:dyDescent="0.25">
      <c r="A43" s="18" t="s">
        <v>157</v>
      </c>
      <c r="B43" s="19"/>
      <c r="C43" s="21"/>
      <c r="D43" s="19"/>
      <c r="E43" s="23"/>
      <c r="F43" s="5"/>
      <c r="G43" s="13"/>
      <c r="H43" s="13"/>
      <c r="I43" s="12"/>
      <c r="J43" s="12"/>
      <c r="K43" s="12"/>
      <c r="L43" s="12"/>
      <c r="M43" s="12"/>
      <c r="N43" s="12"/>
      <c r="O43" s="12"/>
      <c r="P43" s="12"/>
    </row>
    <row r="44" spans="1:16" x14ac:dyDescent="0.25">
      <c r="A44" s="18" t="s">
        <v>158</v>
      </c>
      <c r="B44" s="19"/>
      <c r="C44" s="21"/>
      <c r="D44" s="19"/>
      <c r="E44" s="23"/>
      <c r="G44" s="13"/>
      <c r="H44" s="13"/>
      <c r="I44" s="12"/>
      <c r="J44" s="12"/>
      <c r="K44" s="12"/>
      <c r="L44" s="12"/>
      <c r="M44" s="12"/>
      <c r="N44" s="12"/>
      <c r="O44" s="12"/>
      <c r="P44" s="12"/>
    </row>
    <row r="45" spans="1:16" x14ac:dyDescent="0.25">
      <c r="A45" s="18" t="s">
        <v>159</v>
      </c>
      <c r="B45" s="19"/>
      <c r="C45" s="21"/>
      <c r="D45" s="19"/>
      <c r="E45" s="23"/>
      <c r="G45" s="13"/>
      <c r="H45" s="13"/>
      <c r="I45" s="12"/>
      <c r="J45" s="12"/>
      <c r="K45" s="12"/>
      <c r="L45" s="12"/>
      <c r="M45" s="12"/>
      <c r="N45" s="12"/>
      <c r="O45" s="12"/>
      <c r="P45" s="12"/>
    </row>
    <row r="46" spans="1:16" x14ac:dyDescent="0.25">
      <c r="A46" s="18" t="s">
        <v>160</v>
      </c>
      <c r="B46" s="19"/>
      <c r="C46" s="21"/>
      <c r="D46" s="19"/>
      <c r="E46" s="23"/>
      <c r="G46" s="13"/>
      <c r="H46" s="13"/>
      <c r="I46" s="12"/>
      <c r="J46" s="12"/>
      <c r="K46" s="12"/>
      <c r="L46" s="12"/>
      <c r="M46" s="12"/>
      <c r="N46" s="12"/>
      <c r="O46" s="12"/>
      <c r="P46" s="12"/>
    </row>
    <row r="47" spans="1:16" ht="26.25" x14ac:dyDescent="0.25">
      <c r="A47" s="18" t="s">
        <v>161</v>
      </c>
      <c r="B47" s="19"/>
      <c r="C47" s="21"/>
      <c r="D47" s="19"/>
      <c r="E47" s="23"/>
      <c r="G47" s="13"/>
      <c r="H47" s="13"/>
      <c r="I47" s="12"/>
      <c r="J47" s="12"/>
      <c r="K47" s="12"/>
      <c r="L47" s="12"/>
      <c r="M47" s="12"/>
      <c r="N47" s="12"/>
      <c r="O47" s="12"/>
      <c r="P47" s="12"/>
    </row>
    <row r="48" spans="1:16" x14ac:dyDescent="0.25">
      <c r="A48" s="18" t="s">
        <v>162</v>
      </c>
      <c r="B48" s="19"/>
      <c r="C48" s="21"/>
      <c r="D48" s="19"/>
      <c r="E48" s="23"/>
      <c r="G48" s="13"/>
      <c r="H48" s="13"/>
      <c r="I48" s="12"/>
      <c r="J48" s="12"/>
      <c r="K48" s="12"/>
      <c r="L48" s="12"/>
      <c r="M48" s="12"/>
      <c r="N48" s="12"/>
      <c r="O48" s="12"/>
      <c r="P48" s="12"/>
    </row>
    <row r="49" spans="1:16" ht="26.25" x14ac:dyDescent="0.25">
      <c r="A49" s="18" t="s">
        <v>163</v>
      </c>
      <c r="B49" s="19"/>
      <c r="C49" s="21"/>
      <c r="D49" s="19"/>
      <c r="E49" s="23"/>
      <c r="G49" s="13"/>
      <c r="H49" s="13"/>
      <c r="I49" s="12"/>
      <c r="J49" s="12"/>
      <c r="K49" s="12"/>
      <c r="L49" s="12"/>
      <c r="M49" s="12"/>
      <c r="N49" s="12"/>
      <c r="O49" s="12"/>
      <c r="P49" s="12"/>
    </row>
    <row r="50" spans="1:16" x14ac:dyDescent="0.25">
      <c r="A50" s="18" t="s">
        <v>164</v>
      </c>
      <c r="B50" s="19"/>
      <c r="C50" s="21"/>
      <c r="D50" s="19"/>
      <c r="E50" s="23"/>
      <c r="G50" s="13"/>
      <c r="H50" s="13"/>
      <c r="I50" s="12"/>
      <c r="J50" s="12"/>
      <c r="K50" s="12"/>
      <c r="L50" s="12"/>
      <c r="M50" s="12"/>
      <c r="N50" s="12"/>
      <c r="O50" s="12"/>
      <c r="P50" s="12"/>
    </row>
    <row r="51" spans="1:16" x14ac:dyDescent="0.25">
      <c r="A51" s="18" t="s">
        <v>38</v>
      </c>
      <c r="B51" s="19"/>
      <c r="C51" s="21"/>
      <c r="D51" s="19"/>
      <c r="E51" s="23"/>
      <c r="G51" s="13"/>
      <c r="H51" s="13"/>
      <c r="I51" s="12"/>
      <c r="J51" s="12"/>
      <c r="K51" s="12"/>
      <c r="L51" s="12"/>
      <c r="M51" s="12"/>
      <c r="N51" s="12"/>
      <c r="O51" s="12"/>
      <c r="P51" s="12"/>
    </row>
    <row r="52" spans="1:16" ht="26.25" x14ac:dyDescent="0.25">
      <c r="A52" s="18" t="s">
        <v>165</v>
      </c>
      <c r="B52" s="19"/>
      <c r="C52" s="21"/>
      <c r="D52" s="19"/>
      <c r="E52" s="23"/>
      <c r="G52" s="14"/>
      <c r="H52" s="12"/>
      <c r="I52" s="12"/>
      <c r="J52" s="12"/>
      <c r="K52" s="12"/>
      <c r="L52" s="12"/>
      <c r="M52" s="12"/>
      <c r="N52" s="12"/>
      <c r="O52" s="12"/>
      <c r="P52" s="12"/>
    </row>
    <row r="53" spans="1:16" x14ac:dyDescent="0.25">
      <c r="G53" s="14"/>
      <c r="H53" s="12"/>
      <c r="I53" s="12"/>
      <c r="J53" s="12"/>
      <c r="K53" s="12"/>
      <c r="L53" s="12"/>
      <c r="M53" s="12"/>
      <c r="N53" s="12"/>
      <c r="O53" s="12"/>
      <c r="P53" s="12"/>
    </row>
    <row r="54" spans="1:16" x14ac:dyDescent="0.25">
      <c r="G54" s="14"/>
      <c r="H54" s="12"/>
      <c r="I54" s="12"/>
      <c r="J54" s="12"/>
      <c r="K54" s="12"/>
      <c r="L54" s="12"/>
      <c r="M54" s="12"/>
      <c r="N54" s="12"/>
      <c r="O54" s="12"/>
      <c r="P54" s="12"/>
    </row>
    <row r="55" spans="1:16" x14ac:dyDescent="0.25">
      <c r="G55" s="14"/>
      <c r="H55" s="12"/>
      <c r="I55" s="12"/>
      <c r="J55" s="12"/>
      <c r="K55" s="12"/>
      <c r="L55" s="12"/>
      <c r="M55" s="12"/>
      <c r="N55" s="12"/>
      <c r="O55" s="12"/>
      <c r="P55" s="12"/>
    </row>
    <row r="56" spans="1:16" x14ac:dyDescent="0.25">
      <c r="G56" s="14"/>
      <c r="H56" s="12"/>
      <c r="I56" s="12"/>
      <c r="J56" s="12"/>
      <c r="K56" s="12"/>
      <c r="L56" s="12"/>
      <c r="M56" s="12"/>
      <c r="N56" s="12"/>
      <c r="O56" s="12"/>
      <c r="P56" s="12"/>
    </row>
    <row r="57" spans="1:16" x14ac:dyDescent="0.25">
      <c r="G57" s="14"/>
      <c r="H57" s="12"/>
      <c r="I57" s="12"/>
      <c r="J57" s="12"/>
      <c r="K57" s="12"/>
      <c r="L57" s="12"/>
      <c r="M57" s="12"/>
      <c r="N57" s="12"/>
      <c r="O57" s="12"/>
      <c r="P57" s="12"/>
    </row>
    <row r="58" spans="1:16" x14ac:dyDescent="0.25">
      <c r="G58" s="14"/>
      <c r="H58" s="12"/>
      <c r="I58" s="12"/>
      <c r="J58" s="12"/>
      <c r="K58" s="12"/>
      <c r="L58" s="12"/>
      <c r="M58" s="12"/>
      <c r="N58" s="12"/>
      <c r="O58" s="12"/>
      <c r="P58" s="12"/>
    </row>
    <row r="59" spans="1:16" x14ac:dyDescent="0.25">
      <c r="G59" s="14"/>
      <c r="H59" s="12"/>
      <c r="I59" s="12"/>
      <c r="J59" s="12"/>
      <c r="K59" s="12"/>
      <c r="L59" s="12"/>
      <c r="M59" s="12"/>
      <c r="N59" s="12"/>
      <c r="O59" s="12"/>
      <c r="P59" s="12"/>
    </row>
    <row r="60" spans="1:16" x14ac:dyDescent="0.25">
      <c r="G60" s="14"/>
      <c r="H60" s="12"/>
      <c r="I60" s="12"/>
      <c r="J60" s="12"/>
      <c r="K60" s="12"/>
      <c r="L60" s="12"/>
      <c r="M60" s="12"/>
      <c r="N60" s="12"/>
      <c r="O60" s="12"/>
      <c r="P60" s="12"/>
    </row>
    <row r="61" spans="1:16" x14ac:dyDescent="0.25">
      <c r="G61" s="14"/>
      <c r="H61" s="12"/>
      <c r="I61" s="12"/>
      <c r="J61" s="12"/>
      <c r="K61" s="12"/>
      <c r="L61" s="12"/>
      <c r="M61" s="12"/>
      <c r="N61" s="12"/>
      <c r="O61" s="12"/>
      <c r="P61" s="12"/>
    </row>
    <row r="62" spans="1:16" x14ac:dyDescent="0.25">
      <c r="G62" s="14"/>
      <c r="H62" s="12"/>
      <c r="I62" s="12"/>
      <c r="J62" s="12"/>
      <c r="K62" s="12"/>
      <c r="L62" s="12"/>
      <c r="M62" s="12"/>
      <c r="N62" s="12"/>
      <c r="O62" s="12"/>
      <c r="P62" s="12"/>
    </row>
    <row r="63" spans="1:16" x14ac:dyDescent="0.25">
      <c r="G63" s="14"/>
      <c r="H63" s="12"/>
      <c r="I63" s="12"/>
      <c r="J63" s="12"/>
      <c r="K63" s="12"/>
      <c r="L63" s="12"/>
      <c r="M63" s="12"/>
      <c r="N63" s="12"/>
      <c r="O63" s="12"/>
      <c r="P63" s="12"/>
    </row>
    <row r="64" spans="1:16" x14ac:dyDescent="0.25">
      <c r="G64" s="14"/>
      <c r="H64" s="12"/>
      <c r="I64" s="12"/>
      <c r="J64" s="12"/>
      <c r="K64" s="12"/>
      <c r="L64" s="12"/>
      <c r="M64" s="12"/>
      <c r="N64" s="12"/>
      <c r="O64" s="12"/>
      <c r="P64" s="12"/>
    </row>
    <row r="65" spans="7:7" x14ac:dyDescent="0.25">
      <c r="G65" s="3"/>
    </row>
    <row r="66" spans="7:7" x14ac:dyDescent="0.25">
      <c r="G66" s="3"/>
    </row>
    <row r="67" spans="7:7" x14ac:dyDescent="0.25">
      <c r="G67" s="3"/>
    </row>
    <row r="68" spans="7:7" x14ac:dyDescent="0.25">
      <c r="G68" s="3"/>
    </row>
    <row r="69" spans="7:7" x14ac:dyDescent="0.25">
      <c r="G69" s="3"/>
    </row>
    <row r="70" spans="7:7" x14ac:dyDescent="0.25">
      <c r="G70" s="3"/>
    </row>
    <row r="71" spans="7:7" x14ac:dyDescent="0.25">
      <c r="G71" s="3"/>
    </row>
    <row r="72" spans="7:7" x14ac:dyDescent="0.25">
      <c r="G72" s="3"/>
    </row>
    <row r="73" spans="7:7" x14ac:dyDescent="0.25">
      <c r="G73" s="3"/>
    </row>
    <row r="74" spans="7:7" x14ac:dyDescent="0.25">
      <c r="G74" s="3"/>
    </row>
    <row r="75" spans="7:7" x14ac:dyDescent="0.25">
      <c r="G75" s="3"/>
    </row>
    <row r="76" spans="7:7" x14ac:dyDescent="0.25">
      <c r="G76" s="3"/>
    </row>
    <row r="77" spans="7:7" x14ac:dyDescent="0.25">
      <c r="G77" s="3"/>
    </row>
    <row r="78" spans="7:7" x14ac:dyDescent="0.25">
      <c r="G78" s="3"/>
    </row>
    <row r="79" spans="7:7" x14ac:dyDescent="0.25">
      <c r="G79" s="3"/>
    </row>
    <row r="80" spans="7:7" x14ac:dyDescent="0.25">
      <c r="G80" s="3"/>
    </row>
    <row r="81" spans="7:7" x14ac:dyDescent="0.25">
      <c r="G81" s="3"/>
    </row>
    <row r="82" spans="7:7" x14ac:dyDescent="0.25">
      <c r="G82" s="3"/>
    </row>
    <row r="83" spans="7:7" x14ac:dyDescent="0.25">
      <c r="G83" s="3"/>
    </row>
    <row r="84" spans="7:7" x14ac:dyDescent="0.25">
      <c r="G84" s="3"/>
    </row>
    <row r="85" spans="7:7" x14ac:dyDescent="0.25">
      <c r="G85" s="3"/>
    </row>
    <row r="86" spans="7:7" x14ac:dyDescent="0.25">
      <c r="G86" s="3"/>
    </row>
    <row r="87" spans="7:7" x14ac:dyDescent="0.25">
      <c r="G87" s="3"/>
    </row>
    <row r="88" spans="7:7" x14ac:dyDescent="0.25">
      <c r="G88" s="3"/>
    </row>
    <row r="89" spans="7:7" x14ac:dyDescent="0.25">
      <c r="G89" s="3"/>
    </row>
    <row r="90" spans="7:7" x14ac:dyDescent="0.25">
      <c r="G90" s="3"/>
    </row>
    <row r="91" spans="7:7" x14ac:dyDescent="0.25">
      <c r="G91" s="3"/>
    </row>
    <row r="92" spans="7:7" x14ac:dyDescent="0.25">
      <c r="G92" s="3"/>
    </row>
    <row r="93" spans="7:7" x14ac:dyDescent="0.25">
      <c r="G93" s="3"/>
    </row>
    <row r="94" spans="7:7" x14ac:dyDescent="0.25">
      <c r="G94" s="3"/>
    </row>
    <row r="95" spans="7:7" x14ac:dyDescent="0.25">
      <c r="G95" s="3"/>
    </row>
    <row r="96" spans="7:7" x14ac:dyDescent="0.25">
      <c r="G96" s="3"/>
    </row>
    <row r="97" spans="7:7" x14ac:dyDescent="0.25">
      <c r="G97" s="3"/>
    </row>
    <row r="98" spans="7:7" x14ac:dyDescent="0.25">
      <c r="G98" s="3"/>
    </row>
    <row r="99" spans="7:7" x14ac:dyDescent="0.25">
      <c r="G99" s="3"/>
    </row>
    <row r="100" spans="7:7" x14ac:dyDescent="0.25">
      <c r="G100" s="3"/>
    </row>
    <row r="101" spans="7:7" x14ac:dyDescent="0.25">
      <c r="G101" s="3"/>
    </row>
    <row r="102" spans="7:7" x14ac:dyDescent="0.25">
      <c r="G102" s="3"/>
    </row>
    <row r="103" spans="7:7" x14ac:dyDescent="0.25">
      <c r="G103" s="3"/>
    </row>
    <row r="104" spans="7:7" x14ac:dyDescent="0.25">
      <c r="G104" s="3"/>
    </row>
    <row r="105" spans="7:7" x14ac:dyDescent="0.25">
      <c r="G105" s="3"/>
    </row>
    <row r="106" spans="7:7" x14ac:dyDescent="0.25">
      <c r="G106" s="3"/>
    </row>
    <row r="107" spans="7:7" x14ac:dyDescent="0.25">
      <c r="G107" s="3"/>
    </row>
    <row r="108" spans="7:7" x14ac:dyDescent="0.25">
      <c r="G108" s="3"/>
    </row>
    <row r="109" spans="7:7" x14ac:dyDescent="0.25">
      <c r="G109" s="3"/>
    </row>
    <row r="110" spans="7:7" x14ac:dyDescent="0.25">
      <c r="G110" s="3"/>
    </row>
    <row r="111" spans="7:7" x14ac:dyDescent="0.25">
      <c r="G111" s="3"/>
    </row>
    <row r="112" spans="7:7" x14ac:dyDescent="0.25">
      <c r="G112" s="3"/>
    </row>
    <row r="113" spans="7:7" x14ac:dyDescent="0.25">
      <c r="G113" s="3"/>
    </row>
    <row r="114" spans="7:7" x14ac:dyDescent="0.25">
      <c r="G114" s="3"/>
    </row>
    <row r="115" spans="7:7" x14ac:dyDescent="0.25">
      <c r="G115" s="3"/>
    </row>
    <row r="116" spans="7:7" x14ac:dyDescent="0.25">
      <c r="G116" s="3"/>
    </row>
    <row r="117" spans="7:7" x14ac:dyDescent="0.25">
      <c r="G117" s="3"/>
    </row>
    <row r="118" spans="7:7" x14ac:dyDescent="0.25">
      <c r="G118" s="3"/>
    </row>
    <row r="119" spans="7:7" x14ac:dyDescent="0.25">
      <c r="G119" s="3"/>
    </row>
    <row r="120" spans="7:7" x14ac:dyDescent="0.25">
      <c r="G120" s="3"/>
    </row>
    <row r="121" spans="7:7" x14ac:dyDescent="0.25">
      <c r="G121" s="3"/>
    </row>
    <row r="122" spans="7:7" x14ac:dyDescent="0.25">
      <c r="G122" s="3"/>
    </row>
  </sheetData>
  <mergeCells count="5">
    <mergeCell ref="D26:D28"/>
    <mergeCell ref="C7:C8"/>
    <mergeCell ref="C9:C11"/>
    <mergeCell ref="C12:C20"/>
    <mergeCell ref="C22:C23"/>
  </mergeCells>
  <pageMargins left="0.7" right="0.7" top="0.75" bottom="0.75" header="0.3" footer="0.3"/>
  <pageSetup paperSize="9" scale="25"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716846D80C26648A4C43B22FCA2F29D" ma:contentTypeVersion="20" ma:contentTypeDescription="Crear nuevo documento." ma:contentTypeScope="" ma:versionID="e2f5ed02cee47ca726bc90c48107672c">
  <xsd:schema xmlns:xsd="http://www.w3.org/2001/XMLSchema" xmlns:xs="http://www.w3.org/2001/XMLSchema" xmlns:p="http://schemas.microsoft.com/office/2006/metadata/properties" xmlns:ns2="317b0811-5d78-4298-b8b8-45389b1e9f97" xmlns:ns3="c85ddaac-35ce-4e70-8c42-2d6c13935514" targetNamespace="http://schemas.microsoft.com/office/2006/metadata/properties" ma:root="true" ma:fieldsID="b84185afca9f9a74903a6e97136001b4" ns2:_="" ns3:_="">
    <xsd:import namespace="317b0811-5d78-4298-b8b8-45389b1e9f97"/>
    <xsd:import namespace="c85ddaac-35ce-4e70-8c42-2d6c1393551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Identificador" minOccurs="0"/>
                <xsd:element ref="ns2:MediaServiceAutoTag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b0811-5d78-4298-b8b8-45389b1e9f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dentificador" ma:index="12" nillable="true" ma:displayName="Identificador" ma:internalName="Identificador">
      <xsd:simpleType>
        <xsd:restriction base="dms:Text">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5ddaac-35ce-4e70-8c42-2d6c1393551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a1f6effd-d6c1-4818-881a-68262ce5f624}" ma:internalName="TaxCatchAll" ma:showField="CatchAllData" ma:web="c85ddaac-35ce-4e70-8c42-2d6c139355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17b0811-5d78-4298-b8b8-45389b1e9f97">
      <Terms xmlns="http://schemas.microsoft.com/office/infopath/2007/PartnerControls"/>
    </lcf76f155ced4ddcb4097134ff3c332f>
    <TaxCatchAll xmlns="c85ddaac-35ce-4e70-8c42-2d6c13935514" xsi:nil="true"/>
    <SharedWithUsers xmlns="c85ddaac-35ce-4e70-8c42-2d6c13935514">
      <UserInfo>
        <DisplayName>Sandra Marcela Torres Avella</DisplayName>
        <AccountId>83</AccountId>
        <AccountType/>
      </UserInfo>
    </SharedWithUsers>
    <Identificador xmlns="317b0811-5d78-4298-b8b8-45389b1e9f9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7E467F-B1EC-4828-BED3-A82163EFD4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7b0811-5d78-4298-b8b8-45389b1e9f97"/>
    <ds:schemaRef ds:uri="c85ddaac-35ce-4e70-8c42-2d6c139355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8CEA60-B864-436F-A602-48BDE4DD59C0}">
  <ds:schemaRefs>
    <ds:schemaRef ds:uri="http://schemas.microsoft.com/office/2006/metadata/properties"/>
    <ds:schemaRef ds:uri="http://purl.org/dc/elements/1.1/"/>
    <ds:schemaRef ds:uri="http://purl.org/dc/terms/"/>
    <ds:schemaRef ds:uri="317b0811-5d78-4298-b8b8-45389b1e9f97"/>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c85ddaac-35ce-4e70-8c42-2d6c13935514"/>
    <ds:schemaRef ds:uri="http://purl.org/dc/dcmitype/"/>
  </ds:schemaRefs>
</ds:datastoreItem>
</file>

<file path=customXml/itemProps3.xml><?xml version="1.0" encoding="utf-8"?>
<ds:datastoreItem xmlns:ds="http://schemas.openxmlformats.org/officeDocument/2006/customXml" ds:itemID="{59C9C9EB-C827-4709-8097-0A5FC7168B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Productos</vt:lpstr>
      <vt:lpstr>Propuesta </vt:lpstr>
      <vt:lpstr>$$</vt:lpstr>
      <vt:lpstr>'$$'!Área_de_impresión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Mayra Alejandra Salamanca Sierra</cp:lastModifiedBy>
  <cp:revision/>
  <dcterms:created xsi:type="dcterms:W3CDTF">2018-10-29T15:41:17Z</dcterms:created>
  <dcterms:modified xsi:type="dcterms:W3CDTF">2026-03-27T23:24:13Z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0x010100F716846D80C26648A4C43B22FCA2F29D</vt:lpwstr>
  </property>
  <property fmtid="{D5CDD505-2E9C-101B-9397-08002B2CF9AE}" pid="3" name="MediaServiceImageTags">
    <vt:lpwstr/>
  </property>
</Properties>
</file>